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File_tempestività_pagamenti_4tr" sheetId="1" r:id="rId1"/>
  </sheets>
  <definedNames>
    <definedName name="_xlnm._FilterDatabase" localSheetId="0" hidden="1">File_tempestività_pagamenti_4tr!$A$1:$R$3952</definedName>
  </definedNames>
  <calcPr calcId="124519"/>
</workbook>
</file>

<file path=xl/calcChain.xml><?xml version="1.0" encoding="utf-8"?>
<calcChain xmlns="http://schemas.openxmlformats.org/spreadsheetml/2006/main">
  <c r="F3954" i="1"/>
  <c r="Q3956" s="1"/>
  <c r="J3952" l="1"/>
  <c r="P3952" s="1"/>
  <c r="Q3952" s="1"/>
  <c r="J3951"/>
  <c r="P3951" s="1"/>
  <c r="Q3951" s="1"/>
  <c r="J3950"/>
  <c r="P3950" s="1"/>
  <c r="Q3950" s="1"/>
  <c r="J3949"/>
  <c r="P3949" s="1"/>
  <c r="Q3949" s="1"/>
  <c r="J3948"/>
  <c r="P3948" s="1"/>
  <c r="Q3948" s="1"/>
  <c r="J3947"/>
  <c r="P3947" s="1"/>
  <c r="Q3947" s="1"/>
  <c r="J3946"/>
  <c r="P3946" s="1"/>
  <c r="Q3946" s="1"/>
  <c r="J3945"/>
  <c r="P3945" s="1"/>
  <c r="Q3945" s="1"/>
  <c r="J3944"/>
  <c r="P3944" s="1"/>
  <c r="Q3944" s="1"/>
  <c r="J3943"/>
  <c r="P3943" s="1"/>
  <c r="Q3943" s="1"/>
  <c r="J3942"/>
  <c r="P3942" s="1"/>
  <c r="Q3942" s="1"/>
  <c r="J3941"/>
  <c r="P3941" s="1"/>
  <c r="Q3941" s="1"/>
  <c r="J3940"/>
  <c r="P3940" s="1"/>
  <c r="Q3940" s="1"/>
  <c r="J3939"/>
  <c r="P3939" s="1"/>
  <c r="Q3939" s="1"/>
  <c r="J3938"/>
  <c r="P3938" s="1"/>
  <c r="Q3938" s="1"/>
  <c r="J3937"/>
  <c r="P3937" s="1"/>
  <c r="Q3937" s="1"/>
  <c r="J3936"/>
  <c r="P3936" s="1"/>
  <c r="Q3936" s="1"/>
  <c r="J3935"/>
  <c r="P3935" s="1"/>
  <c r="Q3935" s="1"/>
  <c r="J3934"/>
  <c r="P3934" s="1"/>
  <c r="Q3934" s="1"/>
  <c r="J3933"/>
  <c r="P3933" s="1"/>
  <c r="Q3933" s="1"/>
  <c r="J3932"/>
  <c r="P3932" s="1"/>
  <c r="Q3932" s="1"/>
  <c r="J3931"/>
  <c r="P3931" s="1"/>
  <c r="Q3931" s="1"/>
  <c r="J3930"/>
  <c r="P3930" s="1"/>
  <c r="Q3930" s="1"/>
  <c r="J3929"/>
  <c r="P3929" s="1"/>
  <c r="Q3929" s="1"/>
  <c r="J3928"/>
  <c r="P3928" s="1"/>
  <c r="Q3928" s="1"/>
  <c r="J3927"/>
  <c r="P3927" s="1"/>
  <c r="Q3927" s="1"/>
  <c r="J3926"/>
  <c r="P3926" s="1"/>
  <c r="Q3926" s="1"/>
  <c r="J3925"/>
  <c r="P3925" s="1"/>
  <c r="Q3925" s="1"/>
  <c r="J3924"/>
  <c r="P3924" s="1"/>
  <c r="Q3924" s="1"/>
  <c r="J3923"/>
  <c r="P3923" s="1"/>
  <c r="Q3923" s="1"/>
  <c r="J3922"/>
  <c r="P3922" s="1"/>
  <c r="Q3922" s="1"/>
  <c r="J3921"/>
  <c r="P3921" s="1"/>
  <c r="Q3921" s="1"/>
  <c r="J3920"/>
  <c r="P3920" s="1"/>
  <c r="Q3920" s="1"/>
  <c r="J3919"/>
  <c r="P3919" s="1"/>
  <c r="Q3919" s="1"/>
  <c r="J3918"/>
  <c r="P3918" s="1"/>
  <c r="Q3918" s="1"/>
  <c r="J3917"/>
  <c r="P3917" s="1"/>
  <c r="Q3917" s="1"/>
  <c r="J3916"/>
  <c r="P3916" s="1"/>
  <c r="Q3916" s="1"/>
  <c r="J3915"/>
  <c r="P3915" s="1"/>
  <c r="Q3915" s="1"/>
  <c r="J3914"/>
  <c r="P3914" s="1"/>
  <c r="Q3914" s="1"/>
  <c r="J3913"/>
  <c r="P3913" s="1"/>
  <c r="Q3913" s="1"/>
  <c r="J3912"/>
  <c r="P3912" s="1"/>
  <c r="Q3912" s="1"/>
  <c r="J3911"/>
  <c r="P3911" s="1"/>
  <c r="Q3911" s="1"/>
  <c r="J3910"/>
  <c r="P3910" s="1"/>
  <c r="Q3910" s="1"/>
  <c r="J3909"/>
  <c r="P3909" s="1"/>
  <c r="Q3909" s="1"/>
  <c r="J3908"/>
  <c r="P3908" s="1"/>
  <c r="Q3908" s="1"/>
  <c r="J3907"/>
  <c r="P3907" s="1"/>
  <c r="Q3907" s="1"/>
  <c r="J3906"/>
  <c r="P3906" s="1"/>
  <c r="Q3906" s="1"/>
  <c r="J3905"/>
  <c r="P3905" s="1"/>
  <c r="Q3905" s="1"/>
  <c r="J3904"/>
  <c r="P3904" s="1"/>
  <c r="Q3904" s="1"/>
  <c r="J3903"/>
  <c r="P3903" s="1"/>
  <c r="Q3903" s="1"/>
  <c r="J3902"/>
  <c r="P3902" s="1"/>
  <c r="Q3902" s="1"/>
  <c r="J3901"/>
  <c r="P3901" s="1"/>
  <c r="Q3901" s="1"/>
  <c r="J3900"/>
  <c r="P3900" s="1"/>
  <c r="Q3900" s="1"/>
  <c r="J3899"/>
  <c r="P3899" s="1"/>
  <c r="Q3899" s="1"/>
  <c r="J3898"/>
  <c r="P3898" s="1"/>
  <c r="Q3898" s="1"/>
  <c r="J3897"/>
  <c r="P3897" s="1"/>
  <c r="Q3897" s="1"/>
  <c r="J3896"/>
  <c r="P3896" s="1"/>
  <c r="Q3896" s="1"/>
  <c r="J3895"/>
  <c r="P3895" s="1"/>
  <c r="Q3895" s="1"/>
  <c r="J3894"/>
  <c r="P3894" s="1"/>
  <c r="Q3894" s="1"/>
  <c r="J3893"/>
  <c r="P3893" s="1"/>
  <c r="Q3893" s="1"/>
  <c r="J3892"/>
  <c r="P3892" s="1"/>
  <c r="Q3892" s="1"/>
  <c r="J3891"/>
  <c r="P3891" s="1"/>
  <c r="Q3891" s="1"/>
  <c r="J3890"/>
  <c r="P3890" s="1"/>
  <c r="Q3890" s="1"/>
  <c r="J3889"/>
  <c r="P3889" s="1"/>
  <c r="Q3889" s="1"/>
  <c r="J3888"/>
  <c r="P3888" s="1"/>
  <c r="Q3888" s="1"/>
  <c r="J3887"/>
  <c r="P3887" s="1"/>
  <c r="Q3887" s="1"/>
  <c r="J3886"/>
  <c r="P3886" s="1"/>
  <c r="Q3886" s="1"/>
  <c r="J3885"/>
  <c r="P3885" s="1"/>
  <c r="Q3885" s="1"/>
  <c r="J3884"/>
  <c r="P3884" s="1"/>
  <c r="Q3884" s="1"/>
  <c r="J3883"/>
  <c r="P3883" s="1"/>
  <c r="Q3883" s="1"/>
  <c r="J3882"/>
  <c r="P3882" s="1"/>
  <c r="Q3882" s="1"/>
  <c r="J3881"/>
  <c r="P3881" s="1"/>
  <c r="Q3881" s="1"/>
  <c r="J3880"/>
  <c r="P3880" s="1"/>
  <c r="Q3880" s="1"/>
  <c r="J3879"/>
  <c r="P3879" s="1"/>
  <c r="Q3879" s="1"/>
  <c r="J3878"/>
  <c r="P3878" s="1"/>
  <c r="Q3878" s="1"/>
  <c r="J3877"/>
  <c r="P3877" s="1"/>
  <c r="Q3877" s="1"/>
  <c r="J3876"/>
  <c r="P3876" s="1"/>
  <c r="Q3876" s="1"/>
  <c r="J3875"/>
  <c r="P3875" s="1"/>
  <c r="Q3875" s="1"/>
  <c r="J3874"/>
  <c r="P3874" s="1"/>
  <c r="Q3874" s="1"/>
  <c r="J3873"/>
  <c r="P3873" s="1"/>
  <c r="Q3873" s="1"/>
  <c r="J3872"/>
  <c r="P3872" s="1"/>
  <c r="Q3872" s="1"/>
  <c r="J3871"/>
  <c r="P3871" s="1"/>
  <c r="Q3871" s="1"/>
  <c r="J3870"/>
  <c r="P3870" s="1"/>
  <c r="Q3870" s="1"/>
  <c r="J3869"/>
  <c r="P3869" s="1"/>
  <c r="Q3869" s="1"/>
  <c r="J3868"/>
  <c r="P3868" s="1"/>
  <c r="Q3868" s="1"/>
  <c r="J3867"/>
  <c r="P3867" s="1"/>
  <c r="Q3867" s="1"/>
  <c r="J3866"/>
  <c r="P3866" s="1"/>
  <c r="Q3866" s="1"/>
  <c r="J3865"/>
  <c r="P3865" s="1"/>
  <c r="Q3865" s="1"/>
  <c r="J3864"/>
  <c r="P3864" s="1"/>
  <c r="Q3864" s="1"/>
  <c r="J3863"/>
  <c r="P3863" s="1"/>
  <c r="Q3863" s="1"/>
  <c r="J3862"/>
  <c r="P3862" s="1"/>
  <c r="Q3862" s="1"/>
  <c r="J3861"/>
  <c r="P3861" s="1"/>
  <c r="Q3861" s="1"/>
  <c r="J3860"/>
  <c r="P3860" s="1"/>
  <c r="Q3860" s="1"/>
  <c r="J3859"/>
  <c r="P3859" s="1"/>
  <c r="Q3859" s="1"/>
  <c r="J3858"/>
  <c r="P3858" s="1"/>
  <c r="Q3858" s="1"/>
  <c r="J3857"/>
  <c r="P3857" s="1"/>
  <c r="Q3857" s="1"/>
  <c r="J3856"/>
  <c r="P3856" s="1"/>
  <c r="Q3856" s="1"/>
  <c r="J3855"/>
  <c r="P3855" s="1"/>
  <c r="Q3855" s="1"/>
  <c r="J3854"/>
  <c r="P3854" s="1"/>
  <c r="Q3854" s="1"/>
  <c r="J3853"/>
  <c r="P3853" s="1"/>
  <c r="Q3853" s="1"/>
  <c r="J3852"/>
  <c r="P3852" s="1"/>
  <c r="Q3852" s="1"/>
  <c r="J3851"/>
  <c r="P3851" s="1"/>
  <c r="Q3851" s="1"/>
  <c r="J3850"/>
  <c r="P3850" s="1"/>
  <c r="Q3850" s="1"/>
  <c r="J3849"/>
  <c r="P3849" s="1"/>
  <c r="Q3849" s="1"/>
  <c r="J3848"/>
  <c r="P3848" s="1"/>
  <c r="Q3848" s="1"/>
  <c r="J3847"/>
  <c r="P3847" s="1"/>
  <c r="Q3847" s="1"/>
  <c r="J3846"/>
  <c r="P3846" s="1"/>
  <c r="Q3846" s="1"/>
  <c r="J3845"/>
  <c r="P3845" s="1"/>
  <c r="Q3845" s="1"/>
  <c r="J3844"/>
  <c r="P3844" s="1"/>
  <c r="Q3844" s="1"/>
  <c r="J3843"/>
  <c r="P3843" s="1"/>
  <c r="Q3843" s="1"/>
  <c r="J3842"/>
  <c r="P3842" s="1"/>
  <c r="Q3842" s="1"/>
  <c r="J3841"/>
  <c r="P3841" s="1"/>
  <c r="Q3841" s="1"/>
  <c r="J3840"/>
  <c r="P3840" s="1"/>
  <c r="Q3840" s="1"/>
  <c r="J3839"/>
  <c r="P3839" s="1"/>
  <c r="Q3839" s="1"/>
  <c r="J3838"/>
  <c r="P3838" s="1"/>
  <c r="Q3838" s="1"/>
  <c r="J3837"/>
  <c r="P3837" s="1"/>
  <c r="Q3837" s="1"/>
  <c r="J3836"/>
  <c r="P3836" s="1"/>
  <c r="Q3836" s="1"/>
  <c r="J3835"/>
  <c r="P3835" s="1"/>
  <c r="Q3835" s="1"/>
  <c r="J3834"/>
  <c r="P3834" s="1"/>
  <c r="Q3834" s="1"/>
  <c r="J3833"/>
  <c r="P3833" s="1"/>
  <c r="Q3833" s="1"/>
  <c r="J3832"/>
  <c r="P3832" s="1"/>
  <c r="Q3832" s="1"/>
  <c r="J3831"/>
  <c r="P3831" s="1"/>
  <c r="Q3831" s="1"/>
  <c r="J3830"/>
  <c r="P3830" s="1"/>
  <c r="Q3830" s="1"/>
  <c r="J3829"/>
  <c r="P3829" s="1"/>
  <c r="Q3829" s="1"/>
  <c r="J3828"/>
  <c r="P3828" s="1"/>
  <c r="Q3828" s="1"/>
  <c r="J3827"/>
  <c r="P3827" s="1"/>
  <c r="Q3827" s="1"/>
  <c r="J3826"/>
  <c r="P3826" s="1"/>
  <c r="Q3826" s="1"/>
  <c r="J3825"/>
  <c r="P3825" s="1"/>
  <c r="Q3825" s="1"/>
  <c r="J3824"/>
  <c r="P3824" s="1"/>
  <c r="Q3824" s="1"/>
  <c r="J3823"/>
  <c r="P3823" s="1"/>
  <c r="Q3823" s="1"/>
  <c r="J3822"/>
  <c r="P3822" s="1"/>
  <c r="Q3822" s="1"/>
  <c r="J3821"/>
  <c r="P3821" s="1"/>
  <c r="Q3821" s="1"/>
  <c r="J3820"/>
  <c r="P3820" s="1"/>
  <c r="Q3820" s="1"/>
  <c r="J3819"/>
  <c r="P3819" s="1"/>
  <c r="Q3819" s="1"/>
  <c r="J3818"/>
  <c r="P3818" s="1"/>
  <c r="Q3818" s="1"/>
  <c r="J3817"/>
  <c r="P3817" s="1"/>
  <c r="Q3817" s="1"/>
  <c r="J3816"/>
  <c r="P3816" s="1"/>
  <c r="Q3816" s="1"/>
  <c r="J3815"/>
  <c r="P3815" s="1"/>
  <c r="Q3815" s="1"/>
  <c r="J3814"/>
  <c r="P3814" s="1"/>
  <c r="Q3814" s="1"/>
  <c r="J3813"/>
  <c r="P3813" s="1"/>
  <c r="Q3813" s="1"/>
  <c r="J3812"/>
  <c r="P3812" s="1"/>
  <c r="Q3812" s="1"/>
  <c r="J3811"/>
  <c r="P3811" s="1"/>
  <c r="Q3811" s="1"/>
  <c r="J3810"/>
  <c r="P3810" s="1"/>
  <c r="Q3810" s="1"/>
  <c r="J3809"/>
  <c r="P3809" s="1"/>
  <c r="Q3809" s="1"/>
  <c r="J3808"/>
  <c r="P3808" s="1"/>
  <c r="Q3808" s="1"/>
  <c r="J3807"/>
  <c r="P3807" s="1"/>
  <c r="Q3807" s="1"/>
  <c r="J3806"/>
  <c r="P3806" s="1"/>
  <c r="Q3806" s="1"/>
  <c r="J3805"/>
  <c r="P3805" s="1"/>
  <c r="Q3805" s="1"/>
  <c r="J3804"/>
  <c r="P3804" s="1"/>
  <c r="Q3804" s="1"/>
  <c r="J3803"/>
  <c r="P3803" s="1"/>
  <c r="Q3803" s="1"/>
  <c r="J3802"/>
  <c r="P3802" s="1"/>
  <c r="Q3802" s="1"/>
  <c r="J3801"/>
  <c r="P3801" s="1"/>
  <c r="Q3801" s="1"/>
  <c r="J3800"/>
  <c r="P3800" s="1"/>
  <c r="Q3800" s="1"/>
  <c r="J3799"/>
  <c r="P3799" s="1"/>
  <c r="Q3799" s="1"/>
  <c r="J3798"/>
  <c r="P3798" s="1"/>
  <c r="Q3798" s="1"/>
  <c r="J3797"/>
  <c r="P3797" s="1"/>
  <c r="Q3797" s="1"/>
  <c r="J3796"/>
  <c r="P3796" s="1"/>
  <c r="Q3796" s="1"/>
  <c r="J3795"/>
  <c r="P3795" s="1"/>
  <c r="Q3795" s="1"/>
  <c r="J3794"/>
  <c r="P3794" s="1"/>
  <c r="Q3794" s="1"/>
  <c r="J3793"/>
  <c r="P3793" s="1"/>
  <c r="Q3793" s="1"/>
  <c r="J3792"/>
  <c r="P3792" s="1"/>
  <c r="Q3792" s="1"/>
  <c r="J3791"/>
  <c r="P3791" s="1"/>
  <c r="Q3791" s="1"/>
  <c r="J3790"/>
  <c r="P3790" s="1"/>
  <c r="Q3790" s="1"/>
  <c r="J3789"/>
  <c r="P3789" s="1"/>
  <c r="Q3789" s="1"/>
  <c r="J3788"/>
  <c r="P3788" s="1"/>
  <c r="Q3788" s="1"/>
  <c r="J3787"/>
  <c r="P3787" s="1"/>
  <c r="Q3787" s="1"/>
  <c r="J3786"/>
  <c r="P3786" s="1"/>
  <c r="Q3786" s="1"/>
  <c r="J3785"/>
  <c r="P3785" s="1"/>
  <c r="Q3785" s="1"/>
  <c r="J3784"/>
  <c r="P3784" s="1"/>
  <c r="Q3784" s="1"/>
  <c r="J3783"/>
  <c r="P3783" s="1"/>
  <c r="Q3783" s="1"/>
  <c r="J3782"/>
  <c r="P3782" s="1"/>
  <c r="Q3782" s="1"/>
  <c r="J3781"/>
  <c r="P3781" s="1"/>
  <c r="Q3781" s="1"/>
  <c r="J3780"/>
  <c r="P3780" s="1"/>
  <c r="Q3780" s="1"/>
  <c r="J3779"/>
  <c r="P3779" s="1"/>
  <c r="Q3779" s="1"/>
  <c r="J3778"/>
  <c r="P3778" s="1"/>
  <c r="Q3778" s="1"/>
  <c r="J3777"/>
  <c r="P3777" s="1"/>
  <c r="Q3777" s="1"/>
  <c r="J3776"/>
  <c r="P3776" s="1"/>
  <c r="Q3776" s="1"/>
  <c r="J3775"/>
  <c r="P3775" s="1"/>
  <c r="Q3775" s="1"/>
  <c r="J3774"/>
  <c r="P3774" s="1"/>
  <c r="Q3774" s="1"/>
  <c r="J3773"/>
  <c r="P3773" s="1"/>
  <c r="Q3773" s="1"/>
  <c r="J3772"/>
  <c r="P3772" s="1"/>
  <c r="Q3772" s="1"/>
  <c r="J3771"/>
  <c r="P3771" s="1"/>
  <c r="Q3771" s="1"/>
  <c r="J3770"/>
  <c r="P3770" s="1"/>
  <c r="Q3770" s="1"/>
  <c r="J3769"/>
  <c r="P3769" s="1"/>
  <c r="Q3769" s="1"/>
  <c r="J3768"/>
  <c r="P3768" s="1"/>
  <c r="Q3768" s="1"/>
  <c r="J3767"/>
  <c r="P3767" s="1"/>
  <c r="Q3767" s="1"/>
  <c r="J3766"/>
  <c r="P3766" s="1"/>
  <c r="Q3766" s="1"/>
  <c r="J3765"/>
  <c r="P3765" s="1"/>
  <c r="Q3765" s="1"/>
  <c r="J3764"/>
  <c r="P3764" s="1"/>
  <c r="Q3764" s="1"/>
  <c r="J3763"/>
  <c r="P3763" s="1"/>
  <c r="Q3763" s="1"/>
  <c r="J3762"/>
  <c r="P3762" s="1"/>
  <c r="Q3762" s="1"/>
  <c r="J3761"/>
  <c r="P3761" s="1"/>
  <c r="Q3761" s="1"/>
  <c r="J3760"/>
  <c r="P3760" s="1"/>
  <c r="Q3760" s="1"/>
  <c r="J3759"/>
  <c r="P3759" s="1"/>
  <c r="Q3759" s="1"/>
  <c r="J3758"/>
  <c r="P3758" s="1"/>
  <c r="Q3758" s="1"/>
  <c r="J3757"/>
  <c r="P3757" s="1"/>
  <c r="Q3757" s="1"/>
  <c r="J3756"/>
  <c r="P3756" s="1"/>
  <c r="Q3756" s="1"/>
  <c r="J3755"/>
  <c r="P3755" s="1"/>
  <c r="Q3755" s="1"/>
  <c r="J3754"/>
  <c r="P3754" s="1"/>
  <c r="Q3754" s="1"/>
  <c r="J3753"/>
  <c r="P3753" s="1"/>
  <c r="Q3753" s="1"/>
  <c r="J3752"/>
  <c r="P3752" s="1"/>
  <c r="Q3752" s="1"/>
  <c r="J3751"/>
  <c r="P3751" s="1"/>
  <c r="Q3751" s="1"/>
  <c r="J3750"/>
  <c r="P3750" s="1"/>
  <c r="Q3750" s="1"/>
  <c r="J3749"/>
  <c r="P3749" s="1"/>
  <c r="Q3749" s="1"/>
  <c r="J3748"/>
  <c r="P3748" s="1"/>
  <c r="Q3748" s="1"/>
  <c r="J3747"/>
  <c r="P3747" s="1"/>
  <c r="Q3747" s="1"/>
  <c r="J3746"/>
  <c r="P3746" s="1"/>
  <c r="Q3746" s="1"/>
  <c r="J3745"/>
  <c r="P3745" s="1"/>
  <c r="Q3745" s="1"/>
  <c r="J3744"/>
  <c r="P3744" s="1"/>
  <c r="Q3744" s="1"/>
  <c r="J3743"/>
  <c r="P3743" s="1"/>
  <c r="Q3743" s="1"/>
  <c r="J3742"/>
  <c r="P3742" s="1"/>
  <c r="Q3742" s="1"/>
  <c r="J3741"/>
  <c r="P3741" s="1"/>
  <c r="Q3741" s="1"/>
  <c r="J3740"/>
  <c r="P3740" s="1"/>
  <c r="Q3740" s="1"/>
  <c r="J3739"/>
  <c r="P3739" s="1"/>
  <c r="Q3739" s="1"/>
  <c r="J3738"/>
  <c r="P3738" s="1"/>
  <c r="Q3738" s="1"/>
  <c r="J3737"/>
  <c r="P3737" s="1"/>
  <c r="Q3737" s="1"/>
  <c r="J3736"/>
  <c r="P3736" s="1"/>
  <c r="Q3736" s="1"/>
  <c r="J3735"/>
  <c r="P3735" s="1"/>
  <c r="Q3735" s="1"/>
  <c r="J3734"/>
  <c r="P3734" s="1"/>
  <c r="Q3734" s="1"/>
  <c r="J3733"/>
  <c r="P3733" s="1"/>
  <c r="Q3733" s="1"/>
  <c r="J3732"/>
  <c r="P3732" s="1"/>
  <c r="Q3732" s="1"/>
  <c r="J3731"/>
  <c r="P3731" s="1"/>
  <c r="Q3731" s="1"/>
  <c r="J3730"/>
  <c r="P3730" s="1"/>
  <c r="Q3730" s="1"/>
  <c r="J3729"/>
  <c r="P3729" s="1"/>
  <c r="Q3729" s="1"/>
  <c r="J3728"/>
  <c r="P3728" s="1"/>
  <c r="Q3728" s="1"/>
  <c r="J3727"/>
  <c r="P3727" s="1"/>
  <c r="Q3727" s="1"/>
  <c r="J3726"/>
  <c r="P3726" s="1"/>
  <c r="Q3726" s="1"/>
  <c r="J3725"/>
  <c r="P3725" s="1"/>
  <c r="Q3725" s="1"/>
  <c r="J3724"/>
  <c r="P3724" s="1"/>
  <c r="Q3724" s="1"/>
  <c r="J3723"/>
  <c r="P3723" s="1"/>
  <c r="Q3723" s="1"/>
  <c r="J3722"/>
  <c r="P3722" s="1"/>
  <c r="Q3722" s="1"/>
  <c r="J3721"/>
  <c r="P3721" s="1"/>
  <c r="Q3721" s="1"/>
  <c r="J3720"/>
  <c r="P3720" s="1"/>
  <c r="Q3720" s="1"/>
  <c r="J3719"/>
  <c r="P3719" s="1"/>
  <c r="Q3719" s="1"/>
  <c r="J3718"/>
  <c r="P3718" s="1"/>
  <c r="Q3718" s="1"/>
  <c r="J3717"/>
  <c r="P3717" s="1"/>
  <c r="Q3717" s="1"/>
  <c r="J3716"/>
  <c r="P3716" s="1"/>
  <c r="Q3716" s="1"/>
  <c r="J3715"/>
  <c r="P3715" s="1"/>
  <c r="Q3715" s="1"/>
  <c r="J3714"/>
  <c r="P3714" s="1"/>
  <c r="Q3714" s="1"/>
  <c r="J3713"/>
  <c r="P3713" s="1"/>
  <c r="Q3713" s="1"/>
  <c r="J3712"/>
  <c r="P3712" s="1"/>
  <c r="Q3712" s="1"/>
  <c r="J3711"/>
  <c r="P3711" s="1"/>
  <c r="Q3711" s="1"/>
  <c r="J3710"/>
  <c r="P3710" s="1"/>
  <c r="Q3710" s="1"/>
  <c r="J3709"/>
  <c r="P3709" s="1"/>
  <c r="Q3709" s="1"/>
  <c r="J3708"/>
  <c r="P3708" s="1"/>
  <c r="Q3708" s="1"/>
  <c r="J3707"/>
  <c r="P3707" s="1"/>
  <c r="Q3707" s="1"/>
  <c r="J3706"/>
  <c r="P3706" s="1"/>
  <c r="Q3706" s="1"/>
  <c r="J3705"/>
  <c r="P3705" s="1"/>
  <c r="Q3705" s="1"/>
  <c r="J3704"/>
  <c r="P3704" s="1"/>
  <c r="Q3704" s="1"/>
  <c r="J3703"/>
  <c r="P3703" s="1"/>
  <c r="Q3703" s="1"/>
  <c r="J3702"/>
  <c r="P3702" s="1"/>
  <c r="Q3702" s="1"/>
  <c r="J3701"/>
  <c r="P3701" s="1"/>
  <c r="Q3701" s="1"/>
  <c r="J3700"/>
  <c r="P3700" s="1"/>
  <c r="Q3700" s="1"/>
  <c r="J3699"/>
  <c r="P3699" s="1"/>
  <c r="Q3699" s="1"/>
  <c r="J3698"/>
  <c r="P3698" s="1"/>
  <c r="Q3698" s="1"/>
  <c r="J3697"/>
  <c r="P3697" s="1"/>
  <c r="Q3697" s="1"/>
  <c r="J3696"/>
  <c r="P3696" s="1"/>
  <c r="Q3696" s="1"/>
  <c r="J3695"/>
  <c r="P3695" s="1"/>
  <c r="Q3695" s="1"/>
  <c r="J3694"/>
  <c r="P3694" s="1"/>
  <c r="Q3694" s="1"/>
  <c r="J3693"/>
  <c r="P3693" s="1"/>
  <c r="Q3693" s="1"/>
  <c r="J3692"/>
  <c r="P3692" s="1"/>
  <c r="Q3692" s="1"/>
  <c r="J3691"/>
  <c r="P3691" s="1"/>
  <c r="Q3691" s="1"/>
  <c r="J3690"/>
  <c r="P3690" s="1"/>
  <c r="Q3690" s="1"/>
  <c r="J3689"/>
  <c r="P3689" s="1"/>
  <c r="Q3689" s="1"/>
  <c r="J3688"/>
  <c r="P3688" s="1"/>
  <c r="Q3688" s="1"/>
  <c r="J3687"/>
  <c r="P3687" s="1"/>
  <c r="Q3687" s="1"/>
  <c r="J3686"/>
  <c r="P3686" s="1"/>
  <c r="Q3686" s="1"/>
  <c r="J3685"/>
  <c r="P3685" s="1"/>
  <c r="Q3685" s="1"/>
  <c r="J3684"/>
  <c r="P3684" s="1"/>
  <c r="Q3684" s="1"/>
  <c r="J3683"/>
  <c r="P3683" s="1"/>
  <c r="Q3683" s="1"/>
  <c r="J3682"/>
  <c r="P3682" s="1"/>
  <c r="Q3682" s="1"/>
  <c r="J3681"/>
  <c r="P3681" s="1"/>
  <c r="Q3681" s="1"/>
  <c r="J3680"/>
  <c r="P3680" s="1"/>
  <c r="Q3680" s="1"/>
  <c r="J3679"/>
  <c r="P3679" s="1"/>
  <c r="Q3679" s="1"/>
  <c r="J3678"/>
  <c r="P3678" s="1"/>
  <c r="Q3678" s="1"/>
  <c r="J3677"/>
  <c r="P3677" s="1"/>
  <c r="Q3677" s="1"/>
  <c r="J3676"/>
  <c r="P3676" s="1"/>
  <c r="Q3676" s="1"/>
  <c r="J3675"/>
  <c r="P3675" s="1"/>
  <c r="Q3675" s="1"/>
  <c r="J3674"/>
  <c r="P3674" s="1"/>
  <c r="Q3674" s="1"/>
  <c r="J3673"/>
  <c r="P3673" s="1"/>
  <c r="Q3673" s="1"/>
  <c r="J3672"/>
  <c r="P3672" s="1"/>
  <c r="Q3672" s="1"/>
  <c r="J3671"/>
  <c r="P3671" s="1"/>
  <c r="Q3671" s="1"/>
  <c r="J3670"/>
  <c r="P3670" s="1"/>
  <c r="Q3670" s="1"/>
  <c r="J3669"/>
  <c r="P3669" s="1"/>
  <c r="Q3669" s="1"/>
  <c r="J3668"/>
  <c r="P3668" s="1"/>
  <c r="Q3668" s="1"/>
  <c r="J3667"/>
  <c r="P3667" s="1"/>
  <c r="Q3667" s="1"/>
  <c r="J3666"/>
  <c r="P3666" s="1"/>
  <c r="Q3666" s="1"/>
  <c r="J3665"/>
  <c r="P3665" s="1"/>
  <c r="Q3665" s="1"/>
  <c r="J3664"/>
  <c r="P3664" s="1"/>
  <c r="Q3664" s="1"/>
  <c r="J3663"/>
  <c r="P3663" s="1"/>
  <c r="Q3663" s="1"/>
  <c r="J3662"/>
  <c r="P3662" s="1"/>
  <c r="Q3662" s="1"/>
  <c r="J3661"/>
  <c r="P3661" s="1"/>
  <c r="Q3661" s="1"/>
  <c r="J3660"/>
  <c r="P3660" s="1"/>
  <c r="Q3660" s="1"/>
  <c r="J3659"/>
  <c r="P3659" s="1"/>
  <c r="Q3659" s="1"/>
  <c r="J3658"/>
  <c r="P3658" s="1"/>
  <c r="Q3658" s="1"/>
  <c r="J3657"/>
  <c r="P3657" s="1"/>
  <c r="Q3657" s="1"/>
  <c r="J3656"/>
  <c r="P3656" s="1"/>
  <c r="Q3656" s="1"/>
  <c r="J3655"/>
  <c r="P3655" s="1"/>
  <c r="Q3655" s="1"/>
  <c r="J3654"/>
  <c r="P3654" s="1"/>
  <c r="Q3654" s="1"/>
  <c r="J3653"/>
  <c r="P3653" s="1"/>
  <c r="Q3653" s="1"/>
  <c r="J3652"/>
  <c r="P3652" s="1"/>
  <c r="Q3652" s="1"/>
  <c r="J3651"/>
  <c r="P3651" s="1"/>
  <c r="Q3651" s="1"/>
  <c r="J3650"/>
  <c r="P3650" s="1"/>
  <c r="Q3650" s="1"/>
  <c r="J3649"/>
  <c r="P3649" s="1"/>
  <c r="Q3649" s="1"/>
  <c r="J3648"/>
  <c r="P3648" s="1"/>
  <c r="Q3648" s="1"/>
  <c r="J3647"/>
  <c r="P3647" s="1"/>
  <c r="Q3647" s="1"/>
  <c r="J3646"/>
  <c r="P3646" s="1"/>
  <c r="Q3646" s="1"/>
  <c r="J3645"/>
  <c r="P3645" s="1"/>
  <c r="Q3645" s="1"/>
  <c r="J3644"/>
  <c r="P3644" s="1"/>
  <c r="Q3644" s="1"/>
  <c r="J3643"/>
  <c r="P3643" s="1"/>
  <c r="Q3643" s="1"/>
  <c r="J3642"/>
  <c r="P3642" s="1"/>
  <c r="Q3642" s="1"/>
  <c r="J3641"/>
  <c r="P3641" s="1"/>
  <c r="Q3641" s="1"/>
  <c r="J3640"/>
  <c r="P3640" s="1"/>
  <c r="Q3640" s="1"/>
  <c r="J3639"/>
  <c r="P3639" s="1"/>
  <c r="Q3639" s="1"/>
  <c r="J3638"/>
  <c r="P3638" s="1"/>
  <c r="Q3638" s="1"/>
  <c r="J3637"/>
  <c r="P3637" s="1"/>
  <c r="Q3637" s="1"/>
  <c r="J3636"/>
  <c r="P3636" s="1"/>
  <c r="Q3636" s="1"/>
  <c r="J3635"/>
  <c r="P3635" s="1"/>
  <c r="Q3635" s="1"/>
  <c r="J3634"/>
  <c r="P3634" s="1"/>
  <c r="Q3634" s="1"/>
  <c r="J3633"/>
  <c r="P3633" s="1"/>
  <c r="Q3633" s="1"/>
  <c r="J3632"/>
  <c r="P3632" s="1"/>
  <c r="Q3632" s="1"/>
  <c r="J3631"/>
  <c r="P3631" s="1"/>
  <c r="Q3631" s="1"/>
  <c r="J3630"/>
  <c r="P3630" s="1"/>
  <c r="Q3630" s="1"/>
  <c r="J3629"/>
  <c r="P3629" s="1"/>
  <c r="Q3629" s="1"/>
  <c r="J3628"/>
  <c r="P3628" s="1"/>
  <c r="Q3628" s="1"/>
  <c r="J3627"/>
  <c r="P3627" s="1"/>
  <c r="Q3627" s="1"/>
  <c r="J3626"/>
  <c r="P3626" s="1"/>
  <c r="Q3626" s="1"/>
  <c r="J3625"/>
  <c r="P3625" s="1"/>
  <c r="Q3625" s="1"/>
  <c r="J3624"/>
  <c r="P3624" s="1"/>
  <c r="Q3624" s="1"/>
  <c r="J3623"/>
  <c r="P3623" s="1"/>
  <c r="Q3623" s="1"/>
  <c r="J3622"/>
  <c r="P3622" s="1"/>
  <c r="Q3622" s="1"/>
  <c r="J3621"/>
  <c r="P3621" s="1"/>
  <c r="Q3621" s="1"/>
  <c r="J3620"/>
  <c r="P3620" s="1"/>
  <c r="Q3620" s="1"/>
  <c r="J3619"/>
  <c r="P3619" s="1"/>
  <c r="Q3619" s="1"/>
  <c r="J3618"/>
  <c r="P3618" s="1"/>
  <c r="Q3618" s="1"/>
  <c r="J3617"/>
  <c r="P3617" s="1"/>
  <c r="Q3617" s="1"/>
  <c r="J3616"/>
  <c r="P3616" s="1"/>
  <c r="Q3616" s="1"/>
  <c r="J3615"/>
  <c r="P3615" s="1"/>
  <c r="Q3615" s="1"/>
  <c r="J3614"/>
  <c r="P3614" s="1"/>
  <c r="Q3614" s="1"/>
  <c r="J3613"/>
  <c r="P3613" s="1"/>
  <c r="Q3613" s="1"/>
  <c r="J3612"/>
  <c r="P3612" s="1"/>
  <c r="Q3612" s="1"/>
  <c r="J3611"/>
  <c r="P3611" s="1"/>
  <c r="Q3611" s="1"/>
  <c r="J3610"/>
  <c r="P3610" s="1"/>
  <c r="Q3610" s="1"/>
  <c r="J3609"/>
  <c r="P3609" s="1"/>
  <c r="Q3609" s="1"/>
  <c r="J3608"/>
  <c r="P3608" s="1"/>
  <c r="Q3608" s="1"/>
  <c r="J3607"/>
  <c r="P3607" s="1"/>
  <c r="Q3607" s="1"/>
  <c r="J3606"/>
  <c r="P3606" s="1"/>
  <c r="Q3606" s="1"/>
  <c r="J3605"/>
  <c r="P3605" s="1"/>
  <c r="Q3605" s="1"/>
  <c r="J3604"/>
  <c r="P3604" s="1"/>
  <c r="Q3604" s="1"/>
  <c r="J3603"/>
  <c r="P3603" s="1"/>
  <c r="Q3603" s="1"/>
  <c r="J3602"/>
  <c r="P3602" s="1"/>
  <c r="Q3602" s="1"/>
  <c r="J3601"/>
  <c r="P3601" s="1"/>
  <c r="Q3601" s="1"/>
  <c r="J3600"/>
  <c r="P3600" s="1"/>
  <c r="Q3600" s="1"/>
  <c r="J3599"/>
  <c r="P3599" s="1"/>
  <c r="Q3599" s="1"/>
  <c r="J3598"/>
  <c r="P3598" s="1"/>
  <c r="Q3598" s="1"/>
  <c r="J3597"/>
  <c r="P3597" s="1"/>
  <c r="Q3597" s="1"/>
  <c r="J3596"/>
  <c r="P3596" s="1"/>
  <c r="Q3596" s="1"/>
  <c r="J3595"/>
  <c r="P3595" s="1"/>
  <c r="Q3595" s="1"/>
  <c r="J3594"/>
  <c r="P3594" s="1"/>
  <c r="Q3594" s="1"/>
  <c r="J3593"/>
  <c r="P3593" s="1"/>
  <c r="Q3593" s="1"/>
  <c r="J3592"/>
  <c r="P3592" s="1"/>
  <c r="Q3592" s="1"/>
  <c r="J3591"/>
  <c r="P3591" s="1"/>
  <c r="Q3591" s="1"/>
  <c r="J3590"/>
  <c r="P3590" s="1"/>
  <c r="Q3590" s="1"/>
  <c r="J3589"/>
  <c r="P3589" s="1"/>
  <c r="Q3589" s="1"/>
  <c r="J3588"/>
  <c r="P3588" s="1"/>
  <c r="Q3588" s="1"/>
  <c r="J3587"/>
  <c r="P3587" s="1"/>
  <c r="Q3587" s="1"/>
  <c r="J3586"/>
  <c r="P3586" s="1"/>
  <c r="Q3586" s="1"/>
  <c r="J3585"/>
  <c r="P3585" s="1"/>
  <c r="Q3585" s="1"/>
  <c r="J3584"/>
  <c r="P3584" s="1"/>
  <c r="Q3584" s="1"/>
  <c r="J3583"/>
  <c r="P3583" s="1"/>
  <c r="Q3583" s="1"/>
  <c r="J3582"/>
  <c r="P3582" s="1"/>
  <c r="Q3582" s="1"/>
  <c r="J3581"/>
  <c r="P3581" s="1"/>
  <c r="Q3581" s="1"/>
  <c r="J3580"/>
  <c r="P3580" s="1"/>
  <c r="Q3580" s="1"/>
  <c r="J3579"/>
  <c r="P3579" s="1"/>
  <c r="Q3579" s="1"/>
  <c r="J3578"/>
  <c r="P3578" s="1"/>
  <c r="Q3578" s="1"/>
  <c r="J3577"/>
  <c r="P3577" s="1"/>
  <c r="Q3577" s="1"/>
  <c r="J3576"/>
  <c r="P3576" s="1"/>
  <c r="Q3576" s="1"/>
  <c r="J3575"/>
  <c r="P3575" s="1"/>
  <c r="Q3575" s="1"/>
  <c r="J3574"/>
  <c r="P3574" s="1"/>
  <c r="Q3574" s="1"/>
  <c r="J3573"/>
  <c r="P3573" s="1"/>
  <c r="Q3573" s="1"/>
  <c r="J3572"/>
  <c r="P3572" s="1"/>
  <c r="Q3572" s="1"/>
  <c r="J3571"/>
  <c r="P3571" s="1"/>
  <c r="Q3571" s="1"/>
  <c r="J3570"/>
  <c r="P3570" s="1"/>
  <c r="Q3570" s="1"/>
  <c r="J3569"/>
  <c r="P3569" s="1"/>
  <c r="Q3569" s="1"/>
  <c r="J3568"/>
  <c r="P3568" s="1"/>
  <c r="Q3568" s="1"/>
  <c r="J3567"/>
  <c r="P3567" s="1"/>
  <c r="Q3567" s="1"/>
  <c r="J3566"/>
  <c r="P3566" s="1"/>
  <c r="Q3566" s="1"/>
  <c r="J3565"/>
  <c r="P3565" s="1"/>
  <c r="Q3565" s="1"/>
  <c r="J3564"/>
  <c r="P3564" s="1"/>
  <c r="Q3564" s="1"/>
  <c r="J3563"/>
  <c r="P3563" s="1"/>
  <c r="Q3563" s="1"/>
  <c r="J3562"/>
  <c r="P3562" s="1"/>
  <c r="Q3562" s="1"/>
  <c r="J3561"/>
  <c r="P3561" s="1"/>
  <c r="Q3561" s="1"/>
  <c r="J3560"/>
  <c r="P3560" s="1"/>
  <c r="Q3560" s="1"/>
  <c r="J3559"/>
  <c r="P3559" s="1"/>
  <c r="Q3559" s="1"/>
  <c r="J3558"/>
  <c r="P3558" s="1"/>
  <c r="Q3558" s="1"/>
  <c r="J3557"/>
  <c r="P3557" s="1"/>
  <c r="Q3557" s="1"/>
  <c r="J3556"/>
  <c r="P3556" s="1"/>
  <c r="Q3556" s="1"/>
  <c r="J3555"/>
  <c r="P3555" s="1"/>
  <c r="Q3555" s="1"/>
  <c r="J3554"/>
  <c r="P3554" s="1"/>
  <c r="Q3554" s="1"/>
  <c r="J3553"/>
  <c r="P3553" s="1"/>
  <c r="Q3553" s="1"/>
  <c r="J3552"/>
  <c r="P3552" s="1"/>
  <c r="Q3552" s="1"/>
  <c r="J3551"/>
  <c r="P3551" s="1"/>
  <c r="Q3551" s="1"/>
  <c r="J3550"/>
  <c r="P3550" s="1"/>
  <c r="Q3550" s="1"/>
  <c r="J3549"/>
  <c r="P3549" s="1"/>
  <c r="Q3549" s="1"/>
  <c r="J3548"/>
  <c r="P3548" s="1"/>
  <c r="Q3548" s="1"/>
  <c r="J3547"/>
  <c r="P3547" s="1"/>
  <c r="Q3547" s="1"/>
  <c r="J3546"/>
  <c r="P3546" s="1"/>
  <c r="Q3546" s="1"/>
  <c r="J3545"/>
  <c r="P3545" s="1"/>
  <c r="Q3545" s="1"/>
  <c r="J3544"/>
  <c r="P3544" s="1"/>
  <c r="Q3544" s="1"/>
  <c r="J3543"/>
  <c r="P3543" s="1"/>
  <c r="Q3543" s="1"/>
  <c r="J3542"/>
  <c r="P3542" s="1"/>
  <c r="Q3542" s="1"/>
  <c r="J3541"/>
  <c r="P3541" s="1"/>
  <c r="Q3541" s="1"/>
  <c r="J3540"/>
  <c r="P3540" s="1"/>
  <c r="Q3540" s="1"/>
  <c r="J3539"/>
  <c r="P3539" s="1"/>
  <c r="Q3539" s="1"/>
  <c r="J3538"/>
  <c r="P3538" s="1"/>
  <c r="Q3538" s="1"/>
  <c r="J3537"/>
  <c r="P3537" s="1"/>
  <c r="Q3537" s="1"/>
  <c r="J3536"/>
  <c r="P3536" s="1"/>
  <c r="Q3536" s="1"/>
  <c r="J3535"/>
  <c r="P3535" s="1"/>
  <c r="Q3535" s="1"/>
  <c r="J3534"/>
  <c r="P3534" s="1"/>
  <c r="Q3534" s="1"/>
  <c r="J3533"/>
  <c r="P3533" s="1"/>
  <c r="Q3533" s="1"/>
  <c r="J3532"/>
  <c r="P3532" s="1"/>
  <c r="Q3532" s="1"/>
  <c r="J3531"/>
  <c r="P3531" s="1"/>
  <c r="Q3531" s="1"/>
  <c r="J3530"/>
  <c r="P3530" s="1"/>
  <c r="Q3530" s="1"/>
  <c r="J3529"/>
  <c r="P3529" s="1"/>
  <c r="Q3529" s="1"/>
  <c r="J3528"/>
  <c r="P3528" s="1"/>
  <c r="Q3528" s="1"/>
  <c r="J3527"/>
  <c r="P3527" s="1"/>
  <c r="Q3527" s="1"/>
  <c r="J3526"/>
  <c r="P3526" s="1"/>
  <c r="Q3526" s="1"/>
  <c r="J3525"/>
  <c r="P3525" s="1"/>
  <c r="Q3525" s="1"/>
  <c r="J3524"/>
  <c r="P3524" s="1"/>
  <c r="Q3524" s="1"/>
  <c r="J3523"/>
  <c r="P3523" s="1"/>
  <c r="Q3523" s="1"/>
  <c r="J3522"/>
  <c r="P3522" s="1"/>
  <c r="Q3522" s="1"/>
  <c r="J3521"/>
  <c r="P3521" s="1"/>
  <c r="Q3521" s="1"/>
  <c r="J3520"/>
  <c r="P3520" s="1"/>
  <c r="Q3520" s="1"/>
  <c r="J3519"/>
  <c r="P3519" s="1"/>
  <c r="Q3519" s="1"/>
  <c r="J3518"/>
  <c r="P3518" s="1"/>
  <c r="Q3518" s="1"/>
  <c r="J3517"/>
  <c r="P3517" s="1"/>
  <c r="Q3517" s="1"/>
  <c r="J3516"/>
  <c r="P3516" s="1"/>
  <c r="Q3516" s="1"/>
  <c r="J3515"/>
  <c r="P3515" s="1"/>
  <c r="Q3515" s="1"/>
  <c r="J3514"/>
  <c r="P3514" s="1"/>
  <c r="Q3514" s="1"/>
  <c r="J3513"/>
  <c r="P3513" s="1"/>
  <c r="Q3513" s="1"/>
  <c r="J3512"/>
  <c r="P3512" s="1"/>
  <c r="Q3512" s="1"/>
  <c r="J3511"/>
  <c r="P3511" s="1"/>
  <c r="Q3511" s="1"/>
  <c r="J3510"/>
  <c r="P3510" s="1"/>
  <c r="Q3510" s="1"/>
  <c r="J3509"/>
  <c r="P3509" s="1"/>
  <c r="Q3509" s="1"/>
  <c r="J3508"/>
  <c r="P3508" s="1"/>
  <c r="Q3508" s="1"/>
  <c r="J3507"/>
  <c r="P3507" s="1"/>
  <c r="Q3507" s="1"/>
  <c r="J3506"/>
  <c r="P3506" s="1"/>
  <c r="Q3506" s="1"/>
  <c r="J3505"/>
  <c r="P3505" s="1"/>
  <c r="Q3505" s="1"/>
  <c r="J3504"/>
  <c r="P3504" s="1"/>
  <c r="Q3504" s="1"/>
  <c r="J3503"/>
  <c r="P3503" s="1"/>
  <c r="Q3503" s="1"/>
  <c r="J3502"/>
  <c r="P3502" s="1"/>
  <c r="Q3502" s="1"/>
  <c r="J3501"/>
  <c r="P3501" s="1"/>
  <c r="Q3501" s="1"/>
  <c r="J3500"/>
  <c r="P3500" s="1"/>
  <c r="Q3500" s="1"/>
  <c r="J3499"/>
  <c r="P3499" s="1"/>
  <c r="Q3499" s="1"/>
  <c r="J3498"/>
  <c r="P3498" s="1"/>
  <c r="Q3498" s="1"/>
  <c r="J3497"/>
  <c r="P3497" s="1"/>
  <c r="Q3497" s="1"/>
  <c r="J3496"/>
  <c r="P3496" s="1"/>
  <c r="Q3496" s="1"/>
  <c r="J3495"/>
  <c r="P3495" s="1"/>
  <c r="Q3495" s="1"/>
  <c r="J3494"/>
  <c r="P3494" s="1"/>
  <c r="Q3494" s="1"/>
  <c r="J3493"/>
  <c r="P3493" s="1"/>
  <c r="Q3493" s="1"/>
  <c r="J3492"/>
  <c r="P3492" s="1"/>
  <c r="Q3492" s="1"/>
  <c r="J3491"/>
  <c r="P3491" s="1"/>
  <c r="Q3491" s="1"/>
  <c r="J3490"/>
  <c r="P3490" s="1"/>
  <c r="Q3490" s="1"/>
  <c r="J3489"/>
  <c r="P3489" s="1"/>
  <c r="Q3489" s="1"/>
  <c r="J3488"/>
  <c r="P3488" s="1"/>
  <c r="Q3488" s="1"/>
  <c r="J3487"/>
  <c r="P3487" s="1"/>
  <c r="Q3487" s="1"/>
  <c r="J3486"/>
  <c r="P3486" s="1"/>
  <c r="Q3486" s="1"/>
  <c r="J3485"/>
  <c r="P3485" s="1"/>
  <c r="Q3485" s="1"/>
  <c r="J3484"/>
  <c r="P3484" s="1"/>
  <c r="Q3484" s="1"/>
  <c r="J3483"/>
  <c r="P3483" s="1"/>
  <c r="Q3483" s="1"/>
  <c r="J3482"/>
  <c r="P3482" s="1"/>
  <c r="Q3482" s="1"/>
  <c r="J3481"/>
  <c r="P3481" s="1"/>
  <c r="Q3481" s="1"/>
  <c r="J3480"/>
  <c r="P3480" s="1"/>
  <c r="Q3480" s="1"/>
  <c r="J3479"/>
  <c r="P3479" s="1"/>
  <c r="Q3479" s="1"/>
  <c r="J3478"/>
  <c r="P3478" s="1"/>
  <c r="Q3478" s="1"/>
  <c r="J3477"/>
  <c r="P3477" s="1"/>
  <c r="Q3477" s="1"/>
  <c r="J3476"/>
  <c r="P3476" s="1"/>
  <c r="Q3476" s="1"/>
  <c r="J3475"/>
  <c r="P3475" s="1"/>
  <c r="Q3475" s="1"/>
  <c r="J3474"/>
  <c r="P3474" s="1"/>
  <c r="Q3474" s="1"/>
  <c r="J3473"/>
  <c r="P3473" s="1"/>
  <c r="Q3473" s="1"/>
  <c r="J3472"/>
  <c r="P3472" s="1"/>
  <c r="Q3472" s="1"/>
  <c r="J3471"/>
  <c r="P3471" s="1"/>
  <c r="Q3471" s="1"/>
  <c r="J3470"/>
  <c r="P3470" s="1"/>
  <c r="Q3470" s="1"/>
  <c r="J3469"/>
  <c r="P3469" s="1"/>
  <c r="Q3469" s="1"/>
  <c r="J3468"/>
  <c r="P3468" s="1"/>
  <c r="Q3468" s="1"/>
  <c r="J3467"/>
  <c r="P3467" s="1"/>
  <c r="Q3467" s="1"/>
  <c r="J3466"/>
  <c r="P3466" s="1"/>
  <c r="Q3466" s="1"/>
  <c r="J3465"/>
  <c r="P3465" s="1"/>
  <c r="Q3465" s="1"/>
  <c r="J3464"/>
  <c r="P3464" s="1"/>
  <c r="Q3464" s="1"/>
  <c r="J3463"/>
  <c r="P3463" s="1"/>
  <c r="Q3463" s="1"/>
  <c r="J3462"/>
  <c r="P3462" s="1"/>
  <c r="Q3462" s="1"/>
  <c r="J3461"/>
  <c r="P3461" s="1"/>
  <c r="Q3461" s="1"/>
  <c r="J3460"/>
  <c r="P3460" s="1"/>
  <c r="Q3460" s="1"/>
  <c r="J3459"/>
  <c r="P3459" s="1"/>
  <c r="Q3459" s="1"/>
  <c r="J3458"/>
  <c r="P3458" s="1"/>
  <c r="Q3458" s="1"/>
  <c r="J3457"/>
  <c r="P3457" s="1"/>
  <c r="Q3457" s="1"/>
  <c r="J3456"/>
  <c r="P3456" s="1"/>
  <c r="Q3456" s="1"/>
  <c r="J3455"/>
  <c r="P3455" s="1"/>
  <c r="Q3455" s="1"/>
  <c r="J3454"/>
  <c r="P3454" s="1"/>
  <c r="Q3454" s="1"/>
  <c r="J3453"/>
  <c r="P3453" s="1"/>
  <c r="Q3453" s="1"/>
  <c r="J3452"/>
  <c r="P3452" s="1"/>
  <c r="Q3452" s="1"/>
  <c r="J3451"/>
  <c r="P3451" s="1"/>
  <c r="Q3451" s="1"/>
  <c r="J3450"/>
  <c r="P3450" s="1"/>
  <c r="Q3450" s="1"/>
  <c r="J3449"/>
  <c r="P3449" s="1"/>
  <c r="Q3449" s="1"/>
  <c r="J3448"/>
  <c r="P3448" s="1"/>
  <c r="Q3448" s="1"/>
  <c r="J3447"/>
  <c r="P3447" s="1"/>
  <c r="Q3447" s="1"/>
  <c r="J3446"/>
  <c r="P3446" s="1"/>
  <c r="Q3446" s="1"/>
  <c r="J3445"/>
  <c r="P3445" s="1"/>
  <c r="Q3445" s="1"/>
  <c r="J3444"/>
  <c r="P3444" s="1"/>
  <c r="Q3444" s="1"/>
  <c r="J3443"/>
  <c r="P3443" s="1"/>
  <c r="Q3443" s="1"/>
  <c r="J3442"/>
  <c r="P3442" s="1"/>
  <c r="Q3442" s="1"/>
  <c r="J3441"/>
  <c r="P3441" s="1"/>
  <c r="Q3441" s="1"/>
  <c r="J3440"/>
  <c r="P3440" s="1"/>
  <c r="Q3440" s="1"/>
  <c r="J3439"/>
  <c r="P3439" s="1"/>
  <c r="Q3439" s="1"/>
  <c r="J3438"/>
  <c r="P3438" s="1"/>
  <c r="Q3438" s="1"/>
  <c r="J3437"/>
  <c r="P3437" s="1"/>
  <c r="Q3437" s="1"/>
  <c r="J3436"/>
  <c r="P3436" s="1"/>
  <c r="Q3436" s="1"/>
  <c r="J3435"/>
  <c r="P3435" s="1"/>
  <c r="Q3435" s="1"/>
  <c r="J3434"/>
  <c r="P3434" s="1"/>
  <c r="Q3434" s="1"/>
  <c r="J3433"/>
  <c r="P3433" s="1"/>
  <c r="Q3433" s="1"/>
  <c r="J3432"/>
  <c r="P3432" s="1"/>
  <c r="Q3432" s="1"/>
  <c r="J3431"/>
  <c r="P3431" s="1"/>
  <c r="Q3431" s="1"/>
  <c r="J3430"/>
  <c r="P3430" s="1"/>
  <c r="Q3430" s="1"/>
  <c r="J3429"/>
  <c r="P3429" s="1"/>
  <c r="Q3429" s="1"/>
  <c r="J3428"/>
  <c r="P3428" s="1"/>
  <c r="Q3428" s="1"/>
  <c r="J3427"/>
  <c r="P3427" s="1"/>
  <c r="Q3427" s="1"/>
  <c r="J3426"/>
  <c r="P3426" s="1"/>
  <c r="Q3426" s="1"/>
  <c r="J3425"/>
  <c r="P3425" s="1"/>
  <c r="Q3425" s="1"/>
  <c r="J3424"/>
  <c r="P3424" s="1"/>
  <c r="Q3424" s="1"/>
  <c r="J3423"/>
  <c r="P3423" s="1"/>
  <c r="Q3423" s="1"/>
  <c r="J3422"/>
  <c r="P3422" s="1"/>
  <c r="Q3422" s="1"/>
  <c r="J3421"/>
  <c r="P3421" s="1"/>
  <c r="Q3421" s="1"/>
  <c r="J3420"/>
  <c r="P3420" s="1"/>
  <c r="Q3420" s="1"/>
  <c r="J3419"/>
  <c r="P3419" s="1"/>
  <c r="Q3419" s="1"/>
  <c r="J3418"/>
  <c r="P3418" s="1"/>
  <c r="Q3418" s="1"/>
  <c r="J3417"/>
  <c r="P3417" s="1"/>
  <c r="Q3417" s="1"/>
  <c r="J3416"/>
  <c r="P3416" s="1"/>
  <c r="Q3416" s="1"/>
  <c r="J3415"/>
  <c r="P3415" s="1"/>
  <c r="Q3415" s="1"/>
  <c r="J3414"/>
  <c r="P3414" s="1"/>
  <c r="Q3414" s="1"/>
  <c r="J3413"/>
  <c r="P3413" s="1"/>
  <c r="Q3413" s="1"/>
  <c r="J3412"/>
  <c r="P3412" s="1"/>
  <c r="Q3412" s="1"/>
  <c r="J3411"/>
  <c r="P3411" s="1"/>
  <c r="Q3411" s="1"/>
  <c r="J3410"/>
  <c r="P3410" s="1"/>
  <c r="Q3410" s="1"/>
  <c r="J3409"/>
  <c r="P3409" s="1"/>
  <c r="Q3409" s="1"/>
  <c r="J3408"/>
  <c r="P3408" s="1"/>
  <c r="Q3408" s="1"/>
  <c r="J3407"/>
  <c r="P3407" s="1"/>
  <c r="Q3407" s="1"/>
  <c r="J3406"/>
  <c r="P3406" s="1"/>
  <c r="Q3406" s="1"/>
  <c r="J3405"/>
  <c r="P3405" s="1"/>
  <c r="Q3405" s="1"/>
  <c r="J3404"/>
  <c r="P3404" s="1"/>
  <c r="Q3404" s="1"/>
  <c r="J3403"/>
  <c r="P3403" s="1"/>
  <c r="Q3403" s="1"/>
  <c r="J3402"/>
  <c r="P3402" s="1"/>
  <c r="Q3402" s="1"/>
  <c r="J3401"/>
  <c r="P3401" s="1"/>
  <c r="Q3401" s="1"/>
  <c r="J3400"/>
  <c r="P3400" s="1"/>
  <c r="Q3400" s="1"/>
  <c r="J3399"/>
  <c r="P3399" s="1"/>
  <c r="Q3399" s="1"/>
  <c r="J3398"/>
  <c r="P3398" s="1"/>
  <c r="Q3398" s="1"/>
  <c r="J3397"/>
  <c r="P3397" s="1"/>
  <c r="Q3397" s="1"/>
  <c r="J3396"/>
  <c r="P3396" s="1"/>
  <c r="Q3396" s="1"/>
  <c r="J3395"/>
  <c r="P3395" s="1"/>
  <c r="Q3395" s="1"/>
  <c r="J3394"/>
  <c r="P3394" s="1"/>
  <c r="Q3394" s="1"/>
  <c r="J3393"/>
  <c r="P3393" s="1"/>
  <c r="Q3393" s="1"/>
  <c r="J3392"/>
  <c r="P3392" s="1"/>
  <c r="Q3392" s="1"/>
  <c r="J3391"/>
  <c r="P3391" s="1"/>
  <c r="Q3391" s="1"/>
  <c r="J3390"/>
  <c r="P3390" s="1"/>
  <c r="Q3390" s="1"/>
  <c r="J3389"/>
  <c r="P3389" s="1"/>
  <c r="Q3389" s="1"/>
  <c r="J3388"/>
  <c r="P3388" s="1"/>
  <c r="Q3388" s="1"/>
  <c r="J3387"/>
  <c r="P3387" s="1"/>
  <c r="Q3387" s="1"/>
  <c r="J3386"/>
  <c r="P3386" s="1"/>
  <c r="Q3386" s="1"/>
  <c r="J3385"/>
  <c r="P3385" s="1"/>
  <c r="Q3385" s="1"/>
  <c r="J3384"/>
  <c r="P3384" s="1"/>
  <c r="Q3384" s="1"/>
  <c r="J3383"/>
  <c r="P3383" s="1"/>
  <c r="Q3383" s="1"/>
  <c r="J3382"/>
  <c r="P3382" s="1"/>
  <c r="Q3382" s="1"/>
  <c r="J3381"/>
  <c r="P3381" s="1"/>
  <c r="Q3381" s="1"/>
  <c r="J3380"/>
  <c r="P3380" s="1"/>
  <c r="Q3380" s="1"/>
  <c r="J3379"/>
  <c r="P3379" s="1"/>
  <c r="Q3379" s="1"/>
  <c r="J3378"/>
  <c r="P3378" s="1"/>
  <c r="Q3378" s="1"/>
  <c r="J3377"/>
  <c r="P3377" s="1"/>
  <c r="Q3377" s="1"/>
  <c r="J3376"/>
  <c r="P3376" s="1"/>
  <c r="Q3376" s="1"/>
  <c r="J3375"/>
  <c r="P3375" s="1"/>
  <c r="Q3375" s="1"/>
  <c r="J3374"/>
  <c r="P3374" s="1"/>
  <c r="Q3374" s="1"/>
  <c r="J3373"/>
  <c r="P3373" s="1"/>
  <c r="Q3373" s="1"/>
  <c r="J3372"/>
  <c r="P3372" s="1"/>
  <c r="Q3372" s="1"/>
  <c r="J3371"/>
  <c r="P3371" s="1"/>
  <c r="Q3371" s="1"/>
  <c r="J3370"/>
  <c r="P3370" s="1"/>
  <c r="Q3370" s="1"/>
  <c r="J3369"/>
  <c r="P3369" s="1"/>
  <c r="Q3369" s="1"/>
  <c r="J3368"/>
  <c r="P3368" s="1"/>
  <c r="Q3368" s="1"/>
  <c r="J3367"/>
  <c r="P3367" s="1"/>
  <c r="Q3367" s="1"/>
  <c r="J3366"/>
  <c r="P3366" s="1"/>
  <c r="Q3366" s="1"/>
  <c r="J3365"/>
  <c r="P3365" s="1"/>
  <c r="Q3365" s="1"/>
  <c r="J3364"/>
  <c r="P3364" s="1"/>
  <c r="Q3364" s="1"/>
  <c r="J3363"/>
  <c r="P3363" s="1"/>
  <c r="Q3363" s="1"/>
  <c r="J3362"/>
  <c r="P3362" s="1"/>
  <c r="Q3362" s="1"/>
  <c r="J3361"/>
  <c r="P3361" s="1"/>
  <c r="Q3361" s="1"/>
  <c r="J3360"/>
  <c r="P3360" s="1"/>
  <c r="Q3360" s="1"/>
  <c r="J3359"/>
  <c r="P3359" s="1"/>
  <c r="Q3359" s="1"/>
  <c r="J3358"/>
  <c r="P3358" s="1"/>
  <c r="Q3358" s="1"/>
  <c r="J3357"/>
  <c r="P3357" s="1"/>
  <c r="Q3357" s="1"/>
  <c r="J3356"/>
  <c r="P3356" s="1"/>
  <c r="Q3356" s="1"/>
  <c r="J3355"/>
  <c r="P3355" s="1"/>
  <c r="Q3355" s="1"/>
  <c r="J3354"/>
  <c r="P3354" s="1"/>
  <c r="Q3354" s="1"/>
  <c r="J3353"/>
  <c r="P3353" s="1"/>
  <c r="Q3353" s="1"/>
  <c r="J3352"/>
  <c r="P3352" s="1"/>
  <c r="Q3352" s="1"/>
  <c r="J3351"/>
  <c r="P3351" s="1"/>
  <c r="Q3351" s="1"/>
  <c r="J3350"/>
  <c r="P3350" s="1"/>
  <c r="Q3350" s="1"/>
  <c r="J3349"/>
  <c r="P3349" s="1"/>
  <c r="Q3349" s="1"/>
  <c r="J3348"/>
  <c r="P3348" s="1"/>
  <c r="Q3348" s="1"/>
  <c r="J3347"/>
  <c r="P3347" s="1"/>
  <c r="Q3347" s="1"/>
  <c r="J3346"/>
  <c r="P3346" s="1"/>
  <c r="Q3346" s="1"/>
  <c r="J3345"/>
  <c r="P3345" s="1"/>
  <c r="Q3345" s="1"/>
  <c r="J3344"/>
  <c r="P3344" s="1"/>
  <c r="Q3344" s="1"/>
  <c r="J3343"/>
  <c r="P3343" s="1"/>
  <c r="Q3343" s="1"/>
  <c r="J3342"/>
  <c r="P3342" s="1"/>
  <c r="Q3342" s="1"/>
  <c r="J3341"/>
  <c r="P3341" s="1"/>
  <c r="Q3341" s="1"/>
  <c r="J3340"/>
  <c r="P3340" s="1"/>
  <c r="Q3340" s="1"/>
  <c r="J3339"/>
  <c r="P3339" s="1"/>
  <c r="Q3339" s="1"/>
  <c r="J3338"/>
  <c r="P3338" s="1"/>
  <c r="Q3338" s="1"/>
  <c r="J3337"/>
  <c r="P3337" s="1"/>
  <c r="Q3337" s="1"/>
  <c r="J3336"/>
  <c r="P3336" s="1"/>
  <c r="Q3336" s="1"/>
  <c r="J3335"/>
  <c r="P3335" s="1"/>
  <c r="Q3335" s="1"/>
  <c r="J3334"/>
  <c r="P3334" s="1"/>
  <c r="Q3334" s="1"/>
  <c r="J3333"/>
  <c r="P3333" s="1"/>
  <c r="Q3333" s="1"/>
  <c r="J3332"/>
  <c r="P3332" s="1"/>
  <c r="Q3332" s="1"/>
  <c r="J3331"/>
  <c r="P3331" s="1"/>
  <c r="Q3331" s="1"/>
  <c r="J3330"/>
  <c r="P3330" s="1"/>
  <c r="Q3330" s="1"/>
  <c r="J3329"/>
  <c r="P3329" s="1"/>
  <c r="Q3329" s="1"/>
  <c r="J3328"/>
  <c r="P3328" s="1"/>
  <c r="Q3328" s="1"/>
  <c r="J3327"/>
  <c r="P3327" s="1"/>
  <c r="Q3327" s="1"/>
  <c r="J3326"/>
  <c r="P3326" s="1"/>
  <c r="Q3326" s="1"/>
  <c r="J3325"/>
  <c r="P3325" s="1"/>
  <c r="Q3325" s="1"/>
  <c r="J3324"/>
  <c r="P3324" s="1"/>
  <c r="Q3324" s="1"/>
  <c r="J3323"/>
  <c r="P3323" s="1"/>
  <c r="Q3323" s="1"/>
  <c r="J3322"/>
  <c r="P3322" s="1"/>
  <c r="Q3322" s="1"/>
  <c r="J3321"/>
  <c r="P3321" s="1"/>
  <c r="Q3321" s="1"/>
  <c r="J3320"/>
  <c r="P3320" s="1"/>
  <c r="Q3320" s="1"/>
  <c r="J3319"/>
  <c r="P3319" s="1"/>
  <c r="Q3319" s="1"/>
  <c r="J3318"/>
  <c r="P3318" s="1"/>
  <c r="Q3318" s="1"/>
  <c r="J3317"/>
  <c r="P3317" s="1"/>
  <c r="Q3317" s="1"/>
  <c r="J3316"/>
  <c r="P3316" s="1"/>
  <c r="Q3316" s="1"/>
  <c r="J3315"/>
  <c r="P3315" s="1"/>
  <c r="Q3315" s="1"/>
  <c r="J3314"/>
  <c r="P3314" s="1"/>
  <c r="Q3314" s="1"/>
  <c r="J3313"/>
  <c r="P3313" s="1"/>
  <c r="Q3313" s="1"/>
  <c r="J3312"/>
  <c r="P3312" s="1"/>
  <c r="Q3312" s="1"/>
  <c r="J3311"/>
  <c r="P3311" s="1"/>
  <c r="Q3311" s="1"/>
  <c r="J3310"/>
  <c r="P3310" s="1"/>
  <c r="Q3310" s="1"/>
  <c r="J3309"/>
  <c r="P3309" s="1"/>
  <c r="Q3309" s="1"/>
  <c r="J3308"/>
  <c r="P3308" s="1"/>
  <c r="Q3308" s="1"/>
  <c r="J3307"/>
  <c r="P3307" s="1"/>
  <c r="Q3307" s="1"/>
  <c r="J3306"/>
  <c r="P3306" s="1"/>
  <c r="Q3306" s="1"/>
  <c r="J3305"/>
  <c r="P3305" s="1"/>
  <c r="Q3305" s="1"/>
  <c r="J3304"/>
  <c r="P3304" s="1"/>
  <c r="Q3304" s="1"/>
  <c r="J3303"/>
  <c r="P3303" s="1"/>
  <c r="Q3303" s="1"/>
  <c r="J3302"/>
  <c r="P3302" s="1"/>
  <c r="Q3302" s="1"/>
  <c r="J3301"/>
  <c r="P3301" s="1"/>
  <c r="Q3301" s="1"/>
  <c r="J3300"/>
  <c r="P3300" s="1"/>
  <c r="Q3300" s="1"/>
  <c r="J3299"/>
  <c r="P3299" s="1"/>
  <c r="Q3299" s="1"/>
  <c r="J3298"/>
  <c r="P3298" s="1"/>
  <c r="Q3298" s="1"/>
  <c r="J3297"/>
  <c r="P3297" s="1"/>
  <c r="Q3297" s="1"/>
  <c r="J3296"/>
  <c r="P3296" s="1"/>
  <c r="Q3296" s="1"/>
  <c r="J3295"/>
  <c r="P3295" s="1"/>
  <c r="Q3295" s="1"/>
  <c r="J3294"/>
  <c r="P3294" s="1"/>
  <c r="Q3294" s="1"/>
  <c r="J3293"/>
  <c r="P3293" s="1"/>
  <c r="Q3293" s="1"/>
  <c r="J3292"/>
  <c r="P3292" s="1"/>
  <c r="Q3292" s="1"/>
  <c r="J3291"/>
  <c r="P3291" s="1"/>
  <c r="Q3291" s="1"/>
  <c r="J3290"/>
  <c r="P3290" s="1"/>
  <c r="Q3290" s="1"/>
  <c r="J3289"/>
  <c r="P3289" s="1"/>
  <c r="Q3289" s="1"/>
  <c r="J3288"/>
  <c r="P3288" s="1"/>
  <c r="Q3288" s="1"/>
  <c r="J3287"/>
  <c r="P3287" s="1"/>
  <c r="Q3287" s="1"/>
  <c r="J3286"/>
  <c r="P3286" s="1"/>
  <c r="Q3286" s="1"/>
  <c r="J3285"/>
  <c r="P3285" s="1"/>
  <c r="Q3285" s="1"/>
  <c r="J3284"/>
  <c r="P3284" s="1"/>
  <c r="Q3284" s="1"/>
  <c r="J3283"/>
  <c r="P3283" s="1"/>
  <c r="Q3283" s="1"/>
  <c r="J3282"/>
  <c r="P3282" s="1"/>
  <c r="Q3282" s="1"/>
  <c r="J3281"/>
  <c r="P3281" s="1"/>
  <c r="Q3281" s="1"/>
  <c r="J3280"/>
  <c r="P3280" s="1"/>
  <c r="Q3280" s="1"/>
  <c r="J3279"/>
  <c r="P3279" s="1"/>
  <c r="Q3279" s="1"/>
  <c r="J3278"/>
  <c r="P3278" s="1"/>
  <c r="Q3278" s="1"/>
  <c r="J3277"/>
  <c r="P3277" s="1"/>
  <c r="Q3277" s="1"/>
  <c r="J3276"/>
  <c r="P3276" s="1"/>
  <c r="Q3276" s="1"/>
  <c r="J3275"/>
  <c r="P3275" s="1"/>
  <c r="Q3275" s="1"/>
  <c r="J3274"/>
  <c r="P3274" s="1"/>
  <c r="Q3274" s="1"/>
  <c r="J3273"/>
  <c r="P3273" s="1"/>
  <c r="Q3273" s="1"/>
  <c r="J3272"/>
  <c r="P3272" s="1"/>
  <c r="Q3272" s="1"/>
  <c r="J3271"/>
  <c r="P3271" s="1"/>
  <c r="Q3271" s="1"/>
  <c r="J3270"/>
  <c r="P3270" s="1"/>
  <c r="Q3270" s="1"/>
  <c r="J3269"/>
  <c r="P3269" s="1"/>
  <c r="Q3269" s="1"/>
  <c r="J3268"/>
  <c r="P3268" s="1"/>
  <c r="Q3268" s="1"/>
  <c r="J3267"/>
  <c r="P3267" s="1"/>
  <c r="Q3267" s="1"/>
  <c r="J3266"/>
  <c r="P3266" s="1"/>
  <c r="Q3266" s="1"/>
  <c r="J3265"/>
  <c r="P3265" s="1"/>
  <c r="Q3265" s="1"/>
  <c r="J3264"/>
  <c r="P3264" s="1"/>
  <c r="Q3264" s="1"/>
  <c r="J3263"/>
  <c r="P3263" s="1"/>
  <c r="Q3263" s="1"/>
  <c r="J3262"/>
  <c r="P3262" s="1"/>
  <c r="Q3262" s="1"/>
  <c r="J3261"/>
  <c r="P3261" s="1"/>
  <c r="Q3261" s="1"/>
  <c r="J3260"/>
  <c r="P3260" s="1"/>
  <c r="Q3260" s="1"/>
  <c r="J3259"/>
  <c r="P3259" s="1"/>
  <c r="Q3259" s="1"/>
  <c r="J3258"/>
  <c r="P3258" s="1"/>
  <c r="Q3258" s="1"/>
  <c r="J3257"/>
  <c r="P3257" s="1"/>
  <c r="Q3257" s="1"/>
  <c r="J3256"/>
  <c r="P3256" s="1"/>
  <c r="Q3256" s="1"/>
  <c r="J3255"/>
  <c r="P3255" s="1"/>
  <c r="Q3255" s="1"/>
  <c r="J3254"/>
  <c r="P3254" s="1"/>
  <c r="Q3254" s="1"/>
  <c r="J3253"/>
  <c r="P3253" s="1"/>
  <c r="Q3253" s="1"/>
  <c r="J3252"/>
  <c r="P3252" s="1"/>
  <c r="Q3252" s="1"/>
  <c r="J3251"/>
  <c r="P3251" s="1"/>
  <c r="Q3251" s="1"/>
  <c r="J3250"/>
  <c r="P3250" s="1"/>
  <c r="Q3250" s="1"/>
  <c r="J3249"/>
  <c r="P3249" s="1"/>
  <c r="Q3249" s="1"/>
  <c r="J3248"/>
  <c r="P3248" s="1"/>
  <c r="Q3248" s="1"/>
  <c r="J3247"/>
  <c r="P3247" s="1"/>
  <c r="Q3247" s="1"/>
  <c r="J3246"/>
  <c r="P3246" s="1"/>
  <c r="Q3246" s="1"/>
  <c r="J3245"/>
  <c r="P3245" s="1"/>
  <c r="Q3245" s="1"/>
  <c r="J3244"/>
  <c r="P3244" s="1"/>
  <c r="Q3244" s="1"/>
  <c r="J3243"/>
  <c r="P3243" s="1"/>
  <c r="Q3243" s="1"/>
  <c r="J3242"/>
  <c r="P3242" s="1"/>
  <c r="Q3242" s="1"/>
  <c r="J3241"/>
  <c r="P3241" s="1"/>
  <c r="Q3241" s="1"/>
  <c r="J3240"/>
  <c r="P3240" s="1"/>
  <c r="Q3240" s="1"/>
  <c r="J3239"/>
  <c r="P3239" s="1"/>
  <c r="Q3239" s="1"/>
  <c r="J3238"/>
  <c r="P3238" s="1"/>
  <c r="Q3238" s="1"/>
  <c r="J3237"/>
  <c r="P3237" s="1"/>
  <c r="Q3237" s="1"/>
  <c r="J3236"/>
  <c r="P3236" s="1"/>
  <c r="Q3236" s="1"/>
  <c r="J3235"/>
  <c r="P3235" s="1"/>
  <c r="Q3235" s="1"/>
  <c r="J3234"/>
  <c r="P3234" s="1"/>
  <c r="Q3234" s="1"/>
  <c r="J3233"/>
  <c r="P3233" s="1"/>
  <c r="Q3233" s="1"/>
  <c r="J3232"/>
  <c r="P3232" s="1"/>
  <c r="Q3232" s="1"/>
  <c r="J3231"/>
  <c r="P3231" s="1"/>
  <c r="Q3231" s="1"/>
  <c r="J3230"/>
  <c r="P3230" s="1"/>
  <c r="Q3230" s="1"/>
  <c r="J3229"/>
  <c r="P3229" s="1"/>
  <c r="Q3229" s="1"/>
  <c r="J3228"/>
  <c r="P3228" s="1"/>
  <c r="Q3228" s="1"/>
  <c r="J3227"/>
  <c r="P3227" s="1"/>
  <c r="Q3227" s="1"/>
  <c r="J3226"/>
  <c r="P3226" s="1"/>
  <c r="Q3226" s="1"/>
  <c r="J3225"/>
  <c r="P3225" s="1"/>
  <c r="Q3225" s="1"/>
  <c r="J3224"/>
  <c r="P3224" s="1"/>
  <c r="Q3224" s="1"/>
  <c r="J3223"/>
  <c r="P3223" s="1"/>
  <c r="Q3223" s="1"/>
  <c r="J3222"/>
  <c r="P3222" s="1"/>
  <c r="Q3222" s="1"/>
  <c r="J3221"/>
  <c r="P3221" s="1"/>
  <c r="Q3221" s="1"/>
  <c r="J3220"/>
  <c r="P3220" s="1"/>
  <c r="Q3220" s="1"/>
  <c r="J3219"/>
  <c r="P3219" s="1"/>
  <c r="Q3219" s="1"/>
  <c r="J3218"/>
  <c r="P3218" s="1"/>
  <c r="Q3218" s="1"/>
  <c r="J3217"/>
  <c r="P3217" s="1"/>
  <c r="Q3217" s="1"/>
  <c r="J3216"/>
  <c r="P3216" s="1"/>
  <c r="Q3216" s="1"/>
  <c r="J3215"/>
  <c r="P3215" s="1"/>
  <c r="Q3215" s="1"/>
  <c r="J3214"/>
  <c r="P3214" s="1"/>
  <c r="Q3214" s="1"/>
  <c r="J3213"/>
  <c r="P3213" s="1"/>
  <c r="Q3213" s="1"/>
  <c r="J3212"/>
  <c r="P3212" s="1"/>
  <c r="Q3212" s="1"/>
  <c r="J3211"/>
  <c r="P3211" s="1"/>
  <c r="Q3211" s="1"/>
  <c r="J3210"/>
  <c r="P3210" s="1"/>
  <c r="Q3210" s="1"/>
  <c r="J3209"/>
  <c r="P3209" s="1"/>
  <c r="Q3209" s="1"/>
  <c r="J3208"/>
  <c r="P3208" s="1"/>
  <c r="Q3208" s="1"/>
  <c r="J3207"/>
  <c r="P3207" s="1"/>
  <c r="Q3207" s="1"/>
  <c r="J3206"/>
  <c r="P3206" s="1"/>
  <c r="Q3206" s="1"/>
  <c r="J3205"/>
  <c r="P3205" s="1"/>
  <c r="Q3205" s="1"/>
  <c r="J3204"/>
  <c r="P3204" s="1"/>
  <c r="Q3204" s="1"/>
  <c r="J3203"/>
  <c r="P3203" s="1"/>
  <c r="Q3203" s="1"/>
  <c r="J3202"/>
  <c r="P3202" s="1"/>
  <c r="Q3202" s="1"/>
  <c r="J3201"/>
  <c r="P3201" s="1"/>
  <c r="Q3201" s="1"/>
  <c r="J3200"/>
  <c r="P3200" s="1"/>
  <c r="Q3200" s="1"/>
  <c r="J3199"/>
  <c r="P3199" s="1"/>
  <c r="Q3199" s="1"/>
  <c r="J3198"/>
  <c r="P3198" s="1"/>
  <c r="Q3198" s="1"/>
  <c r="J3197"/>
  <c r="P3197" s="1"/>
  <c r="Q3197" s="1"/>
  <c r="J3196"/>
  <c r="P3196" s="1"/>
  <c r="Q3196" s="1"/>
  <c r="J3195"/>
  <c r="P3195" s="1"/>
  <c r="Q3195" s="1"/>
  <c r="J3194"/>
  <c r="P3194" s="1"/>
  <c r="Q3194" s="1"/>
  <c r="J3193"/>
  <c r="P3193" s="1"/>
  <c r="Q3193" s="1"/>
  <c r="J3192"/>
  <c r="P3192" s="1"/>
  <c r="Q3192" s="1"/>
  <c r="J3191"/>
  <c r="P3191" s="1"/>
  <c r="Q3191" s="1"/>
  <c r="J3190"/>
  <c r="P3190" s="1"/>
  <c r="Q3190" s="1"/>
  <c r="J3189"/>
  <c r="P3189" s="1"/>
  <c r="Q3189" s="1"/>
  <c r="J3188"/>
  <c r="P3188" s="1"/>
  <c r="Q3188" s="1"/>
  <c r="J3187"/>
  <c r="P3187" s="1"/>
  <c r="Q3187" s="1"/>
  <c r="J3186"/>
  <c r="P3186" s="1"/>
  <c r="Q3186" s="1"/>
  <c r="J3185"/>
  <c r="P3185" s="1"/>
  <c r="Q3185" s="1"/>
  <c r="J3184"/>
  <c r="P3184" s="1"/>
  <c r="Q3184" s="1"/>
  <c r="J3183"/>
  <c r="P3183" s="1"/>
  <c r="Q3183" s="1"/>
  <c r="J3182"/>
  <c r="P3182" s="1"/>
  <c r="Q3182" s="1"/>
  <c r="J3181"/>
  <c r="P3181" s="1"/>
  <c r="Q3181" s="1"/>
  <c r="J3180"/>
  <c r="P3180" s="1"/>
  <c r="Q3180" s="1"/>
  <c r="J3179"/>
  <c r="P3179" s="1"/>
  <c r="Q3179" s="1"/>
  <c r="J3178"/>
  <c r="P3178" s="1"/>
  <c r="Q3178" s="1"/>
  <c r="J3177"/>
  <c r="P3177" s="1"/>
  <c r="Q3177" s="1"/>
  <c r="J3176"/>
  <c r="P3176" s="1"/>
  <c r="Q3176" s="1"/>
  <c r="J3175"/>
  <c r="P3175" s="1"/>
  <c r="Q3175" s="1"/>
  <c r="J3174"/>
  <c r="P3174" s="1"/>
  <c r="Q3174" s="1"/>
  <c r="J3173"/>
  <c r="P3173" s="1"/>
  <c r="Q3173" s="1"/>
  <c r="J3172"/>
  <c r="P3172" s="1"/>
  <c r="Q3172" s="1"/>
  <c r="J3171"/>
  <c r="P3171" s="1"/>
  <c r="Q3171" s="1"/>
  <c r="J3170"/>
  <c r="P3170" s="1"/>
  <c r="Q3170" s="1"/>
  <c r="J3169"/>
  <c r="P3169" s="1"/>
  <c r="Q3169" s="1"/>
  <c r="J3168"/>
  <c r="P3168" s="1"/>
  <c r="Q3168" s="1"/>
  <c r="J3167"/>
  <c r="P3167" s="1"/>
  <c r="Q3167" s="1"/>
  <c r="J3166"/>
  <c r="P3166" s="1"/>
  <c r="Q3166" s="1"/>
  <c r="J3165"/>
  <c r="P3165" s="1"/>
  <c r="Q3165" s="1"/>
  <c r="J3164"/>
  <c r="P3164" s="1"/>
  <c r="Q3164" s="1"/>
  <c r="J3163"/>
  <c r="P3163" s="1"/>
  <c r="Q3163" s="1"/>
  <c r="J3162"/>
  <c r="P3162" s="1"/>
  <c r="Q3162" s="1"/>
  <c r="J3161"/>
  <c r="P3161" s="1"/>
  <c r="Q3161" s="1"/>
  <c r="J3160"/>
  <c r="P3160" s="1"/>
  <c r="Q3160" s="1"/>
  <c r="J3159"/>
  <c r="P3159" s="1"/>
  <c r="Q3159" s="1"/>
  <c r="J3158"/>
  <c r="P3158" s="1"/>
  <c r="Q3158" s="1"/>
  <c r="J3157"/>
  <c r="P3157" s="1"/>
  <c r="Q3157" s="1"/>
  <c r="J3156"/>
  <c r="P3156" s="1"/>
  <c r="Q3156" s="1"/>
  <c r="J3155"/>
  <c r="P3155" s="1"/>
  <c r="Q3155" s="1"/>
  <c r="J3154"/>
  <c r="P3154" s="1"/>
  <c r="Q3154" s="1"/>
  <c r="J3153"/>
  <c r="P3153" s="1"/>
  <c r="Q3153" s="1"/>
  <c r="J3152"/>
  <c r="P3152" s="1"/>
  <c r="Q3152" s="1"/>
  <c r="J3151"/>
  <c r="P3151" s="1"/>
  <c r="Q3151" s="1"/>
  <c r="J3150"/>
  <c r="P3150" s="1"/>
  <c r="Q3150" s="1"/>
  <c r="J3149"/>
  <c r="P3149" s="1"/>
  <c r="Q3149" s="1"/>
  <c r="J3148"/>
  <c r="P3148" s="1"/>
  <c r="Q3148" s="1"/>
  <c r="J3147"/>
  <c r="P3147" s="1"/>
  <c r="Q3147" s="1"/>
  <c r="J3146"/>
  <c r="P3146" s="1"/>
  <c r="Q3146" s="1"/>
  <c r="J3145"/>
  <c r="P3145" s="1"/>
  <c r="Q3145" s="1"/>
  <c r="J3144"/>
  <c r="P3144" s="1"/>
  <c r="Q3144" s="1"/>
  <c r="J3143"/>
  <c r="P3143" s="1"/>
  <c r="Q3143" s="1"/>
  <c r="J3142"/>
  <c r="P3142" s="1"/>
  <c r="Q3142" s="1"/>
  <c r="J3141"/>
  <c r="P3141" s="1"/>
  <c r="Q3141" s="1"/>
  <c r="J3140"/>
  <c r="P3140" s="1"/>
  <c r="Q3140" s="1"/>
  <c r="J3139"/>
  <c r="P3139" s="1"/>
  <c r="Q3139" s="1"/>
  <c r="J3138"/>
  <c r="P3138" s="1"/>
  <c r="Q3138" s="1"/>
  <c r="J3137"/>
  <c r="P3137" s="1"/>
  <c r="Q3137" s="1"/>
  <c r="J3136"/>
  <c r="P3136" s="1"/>
  <c r="Q3136" s="1"/>
  <c r="J3135"/>
  <c r="P3135" s="1"/>
  <c r="Q3135" s="1"/>
  <c r="J3134"/>
  <c r="P3134" s="1"/>
  <c r="Q3134" s="1"/>
  <c r="J3133"/>
  <c r="P3133" s="1"/>
  <c r="Q3133" s="1"/>
  <c r="J3132"/>
  <c r="P3132" s="1"/>
  <c r="Q3132" s="1"/>
  <c r="J3131"/>
  <c r="P3131" s="1"/>
  <c r="Q3131" s="1"/>
  <c r="J3130"/>
  <c r="P3130" s="1"/>
  <c r="Q3130" s="1"/>
  <c r="J3129"/>
  <c r="P3129" s="1"/>
  <c r="Q3129" s="1"/>
  <c r="J3128"/>
  <c r="P3128" s="1"/>
  <c r="Q3128" s="1"/>
  <c r="J3127"/>
  <c r="P3127" s="1"/>
  <c r="Q3127" s="1"/>
  <c r="J3126"/>
  <c r="P3126" s="1"/>
  <c r="Q3126" s="1"/>
  <c r="J3125"/>
  <c r="P3125" s="1"/>
  <c r="Q3125" s="1"/>
  <c r="J3124"/>
  <c r="P3124" s="1"/>
  <c r="Q3124" s="1"/>
  <c r="J3123"/>
  <c r="P3123" s="1"/>
  <c r="Q3123" s="1"/>
  <c r="J3122"/>
  <c r="P3122" s="1"/>
  <c r="Q3122" s="1"/>
  <c r="J3121"/>
  <c r="P3121" s="1"/>
  <c r="Q3121" s="1"/>
  <c r="J3120"/>
  <c r="P3120" s="1"/>
  <c r="Q3120" s="1"/>
  <c r="J3119"/>
  <c r="P3119" s="1"/>
  <c r="Q3119" s="1"/>
  <c r="J3118"/>
  <c r="P3118" s="1"/>
  <c r="Q3118" s="1"/>
  <c r="J3117"/>
  <c r="P3117" s="1"/>
  <c r="Q3117" s="1"/>
  <c r="J3116"/>
  <c r="P3116" s="1"/>
  <c r="Q3116" s="1"/>
  <c r="J3115"/>
  <c r="P3115" s="1"/>
  <c r="Q3115" s="1"/>
  <c r="J3114"/>
  <c r="P3114" s="1"/>
  <c r="Q3114" s="1"/>
  <c r="J3113"/>
  <c r="P3113" s="1"/>
  <c r="Q3113" s="1"/>
  <c r="J3112"/>
  <c r="P3112" s="1"/>
  <c r="Q3112" s="1"/>
  <c r="J3111"/>
  <c r="P3111" s="1"/>
  <c r="Q3111" s="1"/>
  <c r="J3110"/>
  <c r="P3110" s="1"/>
  <c r="Q3110" s="1"/>
  <c r="J3109"/>
  <c r="P3109" s="1"/>
  <c r="Q3109" s="1"/>
  <c r="J3108"/>
  <c r="P3108" s="1"/>
  <c r="Q3108" s="1"/>
  <c r="J3107"/>
  <c r="P3107" s="1"/>
  <c r="Q3107" s="1"/>
  <c r="J3106"/>
  <c r="P3106" s="1"/>
  <c r="Q3106" s="1"/>
  <c r="J3105"/>
  <c r="P3105" s="1"/>
  <c r="Q3105" s="1"/>
  <c r="J3104"/>
  <c r="P3104" s="1"/>
  <c r="Q3104" s="1"/>
  <c r="J3103"/>
  <c r="P3103" s="1"/>
  <c r="Q3103" s="1"/>
  <c r="J3102"/>
  <c r="P3102" s="1"/>
  <c r="Q3102" s="1"/>
  <c r="J3101"/>
  <c r="P3101" s="1"/>
  <c r="Q3101" s="1"/>
  <c r="J3100"/>
  <c r="P3100" s="1"/>
  <c r="Q3100" s="1"/>
  <c r="J3099"/>
  <c r="P3099" s="1"/>
  <c r="Q3099" s="1"/>
  <c r="J3098"/>
  <c r="P3098" s="1"/>
  <c r="Q3098" s="1"/>
  <c r="J3097"/>
  <c r="P3097" s="1"/>
  <c r="Q3097" s="1"/>
  <c r="J3096"/>
  <c r="P3096" s="1"/>
  <c r="Q3096" s="1"/>
  <c r="J3095"/>
  <c r="P3095" s="1"/>
  <c r="Q3095" s="1"/>
  <c r="J3094"/>
  <c r="P3094" s="1"/>
  <c r="Q3094" s="1"/>
  <c r="J3093"/>
  <c r="P3093" s="1"/>
  <c r="Q3093" s="1"/>
  <c r="J3092"/>
  <c r="P3092" s="1"/>
  <c r="Q3092" s="1"/>
  <c r="J3091"/>
  <c r="P3091" s="1"/>
  <c r="Q3091" s="1"/>
  <c r="J3090"/>
  <c r="P3090" s="1"/>
  <c r="Q3090" s="1"/>
  <c r="J3089"/>
  <c r="P3089" s="1"/>
  <c r="Q3089" s="1"/>
  <c r="J3088"/>
  <c r="P3088" s="1"/>
  <c r="Q3088" s="1"/>
  <c r="J3087"/>
  <c r="P3087" s="1"/>
  <c r="Q3087" s="1"/>
  <c r="J3086"/>
  <c r="P3086" s="1"/>
  <c r="Q3086" s="1"/>
  <c r="J3085"/>
  <c r="P3085" s="1"/>
  <c r="Q3085" s="1"/>
  <c r="J3084"/>
  <c r="P3084" s="1"/>
  <c r="Q3084" s="1"/>
  <c r="J3083"/>
  <c r="P3083" s="1"/>
  <c r="Q3083" s="1"/>
  <c r="J3082"/>
  <c r="P3082" s="1"/>
  <c r="Q3082" s="1"/>
  <c r="J3081"/>
  <c r="P3081" s="1"/>
  <c r="Q3081" s="1"/>
  <c r="J3080"/>
  <c r="P3080" s="1"/>
  <c r="Q3080" s="1"/>
  <c r="J3079"/>
  <c r="P3079" s="1"/>
  <c r="Q3079" s="1"/>
  <c r="J3078"/>
  <c r="P3078" s="1"/>
  <c r="Q3078" s="1"/>
  <c r="J3077"/>
  <c r="P3077" s="1"/>
  <c r="Q3077" s="1"/>
  <c r="J3076"/>
  <c r="P3076" s="1"/>
  <c r="Q3076" s="1"/>
  <c r="J3075"/>
  <c r="P3075" s="1"/>
  <c r="Q3075" s="1"/>
  <c r="J3074"/>
  <c r="P3074" s="1"/>
  <c r="Q3074" s="1"/>
  <c r="J3073"/>
  <c r="P3073" s="1"/>
  <c r="Q3073" s="1"/>
  <c r="J3072"/>
  <c r="P3072" s="1"/>
  <c r="Q3072" s="1"/>
  <c r="J3071"/>
  <c r="P3071" s="1"/>
  <c r="Q3071" s="1"/>
  <c r="J3070"/>
  <c r="P3070" s="1"/>
  <c r="Q3070" s="1"/>
  <c r="J3069"/>
  <c r="P3069" s="1"/>
  <c r="Q3069" s="1"/>
  <c r="J3068"/>
  <c r="P3068" s="1"/>
  <c r="Q3068" s="1"/>
  <c r="J3067"/>
  <c r="P3067" s="1"/>
  <c r="Q3067" s="1"/>
  <c r="J3066"/>
  <c r="P3066" s="1"/>
  <c r="Q3066" s="1"/>
  <c r="J3065"/>
  <c r="P3065" s="1"/>
  <c r="Q3065" s="1"/>
  <c r="J3064"/>
  <c r="P3064" s="1"/>
  <c r="Q3064" s="1"/>
  <c r="J3063"/>
  <c r="P3063" s="1"/>
  <c r="Q3063" s="1"/>
  <c r="J3062"/>
  <c r="P3062" s="1"/>
  <c r="Q3062" s="1"/>
  <c r="J3061"/>
  <c r="P3061" s="1"/>
  <c r="Q3061" s="1"/>
  <c r="J3060"/>
  <c r="P3060" s="1"/>
  <c r="Q3060" s="1"/>
  <c r="J3059"/>
  <c r="P3059" s="1"/>
  <c r="Q3059" s="1"/>
  <c r="J3058"/>
  <c r="P3058" s="1"/>
  <c r="Q3058" s="1"/>
  <c r="J3057"/>
  <c r="P3057" s="1"/>
  <c r="Q3057" s="1"/>
  <c r="J3056"/>
  <c r="P3056" s="1"/>
  <c r="Q3056" s="1"/>
  <c r="J3055"/>
  <c r="P3055" s="1"/>
  <c r="Q3055" s="1"/>
  <c r="J3054"/>
  <c r="P3054" s="1"/>
  <c r="Q3054" s="1"/>
  <c r="J3053"/>
  <c r="P3053" s="1"/>
  <c r="Q3053" s="1"/>
  <c r="J3052"/>
  <c r="P3052" s="1"/>
  <c r="Q3052" s="1"/>
  <c r="J3051"/>
  <c r="P3051" s="1"/>
  <c r="Q3051" s="1"/>
  <c r="J3050"/>
  <c r="P3050" s="1"/>
  <c r="Q3050" s="1"/>
  <c r="J3049"/>
  <c r="P3049" s="1"/>
  <c r="Q3049" s="1"/>
  <c r="J3048"/>
  <c r="P3048" s="1"/>
  <c r="Q3048" s="1"/>
  <c r="J3047"/>
  <c r="P3047" s="1"/>
  <c r="Q3047" s="1"/>
  <c r="J3046"/>
  <c r="P3046" s="1"/>
  <c r="Q3046" s="1"/>
  <c r="J3045"/>
  <c r="P3045" s="1"/>
  <c r="Q3045" s="1"/>
  <c r="J3044"/>
  <c r="P3044" s="1"/>
  <c r="Q3044" s="1"/>
  <c r="J3043"/>
  <c r="P3043" s="1"/>
  <c r="Q3043" s="1"/>
  <c r="J3042"/>
  <c r="P3042" s="1"/>
  <c r="Q3042" s="1"/>
  <c r="J3041"/>
  <c r="P3041" s="1"/>
  <c r="Q3041" s="1"/>
  <c r="J3040"/>
  <c r="P3040" s="1"/>
  <c r="Q3040" s="1"/>
  <c r="J3039"/>
  <c r="P3039" s="1"/>
  <c r="Q3039" s="1"/>
  <c r="J3038"/>
  <c r="P3038" s="1"/>
  <c r="Q3038" s="1"/>
  <c r="J3037"/>
  <c r="P3037" s="1"/>
  <c r="Q3037" s="1"/>
  <c r="J3036"/>
  <c r="P3036" s="1"/>
  <c r="Q3036" s="1"/>
  <c r="J3035"/>
  <c r="P3035" s="1"/>
  <c r="Q3035" s="1"/>
  <c r="J3034"/>
  <c r="P3034" s="1"/>
  <c r="Q3034" s="1"/>
  <c r="J3033"/>
  <c r="P3033" s="1"/>
  <c r="Q3033" s="1"/>
  <c r="J3032"/>
  <c r="P3032" s="1"/>
  <c r="Q3032" s="1"/>
  <c r="J3031"/>
  <c r="P3031" s="1"/>
  <c r="Q3031" s="1"/>
  <c r="J3030"/>
  <c r="P3030" s="1"/>
  <c r="Q3030" s="1"/>
  <c r="J3029"/>
  <c r="P3029" s="1"/>
  <c r="Q3029" s="1"/>
  <c r="J3028"/>
  <c r="P3028" s="1"/>
  <c r="Q3028" s="1"/>
  <c r="J3027"/>
  <c r="P3027" s="1"/>
  <c r="Q3027" s="1"/>
  <c r="J3026"/>
  <c r="P3026" s="1"/>
  <c r="Q3026" s="1"/>
  <c r="J3025"/>
  <c r="P3025" s="1"/>
  <c r="Q3025" s="1"/>
  <c r="J3024"/>
  <c r="P3024" s="1"/>
  <c r="Q3024" s="1"/>
  <c r="J3023"/>
  <c r="P3023" s="1"/>
  <c r="Q3023" s="1"/>
  <c r="J3022"/>
  <c r="P3022" s="1"/>
  <c r="Q3022" s="1"/>
  <c r="J3021"/>
  <c r="P3021" s="1"/>
  <c r="Q3021" s="1"/>
  <c r="J3020"/>
  <c r="P3020" s="1"/>
  <c r="Q3020" s="1"/>
  <c r="J3019"/>
  <c r="P3019" s="1"/>
  <c r="Q3019" s="1"/>
  <c r="J3018"/>
  <c r="P3018" s="1"/>
  <c r="Q3018" s="1"/>
  <c r="J3017"/>
  <c r="P3017" s="1"/>
  <c r="Q3017" s="1"/>
  <c r="J3016"/>
  <c r="P3016" s="1"/>
  <c r="Q3016" s="1"/>
  <c r="J3015"/>
  <c r="P3015" s="1"/>
  <c r="Q3015" s="1"/>
  <c r="J3014"/>
  <c r="P3014" s="1"/>
  <c r="Q3014" s="1"/>
  <c r="J3013"/>
  <c r="P3013" s="1"/>
  <c r="Q3013" s="1"/>
  <c r="J3012"/>
  <c r="P3012" s="1"/>
  <c r="Q3012" s="1"/>
  <c r="J3011"/>
  <c r="P3011" s="1"/>
  <c r="Q3011" s="1"/>
  <c r="J3010"/>
  <c r="P3010" s="1"/>
  <c r="Q3010" s="1"/>
  <c r="J3009"/>
  <c r="P3009" s="1"/>
  <c r="Q3009" s="1"/>
  <c r="J3008"/>
  <c r="P3008" s="1"/>
  <c r="Q3008" s="1"/>
  <c r="J3007"/>
  <c r="P3007" s="1"/>
  <c r="Q3007" s="1"/>
  <c r="J3006"/>
  <c r="P3006" s="1"/>
  <c r="Q3006" s="1"/>
  <c r="J3005"/>
  <c r="P3005" s="1"/>
  <c r="Q3005" s="1"/>
  <c r="J3004"/>
  <c r="P3004" s="1"/>
  <c r="Q3004" s="1"/>
  <c r="J3003"/>
  <c r="P3003" s="1"/>
  <c r="Q3003" s="1"/>
  <c r="J3002"/>
  <c r="P3002" s="1"/>
  <c r="Q3002" s="1"/>
  <c r="J3001"/>
  <c r="P3001" s="1"/>
  <c r="Q3001" s="1"/>
  <c r="J3000"/>
  <c r="P3000" s="1"/>
  <c r="Q3000" s="1"/>
  <c r="J2999"/>
  <c r="P2999" s="1"/>
  <c r="Q2999" s="1"/>
  <c r="J2998"/>
  <c r="P2998" s="1"/>
  <c r="Q2998" s="1"/>
  <c r="J2997"/>
  <c r="P2997" s="1"/>
  <c r="Q2997" s="1"/>
  <c r="J2996"/>
  <c r="P2996" s="1"/>
  <c r="Q2996" s="1"/>
  <c r="J2995"/>
  <c r="P2995" s="1"/>
  <c r="Q2995" s="1"/>
  <c r="J2994"/>
  <c r="P2994" s="1"/>
  <c r="Q2994" s="1"/>
  <c r="J2993"/>
  <c r="P2993" s="1"/>
  <c r="Q2993" s="1"/>
  <c r="J2992"/>
  <c r="P2992" s="1"/>
  <c r="Q2992" s="1"/>
  <c r="J2991"/>
  <c r="P2991" s="1"/>
  <c r="Q2991" s="1"/>
  <c r="J2990"/>
  <c r="P2990" s="1"/>
  <c r="Q2990" s="1"/>
  <c r="J2989"/>
  <c r="P2989" s="1"/>
  <c r="Q2989" s="1"/>
  <c r="J2988"/>
  <c r="P2988" s="1"/>
  <c r="Q2988" s="1"/>
  <c r="J2987"/>
  <c r="P2987" s="1"/>
  <c r="Q2987" s="1"/>
  <c r="J2986"/>
  <c r="P2986" s="1"/>
  <c r="Q2986" s="1"/>
  <c r="J2985"/>
  <c r="P2985" s="1"/>
  <c r="Q2985" s="1"/>
  <c r="J2984"/>
  <c r="P2984" s="1"/>
  <c r="Q2984" s="1"/>
  <c r="J2983"/>
  <c r="P2983" s="1"/>
  <c r="Q2983" s="1"/>
  <c r="J2982"/>
  <c r="P2982" s="1"/>
  <c r="Q2982" s="1"/>
  <c r="J2981"/>
  <c r="P2981" s="1"/>
  <c r="Q2981" s="1"/>
  <c r="J2980"/>
  <c r="P2980" s="1"/>
  <c r="Q2980" s="1"/>
  <c r="J2979"/>
  <c r="P2979" s="1"/>
  <c r="Q2979" s="1"/>
  <c r="J2978"/>
  <c r="P2978" s="1"/>
  <c r="Q2978" s="1"/>
  <c r="J2977"/>
  <c r="P2977" s="1"/>
  <c r="Q2977" s="1"/>
  <c r="J2976"/>
  <c r="P2976" s="1"/>
  <c r="Q2976" s="1"/>
  <c r="J2975"/>
  <c r="P2975" s="1"/>
  <c r="Q2975" s="1"/>
  <c r="J2974"/>
  <c r="P2974" s="1"/>
  <c r="Q2974" s="1"/>
  <c r="J2973"/>
  <c r="P2973" s="1"/>
  <c r="Q2973" s="1"/>
  <c r="J2972"/>
  <c r="P2972" s="1"/>
  <c r="Q2972" s="1"/>
  <c r="J2971"/>
  <c r="P2971" s="1"/>
  <c r="Q2971" s="1"/>
  <c r="J2970"/>
  <c r="P2970" s="1"/>
  <c r="Q2970" s="1"/>
  <c r="J2969"/>
  <c r="P2969" s="1"/>
  <c r="Q2969" s="1"/>
  <c r="J2968"/>
  <c r="P2968" s="1"/>
  <c r="Q2968" s="1"/>
  <c r="J2967"/>
  <c r="P2967" s="1"/>
  <c r="Q2967" s="1"/>
  <c r="J2966"/>
  <c r="P2966" s="1"/>
  <c r="Q2966" s="1"/>
  <c r="J2965"/>
  <c r="P2965" s="1"/>
  <c r="Q2965" s="1"/>
  <c r="J2964"/>
  <c r="P2964" s="1"/>
  <c r="Q2964" s="1"/>
  <c r="J2963"/>
  <c r="P2963" s="1"/>
  <c r="Q2963" s="1"/>
  <c r="J2962"/>
  <c r="P2962" s="1"/>
  <c r="Q2962" s="1"/>
  <c r="J2961"/>
  <c r="P2961" s="1"/>
  <c r="Q2961" s="1"/>
  <c r="J2960"/>
  <c r="P2960" s="1"/>
  <c r="Q2960" s="1"/>
  <c r="J2959"/>
  <c r="P2959" s="1"/>
  <c r="Q2959" s="1"/>
  <c r="J2958"/>
  <c r="P2958" s="1"/>
  <c r="Q2958" s="1"/>
  <c r="J2957"/>
  <c r="P2957" s="1"/>
  <c r="Q2957" s="1"/>
  <c r="J2956"/>
  <c r="P2956" s="1"/>
  <c r="Q2956" s="1"/>
  <c r="J2955"/>
  <c r="P2955" s="1"/>
  <c r="Q2955" s="1"/>
  <c r="J2954"/>
  <c r="P2954" s="1"/>
  <c r="Q2954" s="1"/>
  <c r="J2953"/>
  <c r="P2953" s="1"/>
  <c r="Q2953" s="1"/>
  <c r="J2952"/>
  <c r="P2952" s="1"/>
  <c r="Q2952" s="1"/>
  <c r="J2951"/>
  <c r="P2951" s="1"/>
  <c r="Q2951" s="1"/>
  <c r="J2950"/>
  <c r="P2950" s="1"/>
  <c r="Q2950" s="1"/>
  <c r="J2949"/>
  <c r="P2949" s="1"/>
  <c r="Q2949" s="1"/>
  <c r="J2948"/>
  <c r="P2948" s="1"/>
  <c r="Q2948" s="1"/>
  <c r="J2947"/>
  <c r="P2947" s="1"/>
  <c r="Q2947" s="1"/>
  <c r="J2946"/>
  <c r="P2946" s="1"/>
  <c r="Q2946" s="1"/>
  <c r="J2945"/>
  <c r="P2945" s="1"/>
  <c r="Q2945" s="1"/>
  <c r="J2944"/>
  <c r="P2944" s="1"/>
  <c r="Q2944" s="1"/>
  <c r="J2943"/>
  <c r="P2943" s="1"/>
  <c r="Q2943" s="1"/>
  <c r="J2942"/>
  <c r="P2942" s="1"/>
  <c r="Q2942" s="1"/>
  <c r="J2941"/>
  <c r="P2941" s="1"/>
  <c r="Q2941" s="1"/>
  <c r="J2940"/>
  <c r="P2940" s="1"/>
  <c r="Q2940" s="1"/>
  <c r="J2939"/>
  <c r="P2939" s="1"/>
  <c r="Q2939" s="1"/>
  <c r="J2938"/>
  <c r="P2938" s="1"/>
  <c r="Q2938" s="1"/>
  <c r="J2937"/>
  <c r="P2937" s="1"/>
  <c r="Q2937" s="1"/>
  <c r="J2936"/>
  <c r="P2936" s="1"/>
  <c r="Q2936" s="1"/>
  <c r="J2935"/>
  <c r="P2935" s="1"/>
  <c r="Q2935" s="1"/>
  <c r="J2934"/>
  <c r="P2934" s="1"/>
  <c r="Q2934" s="1"/>
  <c r="J2933"/>
  <c r="P2933" s="1"/>
  <c r="Q2933" s="1"/>
  <c r="J2932"/>
  <c r="P2932" s="1"/>
  <c r="Q2932" s="1"/>
  <c r="J2931"/>
  <c r="P2931" s="1"/>
  <c r="Q2931" s="1"/>
  <c r="J2930"/>
  <c r="P2930" s="1"/>
  <c r="Q2930" s="1"/>
  <c r="J2929"/>
  <c r="P2929" s="1"/>
  <c r="Q2929" s="1"/>
  <c r="J2928"/>
  <c r="P2928" s="1"/>
  <c r="Q2928" s="1"/>
  <c r="J2927"/>
  <c r="P2927" s="1"/>
  <c r="Q2927" s="1"/>
  <c r="J2926"/>
  <c r="P2926" s="1"/>
  <c r="Q2926" s="1"/>
  <c r="J2925"/>
  <c r="P2925" s="1"/>
  <c r="Q2925" s="1"/>
  <c r="J2924"/>
  <c r="P2924" s="1"/>
  <c r="Q2924" s="1"/>
  <c r="J2923"/>
  <c r="P2923" s="1"/>
  <c r="Q2923" s="1"/>
  <c r="J2922"/>
  <c r="P2922" s="1"/>
  <c r="Q2922" s="1"/>
  <c r="J2921"/>
  <c r="P2921" s="1"/>
  <c r="Q2921" s="1"/>
  <c r="J2920"/>
  <c r="P2920" s="1"/>
  <c r="Q2920" s="1"/>
  <c r="J2919"/>
  <c r="P2919" s="1"/>
  <c r="Q2919" s="1"/>
  <c r="J2918"/>
  <c r="P2918" s="1"/>
  <c r="Q2918" s="1"/>
  <c r="J2917"/>
  <c r="P2917" s="1"/>
  <c r="Q2917" s="1"/>
  <c r="J2916"/>
  <c r="P2916" s="1"/>
  <c r="Q2916" s="1"/>
  <c r="J2915"/>
  <c r="P2915" s="1"/>
  <c r="Q2915" s="1"/>
  <c r="J2914"/>
  <c r="P2914" s="1"/>
  <c r="Q2914" s="1"/>
  <c r="J2913"/>
  <c r="P2913" s="1"/>
  <c r="Q2913" s="1"/>
  <c r="J2912"/>
  <c r="P2912" s="1"/>
  <c r="Q2912" s="1"/>
  <c r="J2911"/>
  <c r="P2911" s="1"/>
  <c r="Q2911" s="1"/>
  <c r="J2910"/>
  <c r="P2910" s="1"/>
  <c r="Q2910" s="1"/>
  <c r="J2909"/>
  <c r="P2909" s="1"/>
  <c r="Q2909" s="1"/>
  <c r="J2908"/>
  <c r="P2908" s="1"/>
  <c r="Q2908" s="1"/>
  <c r="J2907"/>
  <c r="P2907" s="1"/>
  <c r="Q2907" s="1"/>
  <c r="J2906"/>
  <c r="P2906" s="1"/>
  <c r="Q2906" s="1"/>
  <c r="J2905"/>
  <c r="P2905" s="1"/>
  <c r="Q2905" s="1"/>
  <c r="J2904"/>
  <c r="P2904" s="1"/>
  <c r="Q2904" s="1"/>
  <c r="J2903"/>
  <c r="P2903" s="1"/>
  <c r="Q2903" s="1"/>
  <c r="J2902"/>
  <c r="P2902" s="1"/>
  <c r="Q2902" s="1"/>
  <c r="J2901"/>
  <c r="P2901" s="1"/>
  <c r="Q2901" s="1"/>
  <c r="J2900"/>
  <c r="P2900" s="1"/>
  <c r="Q2900" s="1"/>
  <c r="J2899"/>
  <c r="P2899" s="1"/>
  <c r="Q2899" s="1"/>
  <c r="J2898"/>
  <c r="P2898" s="1"/>
  <c r="Q2898" s="1"/>
  <c r="J2897"/>
  <c r="P2897" s="1"/>
  <c r="Q2897" s="1"/>
  <c r="J2896"/>
  <c r="P2896" s="1"/>
  <c r="Q2896" s="1"/>
  <c r="J2895"/>
  <c r="P2895" s="1"/>
  <c r="Q2895" s="1"/>
  <c r="J2894"/>
  <c r="P2894" s="1"/>
  <c r="Q2894" s="1"/>
  <c r="J2893"/>
  <c r="P2893" s="1"/>
  <c r="Q2893" s="1"/>
  <c r="J2892"/>
  <c r="P2892" s="1"/>
  <c r="Q2892" s="1"/>
  <c r="J2891"/>
  <c r="P2891" s="1"/>
  <c r="Q2891" s="1"/>
  <c r="J2890"/>
  <c r="P2890" s="1"/>
  <c r="Q2890" s="1"/>
  <c r="J2889"/>
  <c r="P2889" s="1"/>
  <c r="Q2889" s="1"/>
  <c r="J2888"/>
  <c r="P2888" s="1"/>
  <c r="Q2888" s="1"/>
  <c r="J2887"/>
  <c r="P2887" s="1"/>
  <c r="Q2887" s="1"/>
  <c r="J2886"/>
  <c r="P2886" s="1"/>
  <c r="Q2886" s="1"/>
  <c r="J2885"/>
  <c r="P2885" s="1"/>
  <c r="Q2885" s="1"/>
  <c r="J2884"/>
  <c r="P2884" s="1"/>
  <c r="Q2884" s="1"/>
  <c r="J2883"/>
  <c r="P2883" s="1"/>
  <c r="Q2883" s="1"/>
  <c r="J2882"/>
  <c r="P2882" s="1"/>
  <c r="Q2882" s="1"/>
  <c r="J2881"/>
  <c r="P2881" s="1"/>
  <c r="Q2881" s="1"/>
  <c r="J2880"/>
  <c r="P2880" s="1"/>
  <c r="Q2880" s="1"/>
  <c r="J2879"/>
  <c r="P2879" s="1"/>
  <c r="Q2879" s="1"/>
  <c r="J2878"/>
  <c r="P2878" s="1"/>
  <c r="Q2878" s="1"/>
  <c r="J2877"/>
  <c r="P2877" s="1"/>
  <c r="Q2877" s="1"/>
  <c r="J2876"/>
  <c r="P2876" s="1"/>
  <c r="Q2876" s="1"/>
  <c r="J2875"/>
  <c r="P2875" s="1"/>
  <c r="Q2875" s="1"/>
  <c r="J2874"/>
  <c r="P2874" s="1"/>
  <c r="Q2874" s="1"/>
  <c r="J2873"/>
  <c r="P2873" s="1"/>
  <c r="Q2873" s="1"/>
  <c r="J2872"/>
  <c r="P2872" s="1"/>
  <c r="Q2872" s="1"/>
  <c r="J2871"/>
  <c r="P2871" s="1"/>
  <c r="Q2871" s="1"/>
  <c r="J2870"/>
  <c r="P2870" s="1"/>
  <c r="Q2870" s="1"/>
  <c r="J2869"/>
  <c r="P2869" s="1"/>
  <c r="Q2869" s="1"/>
  <c r="J2868"/>
  <c r="P2868" s="1"/>
  <c r="Q2868" s="1"/>
  <c r="J2867"/>
  <c r="P2867" s="1"/>
  <c r="Q2867" s="1"/>
  <c r="J2866"/>
  <c r="P2866" s="1"/>
  <c r="Q2866" s="1"/>
  <c r="J2865"/>
  <c r="P2865" s="1"/>
  <c r="Q2865" s="1"/>
  <c r="J2864"/>
  <c r="P2864" s="1"/>
  <c r="Q2864" s="1"/>
  <c r="J2863"/>
  <c r="P2863" s="1"/>
  <c r="Q2863" s="1"/>
  <c r="J2862"/>
  <c r="P2862" s="1"/>
  <c r="Q2862" s="1"/>
  <c r="J2861"/>
  <c r="P2861" s="1"/>
  <c r="Q2861" s="1"/>
  <c r="J2860"/>
  <c r="P2860" s="1"/>
  <c r="Q2860" s="1"/>
  <c r="J2859"/>
  <c r="P2859" s="1"/>
  <c r="Q2859" s="1"/>
  <c r="J2858"/>
  <c r="P2858" s="1"/>
  <c r="Q2858" s="1"/>
  <c r="J2857"/>
  <c r="P2857" s="1"/>
  <c r="Q2857" s="1"/>
  <c r="J2856"/>
  <c r="P2856" s="1"/>
  <c r="Q2856" s="1"/>
  <c r="J2855"/>
  <c r="P2855" s="1"/>
  <c r="Q2855" s="1"/>
  <c r="J2854"/>
  <c r="P2854" s="1"/>
  <c r="Q2854" s="1"/>
  <c r="J2853"/>
  <c r="P2853" s="1"/>
  <c r="Q2853" s="1"/>
  <c r="J2852"/>
  <c r="P2852" s="1"/>
  <c r="Q2852" s="1"/>
  <c r="J2851"/>
  <c r="P2851" s="1"/>
  <c r="Q2851" s="1"/>
  <c r="J2850"/>
  <c r="P2850" s="1"/>
  <c r="Q2850" s="1"/>
  <c r="J2849"/>
  <c r="P2849" s="1"/>
  <c r="Q2849" s="1"/>
  <c r="J2848"/>
  <c r="P2848" s="1"/>
  <c r="Q2848" s="1"/>
  <c r="J2847"/>
  <c r="P2847" s="1"/>
  <c r="Q2847" s="1"/>
  <c r="J2846"/>
  <c r="P2846" s="1"/>
  <c r="Q2846" s="1"/>
  <c r="J2845"/>
  <c r="P2845" s="1"/>
  <c r="Q2845" s="1"/>
  <c r="J2844"/>
  <c r="P2844" s="1"/>
  <c r="Q2844" s="1"/>
  <c r="J2843"/>
  <c r="P2843" s="1"/>
  <c r="Q2843" s="1"/>
  <c r="J2842"/>
  <c r="P2842" s="1"/>
  <c r="Q2842" s="1"/>
  <c r="J2841"/>
  <c r="P2841" s="1"/>
  <c r="Q2841" s="1"/>
  <c r="J2840"/>
  <c r="P2840" s="1"/>
  <c r="Q2840" s="1"/>
  <c r="J2839"/>
  <c r="P2839" s="1"/>
  <c r="Q2839" s="1"/>
  <c r="J2838"/>
  <c r="P2838" s="1"/>
  <c r="Q2838" s="1"/>
  <c r="J2837"/>
  <c r="P2837" s="1"/>
  <c r="Q2837" s="1"/>
  <c r="J2836"/>
  <c r="P2836" s="1"/>
  <c r="Q2836" s="1"/>
  <c r="J2835"/>
  <c r="P2835" s="1"/>
  <c r="Q2835" s="1"/>
  <c r="J2834"/>
  <c r="P2834" s="1"/>
  <c r="Q2834" s="1"/>
  <c r="J2833"/>
  <c r="P2833" s="1"/>
  <c r="Q2833" s="1"/>
  <c r="J2832"/>
  <c r="P2832" s="1"/>
  <c r="Q2832" s="1"/>
  <c r="J2831"/>
  <c r="P2831" s="1"/>
  <c r="Q2831" s="1"/>
  <c r="J2830"/>
  <c r="P2830" s="1"/>
  <c r="Q2830" s="1"/>
  <c r="J2829"/>
  <c r="P2829" s="1"/>
  <c r="Q2829" s="1"/>
  <c r="J2828"/>
  <c r="P2828" s="1"/>
  <c r="Q2828" s="1"/>
  <c r="J2827"/>
  <c r="P2827" s="1"/>
  <c r="Q2827" s="1"/>
  <c r="J2826"/>
  <c r="P2826" s="1"/>
  <c r="Q2826" s="1"/>
  <c r="J2825"/>
  <c r="P2825" s="1"/>
  <c r="Q2825" s="1"/>
  <c r="J2824"/>
  <c r="P2824" s="1"/>
  <c r="Q2824" s="1"/>
  <c r="J2823"/>
  <c r="P2823" s="1"/>
  <c r="Q2823" s="1"/>
  <c r="J2822"/>
  <c r="P2822" s="1"/>
  <c r="Q2822" s="1"/>
  <c r="J2821"/>
  <c r="P2821" s="1"/>
  <c r="Q2821" s="1"/>
  <c r="J2820"/>
  <c r="P2820" s="1"/>
  <c r="Q2820" s="1"/>
  <c r="J2819"/>
  <c r="P2819" s="1"/>
  <c r="Q2819" s="1"/>
  <c r="J2818"/>
  <c r="P2818" s="1"/>
  <c r="Q2818" s="1"/>
  <c r="J2817"/>
  <c r="P2817" s="1"/>
  <c r="Q2817" s="1"/>
  <c r="J2816"/>
  <c r="P2816" s="1"/>
  <c r="Q2816" s="1"/>
  <c r="J2815"/>
  <c r="P2815" s="1"/>
  <c r="Q2815" s="1"/>
  <c r="J2814"/>
  <c r="P2814" s="1"/>
  <c r="Q2814" s="1"/>
  <c r="J2813"/>
  <c r="P2813" s="1"/>
  <c r="Q2813" s="1"/>
  <c r="J2812"/>
  <c r="P2812" s="1"/>
  <c r="Q2812" s="1"/>
  <c r="J2811"/>
  <c r="P2811" s="1"/>
  <c r="Q2811" s="1"/>
  <c r="J2810"/>
  <c r="P2810" s="1"/>
  <c r="Q2810" s="1"/>
  <c r="J2809"/>
  <c r="P2809" s="1"/>
  <c r="Q2809" s="1"/>
  <c r="J2808"/>
  <c r="P2808" s="1"/>
  <c r="Q2808" s="1"/>
  <c r="J2807"/>
  <c r="P2807" s="1"/>
  <c r="Q2807" s="1"/>
  <c r="J2806"/>
  <c r="P2806" s="1"/>
  <c r="Q2806" s="1"/>
  <c r="J2805"/>
  <c r="P2805" s="1"/>
  <c r="Q2805" s="1"/>
  <c r="J2804"/>
  <c r="P2804" s="1"/>
  <c r="Q2804" s="1"/>
  <c r="J2803"/>
  <c r="P2803" s="1"/>
  <c r="Q2803" s="1"/>
  <c r="J2802"/>
  <c r="P2802" s="1"/>
  <c r="Q2802" s="1"/>
  <c r="J2801"/>
  <c r="P2801" s="1"/>
  <c r="Q2801" s="1"/>
  <c r="J2800"/>
  <c r="P2800" s="1"/>
  <c r="Q2800" s="1"/>
  <c r="J2799"/>
  <c r="P2799" s="1"/>
  <c r="Q2799" s="1"/>
  <c r="J2798"/>
  <c r="P2798" s="1"/>
  <c r="Q2798" s="1"/>
  <c r="J2797"/>
  <c r="P2797" s="1"/>
  <c r="Q2797" s="1"/>
  <c r="J2796"/>
  <c r="P2796" s="1"/>
  <c r="Q2796" s="1"/>
  <c r="J2795"/>
  <c r="P2795" s="1"/>
  <c r="Q2795" s="1"/>
  <c r="J2794"/>
  <c r="P2794" s="1"/>
  <c r="Q2794" s="1"/>
  <c r="J2793"/>
  <c r="P2793" s="1"/>
  <c r="Q2793" s="1"/>
  <c r="J2792"/>
  <c r="P2792" s="1"/>
  <c r="Q2792" s="1"/>
  <c r="J2791"/>
  <c r="P2791" s="1"/>
  <c r="Q2791" s="1"/>
  <c r="J2790"/>
  <c r="P2790" s="1"/>
  <c r="Q2790" s="1"/>
  <c r="J2789"/>
  <c r="P2789" s="1"/>
  <c r="Q2789" s="1"/>
  <c r="J2788"/>
  <c r="P2788" s="1"/>
  <c r="Q2788" s="1"/>
  <c r="J2787"/>
  <c r="P2787" s="1"/>
  <c r="Q2787" s="1"/>
  <c r="J2786"/>
  <c r="P2786" s="1"/>
  <c r="Q2786" s="1"/>
  <c r="J2785"/>
  <c r="P2785" s="1"/>
  <c r="Q2785" s="1"/>
  <c r="J2784"/>
  <c r="P2784" s="1"/>
  <c r="Q2784" s="1"/>
  <c r="J2783"/>
  <c r="P2783" s="1"/>
  <c r="Q2783" s="1"/>
  <c r="J2782"/>
  <c r="P2782" s="1"/>
  <c r="Q2782" s="1"/>
  <c r="J2781"/>
  <c r="P2781" s="1"/>
  <c r="Q2781" s="1"/>
  <c r="J2780"/>
  <c r="P2780" s="1"/>
  <c r="Q2780" s="1"/>
  <c r="J2779"/>
  <c r="P2779" s="1"/>
  <c r="Q2779" s="1"/>
  <c r="J2778"/>
  <c r="P2778" s="1"/>
  <c r="Q2778" s="1"/>
  <c r="J2777"/>
  <c r="P2777" s="1"/>
  <c r="Q2777" s="1"/>
  <c r="J2776"/>
  <c r="P2776" s="1"/>
  <c r="Q2776" s="1"/>
  <c r="J2775"/>
  <c r="P2775" s="1"/>
  <c r="Q2775" s="1"/>
  <c r="J2774"/>
  <c r="P2774" s="1"/>
  <c r="Q2774" s="1"/>
  <c r="J2773"/>
  <c r="P2773" s="1"/>
  <c r="Q2773" s="1"/>
  <c r="J2772"/>
  <c r="P2772" s="1"/>
  <c r="Q2772" s="1"/>
  <c r="J2771"/>
  <c r="P2771" s="1"/>
  <c r="Q2771" s="1"/>
  <c r="J2770"/>
  <c r="P2770" s="1"/>
  <c r="Q2770" s="1"/>
  <c r="J2769"/>
  <c r="P2769" s="1"/>
  <c r="Q2769" s="1"/>
  <c r="J2768"/>
  <c r="P2768" s="1"/>
  <c r="Q2768" s="1"/>
  <c r="J2767"/>
  <c r="P2767" s="1"/>
  <c r="Q2767" s="1"/>
  <c r="J2766"/>
  <c r="P2766" s="1"/>
  <c r="Q2766" s="1"/>
  <c r="J2765"/>
  <c r="P2765" s="1"/>
  <c r="Q2765" s="1"/>
  <c r="J2764"/>
  <c r="P2764" s="1"/>
  <c r="Q2764" s="1"/>
  <c r="J2763"/>
  <c r="P2763" s="1"/>
  <c r="Q2763" s="1"/>
  <c r="J2762"/>
  <c r="P2762" s="1"/>
  <c r="Q2762" s="1"/>
  <c r="J2761"/>
  <c r="P2761" s="1"/>
  <c r="Q2761" s="1"/>
  <c r="J2760"/>
  <c r="P2760" s="1"/>
  <c r="Q2760" s="1"/>
  <c r="J2759"/>
  <c r="P2759" s="1"/>
  <c r="Q2759" s="1"/>
  <c r="J2758"/>
  <c r="P2758" s="1"/>
  <c r="Q2758" s="1"/>
  <c r="J2757"/>
  <c r="P2757" s="1"/>
  <c r="Q2757" s="1"/>
  <c r="J2756"/>
  <c r="P2756" s="1"/>
  <c r="Q2756" s="1"/>
  <c r="J2755"/>
  <c r="P2755" s="1"/>
  <c r="Q2755" s="1"/>
  <c r="J2754"/>
  <c r="P2754" s="1"/>
  <c r="Q2754" s="1"/>
  <c r="J2753"/>
  <c r="P2753" s="1"/>
  <c r="Q2753" s="1"/>
  <c r="J2752"/>
  <c r="P2752" s="1"/>
  <c r="Q2752" s="1"/>
  <c r="J2751"/>
  <c r="P2751" s="1"/>
  <c r="Q2751" s="1"/>
  <c r="J2750"/>
  <c r="P2750" s="1"/>
  <c r="Q2750" s="1"/>
  <c r="J2749"/>
  <c r="P2749" s="1"/>
  <c r="Q2749" s="1"/>
  <c r="J2748"/>
  <c r="P2748" s="1"/>
  <c r="Q2748" s="1"/>
  <c r="J2747"/>
  <c r="P2747" s="1"/>
  <c r="Q2747" s="1"/>
  <c r="J2746"/>
  <c r="P2746" s="1"/>
  <c r="Q2746" s="1"/>
  <c r="J2745"/>
  <c r="P2745" s="1"/>
  <c r="Q2745" s="1"/>
  <c r="J2744"/>
  <c r="P2744" s="1"/>
  <c r="Q2744" s="1"/>
  <c r="J2743"/>
  <c r="P2743" s="1"/>
  <c r="Q2743" s="1"/>
  <c r="J2742"/>
  <c r="P2742" s="1"/>
  <c r="Q2742" s="1"/>
  <c r="J2741"/>
  <c r="P2741" s="1"/>
  <c r="Q2741" s="1"/>
  <c r="J2740"/>
  <c r="P2740" s="1"/>
  <c r="Q2740" s="1"/>
  <c r="J2739"/>
  <c r="P2739" s="1"/>
  <c r="Q2739" s="1"/>
  <c r="J2738"/>
  <c r="P2738" s="1"/>
  <c r="Q2738" s="1"/>
  <c r="J2737"/>
  <c r="P2737" s="1"/>
  <c r="Q2737" s="1"/>
  <c r="J2736"/>
  <c r="P2736" s="1"/>
  <c r="Q2736" s="1"/>
  <c r="J2735"/>
  <c r="P2735" s="1"/>
  <c r="Q2735" s="1"/>
  <c r="J2734"/>
  <c r="P2734" s="1"/>
  <c r="Q2734" s="1"/>
  <c r="J2733"/>
  <c r="P2733" s="1"/>
  <c r="Q2733" s="1"/>
  <c r="J2732"/>
  <c r="P2732" s="1"/>
  <c r="Q2732" s="1"/>
  <c r="J2731"/>
  <c r="P2731" s="1"/>
  <c r="Q2731" s="1"/>
  <c r="J2730"/>
  <c r="P2730" s="1"/>
  <c r="Q2730" s="1"/>
  <c r="J2729"/>
  <c r="P2729" s="1"/>
  <c r="Q2729" s="1"/>
  <c r="J2728"/>
  <c r="P2728" s="1"/>
  <c r="Q2728" s="1"/>
  <c r="J2727"/>
  <c r="P2727" s="1"/>
  <c r="Q2727" s="1"/>
  <c r="J2726"/>
  <c r="P2726" s="1"/>
  <c r="Q2726" s="1"/>
  <c r="J2725"/>
  <c r="P2725" s="1"/>
  <c r="Q2725" s="1"/>
  <c r="J2724"/>
  <c r="P2724" s="1"/>
  <c r="Q2724" s="1"/>
  <c r="J2723"/>
  <c r="P2723" s="1"/>
  <c r="Q2723" s="1"/>
  <c r="J2722"/>
  <c r="P2722" s="1"/>
  <c r="Q2722" s="1"/>
  <c r="J2721"/>
  <c r="P2721" s="1"/>
  <c r="Q2721" s="1"/>
  <c r="J2720"/>
  <c r="P2720" s="1"/>
  <c r="Q2720" s="1"/>
  <c r="J2719"/>
  <c r="P2719" s="1"/>
  <c r="Q2719" s="1"/>
  <c r="J2718"/>
  <c r="P2718" s="1"/>
  <c r="Q2718" s="1"/>
  <c r="J2717"/>
  <c r="P2717" s="1"/>
  <c r="Q2717" s="1"/>
  <c r="J2716"/>
  <c r="P2716" s="1"/>
  <c r="Q2716" s="1"/>
  <c r="J2715"/>
  <c r="P2715" s="1"/>
  <c r="Q2715" s="1"/>
  <c r="J2714"/>
  <c r="P2714" s="1"/>
  <c r="Q2714" s="1"/>
  <c r="J2713"/>
  <c r="P2713" s="1"/>
  <c r="Q2713" s="1"/>
  <c r="J2712"/>
  <c r="P2712" s="1"/>
  <c r="Q2712" s="1"/>
  <c r="J2711"/>
  <c r="P2711" s="1"/>
  <c r="Q2711" s="1"/>
  <c r="J2710"/>
  <c r="P2710" s="1"/>
  <c r="Q2710" s="1"/>
  <c r="J2709"/>
  <c r="P2709" s="1"/>
  <c r="Q2709" s="1"/>
  <c r="J2708"/>
  <c r="P2708" s="1"/>
  <c r="Q2708" s="1"/>
  <c r="J2707"/>
  <c r="P2707" s="1"/>
  <c r="Q2707" s="1"/>
  <c r="J2706"/>
  <c r="P2706" s="1"/>
  <c r="Q2706" s="1"/>
  <c r="J2705"/>
  <c r="P2705" s="1"/>
  <c r="Q2705" s="1"/>
  <c r="J2704"/>
  <c r="P2704" s="1"/>
  <c r="Q2704" s="1"/>
  <c r="J2703"/>
  <c r="P2703" s="1"/>
  <c r="Q2703" s="1"/>
  <c r="J2702"/>
  <c r="P2702" s="1"/>
  <c r="Q2702" s="1"/>
  <c r="J2701"/>
  <c r="P2701" s="1"/>
  <c r="Q2701" s="1"/>
  <c r="J2700"/>
  <c r="P2700" s="1"/>
  <c r="Q2700" s="1"/>
  <c r="J2699"/>
  <c r="P2699" s="1"/>
  <c r="Q2699" s="1"/>
  <c r="J2698"/>
  <c r="P2698" s="1"/>
  <c r="Q2698" s="1"/>
  <c r="J2697"/>
  <c r="P2697" s="1"/>
  <c r="Q2697" s="1"/>
  <c r="J2696"/>
  <c r="P2696" s="1"/>
  <c r="Q2696" s="1"/>
  <c r="J2695"/>
  <c r="P2695" s="1"/>
  <c r="Q2695" s="1"/>
  <c r="J2694"/>
  <c r="P2694" s="1"/>
  <c r="Q2694" s="1"/>
  <c r="J2693"/>
  <c r="P2693" s="1"/>
  <c r="Q2693" s="1"/>
  <c r="J2692"/>
  <c r="P2692" s="1"/>
  <c r="Q2692" s="1"/>
  <c r="J2691"/>
  <c r="P2691" s="1"/>
  <c r="Q2691" s="1"/>
  <c r="J2690"/>
  <c r="P2690" s="1"/>
  <c r="Q2690" s="1"/>
  <c r="J2689"/>
  <c r="P2689" s="1"/>
  <c r="Q2689" s="1"/>
  <c r="J2688"/>
  <c r="P2688" s="1"/>
  <c r="Q2688" s="1"/>
  <c r="J2687"/>
  <c r="P2687" s="1"/>
  <c r="Q2687" s="1"/>
  <c r="J2686"/>
  <c r="P2686" s="1"/>
  <c r="Q2686" s="1"/>
  <c r="J2685"/>
  <c r="P2685" s="1"/>
  <c r="Q2685" s="1"/>
  <c r="J2684"/>
  <c r="P2684" s="1"/>
  <c r="Q2684" s="1"/>
  <c r="J2683"/>
  <c r="P2683" s="1"/>
  <c r="Q2683" s="1"/>
  <c r="J2682"/>
  <c r="P2682" s="1"/>
  <c r="Q2682" s="1"/>
  <c r="J2681"/>
  <c r="P2681" s="1"/>
  <c r="Q2681" s="1"/>
  <c r="J2680"/>
  <c r="P2680" s="1"/>
  <c r="Q2680" s="1"/>
  <c r="J2679"/>
  <c r="P2679" s="1"/>
  <c r="Q2679" s="1"/>
  <c r="J2678"/>
  <c r="P2678" s="1"/>
  <c r="Q2678" s="1"/>
  <c r="J2677"/>
  <c r="P2677" s="1"/>
  <c r="Q2677" s="1"/>
  <c r="J2676"/>
  <c r="P2676" s="1"/>
  <c r="Q2676" s="1"/>
  <c r="J2675"/>
  <c r="P2675" s="1"/>
  <c r="Q2675" s="1"/>
  <c r="J2674"/>
  <c r="P2674" s="1"/>
  <c r="Q2674" s="1"/>
  <c r="J2673"/>
  <c r="P2673" s="1"/>
  <c r="Q2673" s="1"/>
  <c r="J2672"/>
  <c r="P2672" s="1"/>
  <c r="Q2672" s="1"/>
  <c r="J2671"/>
  <c r="P2671" s="1"/>
  <c r="Q2671" s="1"/>
  <c r="J2670"/>
  <c r="P2670" s="1"/>
  <c r="Q2670" s="1"/>
  <c r="J2669"/>
  <c r="P2669" s="1"/>
  <c r="Q2669" s="1"/>
  <c r="J2668"/>
  <c r="P2668" s="1"/>
  <c r="Q2668" s="1"/>
  <c r="J2667"/>
  <c r="P2667" s="1"/>
  <c r="Q2667" s="1"/>
  <c r="J2666"/>
  <c r="P2666" s="1"/>
  <c r="Q2666" s="1"/>
  <c r="J2665"/>
  <c r="P2665" s="1"/>
  <c r="Q2665" s="1"/>
  <c r="J2664"/>
  <c r="P2664" s="1"/>
  <c r="Q2664" s="1"/>
  <c r="J2663"/>
  <c r="P2663" s="1"/>
  <c r="Q2663" s="1"/>
  <c r="J2662"/>
  <c r="P2662" s="1"/>
  <c r="Q2662" s="1"/>
  <c r="J2661"/>
  <c r="P2661" s="1"/>
  <c r="Q2661" s="1"/>
  <c r="J2660"/>
  <c r="P2660" s="1"/>
  <c r="Q2660" s="1"/>
  <c r="J2659"/>
  <c r="P2659" s="1"/>
  <c r="Q2659" s="1"/>
  <c r="J2658"/>
  <c r="P2658" s="1"/>
  <c r="Q2658" s="1"/>
  <c r="J2657"/>
  <c r="P2657" s="1"/>
  <c r="Q2657" s="1"/>
  <c r="J2656"/>
  <c r="P2656" s="1"/>
  <c r="Q2656" s="1"/>
  <c r="J2655"/>
  <c r="P2655" s="1"/>
  <c r="Q2655" s="1"/>
  <c r="J2654"/>
  <c r="P2654" s="1"/>
  <c r="Q2654" s="1"/>
  <c r="J2653"/>
  <c r="P2653" s="1"/>
  <c r="Q2653" s="1"/>
  <c r="J2652"/>
  <c r="P2652" s="1"/>
  <c r="Q2652" s="1"/>
  <c r="J2651"/>
  <c r="P2651" s="1"/>
  <c r="Q2651" s="1"/>
  <c r="J2650"/>
  <c r="P2650" s="1"/>
  <c r="Q2650" s="1"/>
  <c r="J2649"/>
  <c r="P2649" s="1"/>
  <c r="Q2649" s="1"/>
  <c r="J2648"/>
  <c r="P2648" s="1"/>
  <c r="Q2648" s="1"/>
  <c r="J2647"/>
  <c r="P2647" s="1"/>
  <c r="Q2647" s="1"/>
  <c r="J2646"/>
  <c r="P2646" s="1"/>
  <c r="Q2646" s="1"/>
  <c r="J2645"/>
  <c r="P2645" s="1"/>
  <c r="Q2645" s="1"/>
  <c r="J2644"/>
  <c r="P2644" s="1"/>
  <c r="Q2644" s="1"/>
  <c r="J2643"/>
  <c r="P2643" s="1"/>
  <c r="Q2643" s="1"/>
  <c r="J2642"/>
  <c r="P2642" s="1"/>
  <c r="Q2642" s="1"/>
  <c r="J2641"/>
  <c r="P2641" s="1"/>
  <c r="Q2641" s="1"/>
  <c r="J2640"/>
  <c r="P2640" s="1"/>
  <c r="Q2640" s="1"/>
  <c r="J2639"/>
  <c r="P2639" s="1"/>
  <c r="Q2639" s="1"/>
  <c r="J2638"/>
  <c r="P2638" s="1"/>
  <c r="Q2638" s="1"/>
  <c r="J2637"/>
  <c r="P2637" s="1"/>
  <c r="Q2637" s="1"/>
  <c r="J2636"/>
  <c r="P2636" s="1"/>
  <c r="Q2636" s="1"/>
  <c r="J2635"/>
  <c r="P2635" s="1"/>
  <c r="Q2635" s="1"/>
  <c r="J2634"/>
  <c r="P2634" s="1"/>
  <c r="Q2634" s="1"/>
  <c r="J2633"/>
  <c r="P2633" s="1"/>
  <c r="Q2633" s="1"/>
  <c r="J2632"/>
  <c r="P2632" s="1"/>
  <c r="Q2632" s="1"/>
  <c r="J2631"/>
  <c r="P2631" s="1"/>
  <c r="Q2631" s="1"/>
  <c r="J2630"/>
  <c r="P2630" s="1"/>
  <c r="Q2630" s="1"/>
  <c r="J2629"/>
  <c r="P2629" s="1"/>
  <c r="Q2629" s="1"/>
  <c r="J2628"/>
  <c r="P2628" s="1"/>
  <c r="Q2628" s="1"/>
  <c r="J2627"/>
  <c r="P2627" s="1"/>
  <c r="Q2627" s="1"/>
  <c r="J2626"/>
  <c r="P2626" s="1"/>
  <c r="Q2626" s="1"/>
  <c r="J2625"/>
  <c r="P2625" s="1"/>
  <c r="Q2625" s="1"/>
  <c r="J2624"/>
  <c r="P2624" s="1"/>
  <c r="Q2624" s="1"/>
  <c r="J2623"/>
  <c r="P2623" s="1"/>
  <c r="Q2623" s="1"/>
  <c r="J2622"/>
  <c r="P2622" s="1"/>
  <c r="Q2622" s="1"/>
  <c r="J2621"/>
  <c r="P2621" s="1"/>
  <c r="Q2621" s="1"/>
  <c r="J2620"/>
  <c r="P2620" s="1"/>
  <c r="Q2620" s="1"/>
  <c r="J2619"/>
  <c r="P2619" s="1"/>
  <c r="Q2619" s="1"/>
  <c r="J2618"/>
  <c r="P2618" s="1"/>
  <c r="Q2618" s="1"/>
  <c r="J2617"/>
  <c r="P2617" s="1"/>
  <c r="Q2617" s="1"/>
  <c r="J2616"/>
  <c r="P2616" s="1"/>
  <c r="Q2616" s="1"/>
  <c r="J2615"/>
  <c r="P2615" s="1"/>
  <c r="Q2615" s="1"/>
  <c r="J2614"/>
  <c r="P2614" s="1"/>
  <c r="Q2614" s="1"/>
  <c r="J2613"/>
  <c r="P2613" s="1"/>
  <c r="Q2613" s="1"/>
  <c r="J2612"/>
  <c r="P2612" s="1"/>
  <c r="Q2612" s="1"/>
  <c r="J2611"/>
  <c r="P2611" s="1"/>
  <c r="Q2611" s="1"/>
  <c r="J2610"/>
  <c r="P2610" s="1"/>
  <c r="Q2610" s="1"/>
  <c r="J2609"/>
  <c r="P2609" s="1"/>
  <c r="Q2609" s="1"/>
  <c r="J2608"/>
  <c r="P2608" s="1"/>
  <c r="Q2608" s="1"/>
  <c r="J2607"/>
  <c r="P2607" s="1"/>
  <c r="Q2607" s="1"/>
  <c r="J2606"/>
  <c r="P2606" s="1"/>
  <c r="Q2606" s="1"/>
  <c r="J2605"/>
  <c r="P2605" s="1"/>
  <c r="Q2605" s="1"/>
  <c r="J2604"/>
  <c r="P2604" s="1"/>
  <c r="Q2604" s="1"/>
  <c r="J2603"/>
  <c r="P2603" s="1"/>
  <c r="Q2603" s="1"/>
  <c r="J2602"/>
  <c r="P2602" s="1"/>
  <c r="Q2602" s="1"/>
  <c r="J2601"/>
  <c r="P2601" s="1"/>
  <c r="Q2601" s="1"/>
  <c r="J2600"/>
  <c r="P2600" s="1"/>
  <c r="Q2600" s="1"/>
  <c r="J2599"/>
  <c r="P2599" s="1"/>
  <c r="Q2599" s="1"/>
  <c r="J2598"/>
  <c r="P2598" s="1"/>
  <c r="Q2598" s="1"/>
  <c r="J2597"/>
  <c r="P2597" s="1"/>
  <c r="Q2597" s="1"/>
  <c r="J2596"/>
  <c r="P2596" s="1"/>
  <c r="Q2596" s="1"/>
  <c r="J2595"/>
  <c r="P2595" s="1"/>
  <c r="Q2595" s="1"/>
  <c r="J2594"/>
  <c r="P2594" s="1"/>
  <c r="Q2594" s="1"/>
  <c r="J2593"/>
  <c r="P2593" s="1"/>
  <c r="Q2593" s="1"/>
  <c r="J2592"/>
  <c r="P2592" s="1"/>
  <c r="Q2592" s="1"/>
  <c r="J2591"/>
  <c r="P2591" s="1"/>
  <c r="Q2591" s="1"/>
  <c r="J2590"/>
  <c r="P2590" s="1"/>
  <c r="Q2590" s="1"/>
  <c r="J2589"/>
  <c r="P2589" s="1"/>
  <c r="Q2589" s="1"/>
  <c r="J2588"/>
  <c r="P2588" s="1"/>
  <c r="Q2588" s="1"/>
  <c r="J2587"/>
  <c r="P2587" s="1"/>
  <c r="Q2587" s="1"/>
  <c r="J2586"/>
  <c r="P2586" s="1"/>
  <c r="Q2586" s="1"/>
  <c r="J2585"/>
  <c r="P2585" s="1"/>
  <c r="Q2585" s="1"/>
  <c r="J2584"/>
  <c r="P2584" s="1"/>
  <c r="Q2584" s="1"/>
  <c r="J2583"/>
  <c r="P2583" s="1"/>
  <c r="Q2583" s="1"/>
  <c r="J2582"/>
  <c r="P2582" s="1"/>
  <c r="Q2582" s="1"/>
  <c r="J2581"/>
  <c r="P2581" s="1"/>
  <c r="Q2581" s="1"/>
  <c r="J2580"/>
  <c r="P2580" s="1"/>
  <c r="Q2580" s="1"/>
  <c r="J2579"/>
  <c r="P2579" s="1"/>
  <c r="Q2579" s="1"/>
  <c r="J2578"/>
  <c r="P2578" s="1"/>
  <c r="Q2578" s="1"/>
  <c r="J2577"/>
  <c r="P2577" s="1"/>
  <c r="Q2577" s="1"/>
  <c r="J2576"/>
  <c r="P2576" s="1"/>
  <c r="Q2576" s="1"/>
  <c r="J2575"/>
  <c r="P2575" s="1"/>
  <c r="Q2575" s="1"/>
  <c r="J2574"/>
  <c r="P2574" s="1"/>
  <c r="Q2574" s="1"/>
  <c r="J2573"/>
  <c r="P2573" s="1"/>
  <c r="Q2573" s="1"/>
  <c r="J2572"/>
  <c r="P2572" s="1"/>
  <c r="Q2572" s="1"/>
  <c r="J2571"/>
  <c r="P2571" s="1"/>
  <c r="Q2571" s="1"/>
  <c r="J2570"/>
  <c r="P2570" s="1"/>
  <c r="Q2570" s="1"/>
  <c r="J2569"/>
  <c r="P2569" s="1"/>
  <c r="Q2569" s="1"/>
  <c r="J2568"/>
  <c r="P2568" s="1"/>
  <c r="Q2568" s="1"/>
  <c r="J2567"/>
  <c r="P2567" s="1"/>
  <c r="Q2567" s="1"/>
  <c r="J2566"/>
  <c r="P2566" s="1"/>
  <c r="Q2566" s="1"/>
  <c r="J2565"/>
  <c r="P2565" s="1"/>
  <c r="Q2565" s="1"/>
  <c r="J2564"/>
  <c r="P2564" s="1"/>
  <c r="Q2564" s="1"/>
  <c r="J2563"/>
  <c r="P2563" s="1"/>
  <c r="Q2563" s="1"/>
  <c r="J2562"/>
  <c r="P2562" s="1"/>
  <c r="Q2562" s="1"/>
  <c r="J2561"/>
  <c r="P2561" s="1"/>
  <c r="Q2561" s="1"/>
  <c r="J2560"/>
  <c r="P2560" s="1"/>
  <c r="Q2560" s="1"/>
  <c r="J2559"/>
  <c r="P2559" s="1"/>
  <c r="Q2559" s="1"/>
  <c r="J2558"/>
  <c r="P2558" s="1"/>
  <c r="Q2558" s="1"/>
  <c r="J2557"/>
  <c r="P2557" s="1"/>
  <c r="Q2557" s="1"/>
  <c r="J2556"/>
  <c r="P2556" s="1"/>
  <c r="Q2556" s="1"/>
  <c r="J2555"/>
  <c r="P2555" s="1"/>
  <c r="Q2555" s="1"/>
  <c r="J2554"/>
  <c r="P2554" s="1"/>
  <c r="Q2554" s="1"/>
  <c r="J2553"/>
  <c r="P2553" s="1"/>
  <c r="Q2553" s="1"/>
  <c r="J2552"/>
  <c r="P2552" s="1"/>
  <c r="Q2552" s="1"/>
  <c r="J2551"/>
  <c r="P2551" s="1"/>
  <c r="Q2551" s="1"/>
  <c r="J2550"/>
  <c r="P2550" s="1"/>
  <c r="Q2550" s="1"/>
  <c r="J2549"/>
  <c r="P2549" s="1"/>
  <c r="Q2549" s="1"/>
  <c r="J2548"/>
  <c r="P2548" s="1"/>
  <c r="Q2548" s="1"/>
  <c r="J2547"/>
  <c r="P2547" s="1"/>
  <c r="Q2547" s="1"/>
  <c r="J2546"/>
  <c r="P2546" s="1"/>
  <c r="Q2546" s="1"/>
  <c r="J2545"/>
  <c r="P2545" s="1"/>
  <c r="Q2545" s="1"/>
  <c r="J2544"/>
  <c r="P2544" s="1"/>
  <c r="Q2544" s="1"/>
  <c r="J2543"/>
  <c r="P2543" s="1"/>
  <c r="Q2543" s="1"/>
  <c r="J2542"/>
  <c r="P2542" s="1"/>
  <c r="Q2542" s="1"/>
  <c r="J2541"/>
  <c r="P2541" s="1"/>
  <c r="Q2541" s="1"/>
  <c r="J2540"/>
  <c r="P2540" s="1"/>
  <c r="Q2540" s="1"/>
  <c r="J2539"/>
  <c r="P2539" s="1"/>
  <c r="Q2539" s="1"/>
  <c r="J2538"/>
  <c r="P2538" s="1"/>
  <c r="Q2538" s="1"/>
  <c r="J2537"/>
  <c r="P2537" s="1"/>
  <c r="Q2537" s="1"/>
  <c r="J2536"/>
  <c r="P2536" s="1"/>
  <c r="Q2536" s="1"/>
  <c r="J2535"/>
  <c r="P2535" s="1"/>
  <c r="Q2535" s="1"/>
  <c r="J2534"/>
  <c r="P2534" s="1"/>
  <c r="Q2534" s="1"/>
  <c r="J2533"/>
  <c r="P2533" s="1"/>
  <c r="Q2533" s="1"/>
  <c r="J2532"/>
  <c r="P2532" s="1"/>
  <c r="Q2532" s="1"/>
  <c r="J2531"/>
  <c r="P2531" s="1"/>
  <c r="Q2531" s="1"/>
  <c r="J2530"/>
  <c r="P2530" s="1"/>
  <c r="Q2530" s="1"/>
  <c r="J2529"/>
  <c r="P2529" s="1"/>
  <c r="Q2529" s="1"/>
  <c r="J2528"/>
  <c r="P2528" s="1"/>
  <c r="Q2528" s="1"/>
  <c r="J2527"/>
  <c r="P2527" s="1"/>
  <c r="Q2527" s="1"/>
  <c r="J2526"/>
  <c r="P2526" s="1"/>
  <c r="Q2526" s="1"/>
  <c r="J2525"/>
  <c r="P2525" s="1"/>
  <c r="Q2525" s="1"/>
  <c r="J2524"/>
  <c r="P2524" s="1"/>
  <c r="Q2524" s="1"/>
  <c r="J2523"/>
  <c r="P2523" s="1"/>
  <c r="Q2523" s="1"/>
  <c r="J2522"/>
  <c r="P2522" s="1"/>
  <c r="Q2522" s="1"/>
  <c r="J2521"/>
  <c r="P2521" s="1"/>
  <c r="Q2521" s="1"/>
  <c r="J2520"/>
  <c r="P2520" s="1"/>
  <c r="Q2520" s="1"/>
  <c r="J2519"/>
  <c r="P2519" s="1"/>
  <c r="Q2519" s="1"/>
  <c r="J2518"/>
  <c r="P2518" s="1"/>
  <c r="Q2518" s="1"/>
  <c r="J2517"/>
  <c r="P2517" s="1"/>
  <c r="Q2517" s="1"/>
  <c r="J2516"/>
  <c r="P2516" s="1"/>
  <c r="Q2516" s="1"/>
  <c r="J2515"/>
  <c r="P2515" s="1"/>
  <c r="Q2515" s="1"/>
  <c r="J2514"/>
  <c r="P2514" s="1"/>
  <c r="Q2514" s="1"/>
  <c r="J2513"/>
  <c r="P2513" s="1"/>
  <c r="Q2513" s="1"/>
  <c r="J2512"/>
  <c r="P2512" s="1"/>
  <c r="Q2512" s="1"/>
  <c r="J2511"/>
  <c r="P2511" s="1"/>
  <c r="Q2511" s="1"/>
  <c r="J2510"/>
  <c r="P2510" s="1"/>
  <c r="Q2510" s="1"/>
  <c r="J2509"/>
  <c r="P2509" s="1"/>
  <c r="Q2509" s="1"/>
  <c r="J2508"/>
  <c r="P2508" s="1"/>
  <c r="Q2508" s="1"/>
  <c r="J2507"/>
  <c r="P2507" s="1"/>
  <c r="Q2507" s="1"/>
  <c r="J2506"/>
  <c r="P2506" s="1"/>
  <c r="Q2506" s="1"/>
  <c r="J2505"/>
  <c r="P2505" s="1"/>
  <c r="Q2505" s="1"/>
  <c r="J2504"/>
  <c r="P2504" s="1"/>
  <c r="Q2504" s="1"/>
  <c r="J2503"/>
  <c r="P2503" s="1"/>
  <c r="Q2503" s="1"/>
  <c r="J2502"/>
  <c r="P2502" s="1"/>
  <c r="Q2502" s="1"/>
  <c r="J2501"/>
  <c r="P2501" s="1"/>
  <c r="Q2501" s="1"/>
  <c r="J2500"/>
  <c r="P2500" s="1"/>
  <c r="Q2500" s="1"/>
  <c r="J2499"/>
  <c r="P2499" s="1"/>
  <c r="Q2499" s="1"/>
  <c r="J2498"/>
  <c r="P2498" s="1"/>
  <c r="Q2498" s="1"/>
  <c r="J2497"/>
  <c r="P2497" s="1"/>
  <c r="Q2497" s="1"/>
  <c r="J2496"/>
  <c r="P2496" s="1"/>
  <c r="Q2496" s="1"/>
  <c r="J2495"/>
  <c r="P2495" s="1"/>
  <c r="Q2495" s="1"/>
  <c r="J2494"/>
  <c r="P2494" s="1"/>
  <c r="Q2494" s="1"/>
  <c r="J2493"/>
  <c r="P2493" s="1"/>
  <c r="Q2493" s="1"/>
  <c r="J2492"/>
  <c r="P2492" s="1"/>
  <c r="Q2492" s="1"/>
  <c r="J2491"/>
  <c r="P2491" s="1"/>
  <c r="Q2491" s="1"/>
  <c r="J2490"/>
  <c r="P2490" s="1"/>
  <c r="Q2490" s="1"/>
  <c r="J2489"/>
  <c r="P2489" s="1"/>
  <c r="Q2489" s="1"/>
  <c r="J2488"/>
  <c r="P2488" s="1"/>
  <c r="Q2488" s="1"/>
  <c r="J2487"/>
  <c r="P2487" s="1"/>
  <c r="Q2487" s="1"/>
  <c r="J2486"/>
  <c r="P2486" s="1"/>
  <c r="Q2486" s="1"/>
  <c r="J2485"/>
  <c r="P2485" s="1"/>
  <c r="Q2485" s="1"/>
  <c r="J2484"/>
  <c r="P2484" s="1"/>
  <c r="Q2484" s="1"/>
  <c r="J2483"/>
  <c r="P2483" s="1"/>
  <c r="Q2483" s="1"/>
  <c r="J2482"/>
  <c r="P2482" s="1"/>
  <c r="Q2482" s="1"/>
  <c r="J2481"/>
  <c r="P2481" s="1"/>
  <c r="Q2481" s="1"/>
  <c r="J2480"/>
  <c r="P2480" s="1"/>
  <c r="Q2480" s="1"/>
  <c r="J2479"/>
  <c r="P2479" s="1"/>
  <c r="Q2479" s="1"/>
  <c r="J2478"/>
  <c r="P2478" s="1"/>
  <c r="Q2478" s="1"/>
  <c r="J2477"/>
  <c r="P2477" s="1"/>
  <c r="Q2477" s="1"/>
  <c r="J2476"/>
  <c r="P2476" s="1"/>
  <c r="Q2476" s="1"/>
  <c r="J2475"/>
  <c r="P2475" s="1"/>
  <c r="Q2475" s="1"/>
  <c r="J2474"/>
  <c r="P2474" s="1"/>
  <c r="Q2474" s="1"/>
  <c r="J2473"/>
  <c r="P2473" s="1"/>
  <c r="Q2473" s="1"/>
  <c r="J2472"/>
  <c r="P2472" s="1"/>
  <c r="Q2472" s="1"/>
  <c r="J2471"/>
  <c r="P2471" s="1"/>
  <c r="Q2471" s="1"/>
  <c r="J2470"/>
  <c r="P2470" s="1"/>
  <c r="Q2470" s="1"/>
  <c r="J2469"/>
  <c r="P2469" s="1"/>
  <c r="Q2469" s="1"/>
  <c r="J2468"/>
  <c r="P2468" s="1"/>
  <c r="Q2468" s="1"/>
  <c r="J2467"/>
  <c r="P2467" s="1"/>
  <c r="Q2467" s="1"/>
  <c r="J2466"/>
  <c r="P2466" s="1"/>
  <c r="Q2466" s="1"/>
  <c r="J2465"/>
  <c r="P2465" s="1"/>
  <c r="Q2465" s="1"/>
  <c r="J2464"/>
  <c r="P2464" s="1"/>
  <c r="Q2464" s="1"/>
  <c r="J2463"/>
  <c r="P2463" s="1"/>
  <c r="Q2463" s="1"/>
  <c r="J2462"/>
  <c r="P2462" s="1"/>
  <c r="Q2462" s="1"/>
  <c r="J2461"/>
  <c r="P2461" s="1"/>
  <c r="Q2461" s="1"/>
  <c r="J2460"/>
  <c r="P2460" s="1"/>
  <c r="Q2460" s="1"/>
  <c r="J2459"/>
  <c r="P2459" s="1"/>
  <c r="Q2459" s="1"/>
  <c r="J2458"/>
  <c r="P2458" s="1"/>
  <c r="Q2458" s="1"/>
  <c r="J2457"/>
  <c r="P2457" s="1"/>
  <c r="Q2457" s="1"/>
  <c r="J2456"/>
  <c r="P2456" s="1"/>
  <c r="Q2456" s="1"/>
  <c r="J2455"/>
  <c r="P2455" s="1"/>
  <c r="Q2455" s="1"/>
  <c r="J2454"/>
  <c r="P2454" s="1"/>
  <c r="Q2454" s="1"/>
  <c r="J2453"/>
  <c r="P2453" s="1"/>
  <c r="Q2453" s="1"/>
  <c r="J2452"/>
  <c r="P2452" s="1"/>
  <c r="Q2452" s="1"/>
  <c r="J2451"/>
  <c r="P2451" s="1"/>
  <c r="Q2451" s="1"/>
  <c r="J2450"/>
  <c r="P2450" s="1"/>
  <c r="Q2450" s="1"/>
  <c r="J2449"/>
  <c r="P2449" s="1"/>
  <c r="Q2449" s="1"/>
  <c r="J2448"/>
  <c r="P2448" s="1"/>
  <c r="Q2448" s="1"/>
  <c r="J2447"/>
  <c r="P2447" s="1"/>
  <c r="Q2447" s="1"/>
  <c r="J2446"/>
  <c r="P2446" s="1"/>
  <c r="Q2446" s="1"/>
  <c r="J2445"/>
  <c r="P2445" s="1"/>
  <c r="Q2445" s="1"/>
  <c r="J2444"/>
  <c r="P2444" s="1"/>
  <c r="Q2444" s="1"/>
  <c r="J2443"/>
  <c r="P2443" s="1"/>
  <c r="Q2443" s="1"/>
  <c r="J2442"/>
  <c r="P2442" s="1"/>
  <c r="Q2442" s="1"/>
  <c r="J2441"/>
  <c r="P2441" s="1"/>
  <c r="Q2441" s="1"/>
  <c r="J2440"/>
  <c r="P2440" s="1"/>
  <c r="Q2440" s="1"/>
  <c r="J2439"/>
  <c r="P2439" s="1"/>
  <c r="Q2439" s="1"/>
  <c r="J2438"/>
  <c r="P2438" s="1"/>
  <c r="Q2438" s="1"/>
  <c r="J2437"/>
  <c r="P2437" s="1"/>
  <c r="Q2437" s="1"/>
  <c r="J2436"/>
  <c r="P2436" s="1"/>
  <c r="Q2436" s="1"/>
  <c r="J2435"/>
  <c r="P2435" s="1"/>
  <c r="Q2435" s="1"/>
  <c r="J2434"/>
  <c r="P2434" s="1"/>
  <c r="Q2434" s="1"/>
  <c r="J2433"/>
  <c r="P2433" s="1"/>
  <c r="Q2433" s="1"/>
  <c r="J2432"/>
  <c r="P2432" s="1"/>
  <c r="Q2432" s="1"/>
  <c r="J2431"/>
  <c r="P2431" s="1"/>
  <c r="Q2431" s="1"/>
  <c r="J2430"/>
  <c r="P2430" s="1"/>
  <c r="Q2430" s="1"/>
  <c r="J2429"/>
  <c r="P2429" s="1"/>
  <c r="Q2429" s="1"/>
  <c r="J2428"/>
  <c r="P2428" s="1"/>
  <c r="Q2428" s="1"/>
  <c r="J2427"/>
  <c r="P2427" s="1"/>
  <c r="Q2427" s="1"/>
  <c r="J2426"/>
  <c r="P2426" s="1"/>
  <c r="Q2426" s="1"/>
  <c r="J2425"/>
  <c r="P2425" s="1"/>
  <c r="Q2425" s="1"/>
  <c r="J2424"/>
  <c r="P2424" s="1"/>
  <c r="Q2424" s="1"/>
  <c r="J2423"/>
  <c r="P2423" s="1"/>
  <c r="Q2423" s="1"/>
  <c r="J2422"/>
  <c r="P2422" s="1"/>
  <c r="Q2422" s="1"/>
  <c r="J2421"/>
  <c r="P2421" s="1"/>
  <c r="Q2421" s="1"/>
  <c r="J2420"/>
  <c r="P2420" s="1"/>
  <c r="Q2420" s="1"/>
  <c r="J2419"/>
  <c r="P2419" s="1"/>
  <c r="Q2419" s="1"/>
  <c r="J2418"/>
  <c r="P2418" s="1"/>
  <c r="Q2418" s="1"/>
  <c r="J2417"/>
  <c r="P2417" s="1"/>
  <c r="Q2417" s="1"/>
  <c r="J2416"/>
  <c r="P2416" s="1"/>
  <c r="Q2416" s="1"/>
  <c r="J2415"/>
  <c r="P2415" s="1"/>
  <c r="Q2415" s="1"/>
  <c r="J2414"/>
  <c r="P2414" s="1"/>
  <c r="Q2414" s="1"/>
  <c r="J2413"/>
  <c r="P2413" s="1"/>
  <c r="Q2413" s="1"/>
  <c r="J2412"/>
  <c r="P2412" s="1"/>
  <c r="Q2412" s="1"/>
  <c r="J2411"/>
  <c r="P2411" s="1"/>
  <c r="Q2411" s="1"/>
  <c r="J2410"/>
  <c r="P2410" s="1"/>
  <c r="Q2410" s="1"/>
  <c r="J2409"/>
  <c r="P2409" s="1"/>
  <c r="Q2409" s="1"/>
  <c r="J2408"/>
  <c r="P2408" s="1"/>
  <c r="Q2408" s="1"/>
  <c r="J2407"/>
  <c r="P2407" s="1"/>
  <c r="Q2407" s="1"/>
  <c r="J2406"/>
  <c r="P2406" s="1"/>
  <c r="Q2406" s="1"/>
  <c r="J2405"/>
  <c r="P2405" s="1"/>
  <c r="Q2405" s="1"/>
  <c r="J2404"/>
  <c r="P2404" s="1"/>
  <c r="Q2404" s="1"/>
  <c r="J2403"/>
  <c r="P2403" s="1"/>
  <c r="Q2403" s="1"/>
  <c r="J2402"/>
  <c r="P2402" s="1"/>
  <c r="Q2402" s="1"/>
  <c r="J2401"/>
  <c r="P2401" s="1"/>
  <c r="Q2401" s="1"/>
  <c r="J2400"/>
  <c r="P2400" s="1"/>
  <c r="Q2400" s="1"/>
  <c r="J2399"/>
  <c r="P2399" s="1"/>
  <c r="Q2399" s="1"/>
  <c r="J2398"/>
  <c r="P2398" s="1"/>
  <c r="Q2398" s="1"/>
  <c r="J2397"/>
  <c r="P2397" s="1"/>
  <c r="Q2397" s="1"/>
  <c r="J2396"/>
  <c r="P2396" s="1"/>
  <c r="Q2396" s="1"/>
  <c r="J2395"/>
  <c r="P2395" s="1"/>
  <c r="Q2395" s="1"/>
  <c r="J2394"/>
  <c r="P2394" s="1"/>
  <c r="Q2394" s="1"/>
  <c r="J2393"/>
  <c r="P2393" s="1"/>
  <c r="Q2393" s="1"/>
  <c r="J2392"/>
  <c r="P2392" s="1"/>
  <c r="Q2392" s="1"/>
  <c r="J2391"/>
  <c r="P2391" s="1"/>
  <c r="Q2391" s="1"/>
  <c r="J2390"/>
  <c r="P2390" s="1"/>
  <c r="Q2390" s="1"/>
  <c r="J2389"/>
  <c r="P2389" s="1"/>
  <c r="Q2389" s="1"/>
  <c r="J2388"/>
  <c r="P2388" s="1"/>
  <c r="Q2388" s="1"/>
  <c r="J2387"/>
  <c r="P2387" s="1"/>
  <c r="Q2387" s="1"/>
  <c r="J2386"/>
  <c r="P2386" s="1"/>
  <c r="Q2386" s="1"/>
  <c r="J2385"/>
  <c r="P2385" s="1"/>
  <c r="Q2385" s="1"/>
  <c r="J2384"/>
  <c r="P2384" s="1"/>
  <c r="Q2384" s="1"/>
  <c r="J2383"/>
  <c r="P2383" s="1"/>
  <c r="Q2383" s="1"/>
  <c r="J2382"/>
  <c r="P2382" s="1"/>
  <c r="Q2382" s="1"/>
  <c r="J2381"/>
  <c r="P2381" s="1"/>
  <c r="Q2381" s="1"/>
  <c r="J2380"/>
  <c r="P2380" s="1"/>
  <c r="Q2380" s="1"/>
  <c r="J2379"/>
  <c r="P2379" s="1"/>
  <c r="Q2379" s="1"/>
  <c r="J2378"/>
  <c r="P2378" s="1"/>
  <c r="Q2378" s="1"/>
  <c r="J2377"/>
  <c r="P2377" s="1"/>
  <c r="Q2377" s="1"/>
  <c r="J2376"/>
  <c r="P2376" s="1"/>
  <c r="Q2376" s="1"/>
  <c r="J2375"/>
  <c r="P2375" s="1"/>
  <c r="Q2375" s="1"/>
  <c r="J2374"/>
  <c r="P2374" s="1"/>
  <c r="Q2374" s="1"/>
  <c r="J2373"/>
  <c r="P2373" s="1"/>
  <c r="Q2373" s="1"/>
  <c r="J2372"/>
  <c r="P2372" s="1"/>
  <c r="Q2372" s="1"/>
  <c r="J2371"/>
  <c r="P2371" s="1"/>
  <c r="Q2371" s="1"/>
  <c r="J2370"/>
  <c r="P2370" s="1"/>
  <c r="Q2370" s="1"/>
  <c r="J2369"/>
  <c r="P2369" s="1"/>
  <c r="Q2369" s="1"/>
  <c r="J2368"/>
  <c r="P2368" s="1"/>
  <c r="Q2368" s="1"/>
  <c r="J2367"/>
  <c r="P2367" s="1"/>
  <c r="Q2367" s="1"/>
  <c r="J2366"/>
  <c r="P2366" s="1"/>
  <c r="Q2366" s="1"/>
  <c r="J2365"/>
  <c r="P2365" s="1"/>
  <c r="Q2365" s="1"/>
  <c r="J2364"/>
  <c r="P2364" s="1"/>
  <c r="Q2364" s="1"/>
  <c r="J2363"/>
  <c r="P2363" s="1"/>
  <c r="Q2363" s="1"/>
  <c r="J2362"/>
  <c r="P2362" s="1"/>
  <c r="Q2362" s="1"/>
  <c r="J2361"/>
  <c r="P2361" s="1"/>
  <c r="Q2361" s="1"/>
  <c r="J2360"/>
  <c r="P2360" s="1"/>
  <c r="Q2360" s="1"/>
  <c r="J2359"/>
  <c r="P2359" s="1"/>
  <c r="Q2359" s="1"/>
  <c r="J2358"/>
  <c r="P2358" s="1"/>
  <c r="Q2358" s="1"/>
  <c r="J2357"/>
  <c r="P2357" s="1"/>
  <c r="Q2357" s="1"/>
  <c r="J2356"/>
  <c r="P2356" s="1"/>
  <c r="Q2356" s="1"/>
  <c r="J2355"/>
  <c r="P2355" s="1"/>
  <c r="Q2355" s="1"/>
  <c r="J2354"/>
  <c r="P2354" s="1"/>
  <c r="Q2354" s="1"/>
  <c r="J2353"/>
  <c r="P2353" s="1"/>
  <c r="Q2353" s="1"/>
  <c r="J2352"/>
  <c r="P2352" s="1"/>
  <c r="Q2352" s="1"/>
  <c r="J2351"/>
  <c r="P2351" s="1"/>
  <c r="Q2351" s="1"/>
  <c r="J2350"/>
  <c r="P2350" s="1"/>
  <c r="Q2350" s="1"/>
  <c r="J2349"/>
  <c r="P2349" s="1"/>
  <c r="Q2349" s="1"/>
  <c r="J2348"/>
  <c r="P2348" s="1"/>
  <c r="Q2348" s="1"/>
  <c r="J2347"/>
  <c r="P2347" s="1"/>
  <c r="Q2347" s="1"/>
  <c r="J2346"/>
  <c r="P2346" s="1"/>
  <c r="Q2346" s="1"/>
  <c r="J2345"/>
  <c r="P2345" s="1"/>
  <c r="Q2345" s="1"/>
  <c r="J2344"/>
  <c r="P2344" s="1"/>
  <c r="Q2344" s="1"/>
  <c r="J2343"/>
  <c r="P2343" s="1"/>
  <c r="Q2343" s="1"/>
  <c r="J2342"/>
  <c r="P2342" s="1"/>
  <c r="Q2342" s="1"/>
  <c r="J2341"/>
  <c r="P2341" s="1"/>
  <c r="Q2341" s="1"/>
  <c r="J2340"/>
  <c r="P2340" s="1"/>
  <c r="Q2340" s="1"/>
  <c r="J2339"/>
  <c r="P2339" s="1"/>
  <c r="Q2339" s="1"/>
  <c r="J2338"/>
  <c r="P2338" s="1"/>
  <c r="Q2338" s="1"/>
  <c r="J2337"/>
  <c r="P2337" s="1"/>
  <c r="Q2337" s="1"/>
  <c r="J2336"/>
  <c r="P2336" s="1"/>
  <c r="Q2336" s="1"/>
  <c r="J2335"/>
  <c r="P2335" s="1"/>
  <c r="Q2335" s="1"/>
  <c r="J2334"/>
  <c r="P2334" s="1"/>
  <c r="Q2334" s="1"/>
  <c r="J2333"/>
  <c r="P2333" s="1"/>
  <c r="Q2333" s="1"/>
  <c r="J2332"/>
  <c r="P2332" s="1"/>
  <c r="Q2332" s="1"/>
  <c r="J2331"/>
  <c r="P2331" s="1"/>
  <c r="Q2331" s="1"/>
  <c r="J2330"/>
  <c r="P2330" s="1"/>
  <c r="Q2330" s="1"/>
  <c r="J2329"/>
  <c r="P2329" s="1"/>
  <c r="Q2329" s="1"/>
  <c r="J2328"/>
  <c r="P2328" s="1"/>
  <c r="Q2328" s="1"/>
  <c r="J2327"/>
  <c r="P2327" s="1"/>
  <c r="Q2327" s="1"/>
  <c r="J2326"/>
  <c r="P2326" s="1"/>
  <c r="Q2326" s="1"/>
  <c r="J2325"/>
  <c r="P2325" s="1"/>
  <c r="Q2325" s="1"/>
  <c r="J2324"/>
  <c r="P2324" s="1"/>
  <c r="Q2324" s="1"/>
  <c r="J2323"/>
  <c r="P2323" s="1"/>
  <c r="Q2323" s="1"/>
  <c r="J2322"/>
  <c r="P2322" s="1"/>
  <c r="Q2322" s="1"/>
  <c r="J2321"/>
  <c r="P2321" s="1"/>
  <c r="Q2321" s="1"/>
  <c r="J2320"/>
  <c r="P2320" s="1"/>
  <c r="Q2320" s="1"/>
  <c r="J2319"/>
  <c r="P2319" s="1"/>
  <c r="Q2319" s="1"/>
  <c r="J2318"/>
  <c r="P2318" s="1"/>
  <c r="Q2318" s="1"/>
  <c r="J2317"/>
  <c r="P2317" s="1"/>
  <c r="Q2317" s="1"/>
  <c r="J2316"/>
  <c r="P2316" s="1"/>
  <c r="Q2316" s="1"/>
  <c r="J2315"/>
  <c r="P2315" s="1"/>
  <c r="Q2315" s="1"/>
  <c r="J2314"/>
  <c r="P2314" s="1"/>
  <c r="Q2314" s="1"/>
  <c r="J2313"/>
  <c r="P2313" s="1"/>
  <c r="Q2313" s="1"/>
  <c r="J2312"/>
  <c r="P2312" s="1"/>
  <c r="Q2312" s="1"/>
  <c r="J2311"/>
  <c r="P2311" s="1"/>
  <c r="Q2311" s="1"/>
  <c r="J2310"/>
  <c r="P2310" s="1"/>
  <c r="Q2310" s="1"/>
  <c r="J2309"/>
  <c r="P2309" s="1"/>
  <c r="Q2309" s="1"/>
  <c r="J2308"/>
  <c r="P2308" s="1"/>
  <c r="Q2308" s="1"/>
  <c r="J2307"/>
  <c r="P2307" s="1"/>
  <c r="Q2307" s="1"/>
  <c r="J2306"/>
  <c r="P2306" s="1"/>
  <c r="Q2306" s="1"/>
  <c r="J2305"/>
  <c r="P2305" s="1"/>
  <c r="Q2305" s="1"/>
  <c r="J2304"/>
  <c r="P2304" s="1"/>
  <c r="Q2304" s="1"/>
  <c r="J2303"/>
  <c r="P2303" s="1"/>
  <c r="Q2303" s="1"/>
  <c r="J2302"/>
  <c r="P2302" s="1"/>
  <c r="Q2302" s="1"/>
  <c r="J2301"/>
  <c r="P2301" s="1"/>
  <c r="Q2301" s="1"/>
  <c r="J2300"/>
  <c r="P2300" s="1"/>
  <c r="Q2300" s="1"/>
  <c r="J2299"/>
  <c r="P2299" s="1"/>
  <c r="Q2299" s="1"/>
  <c r="J2298"/>
  <c r="P2298" s="1"/>
  <c r="Q2298" s="1"/>
  <c r="J2297"/>
  <c r="P2297" s="1"/>
  <c r="Q2297" s="1"/>
  <c r="J2296"/>
  <c r="P2296" s="1"/>
  <c r="Q2296" s="1"/>
  <c r="J2295"/>
  <c r="P2295" s="1"/>
  <c r="Q2295" s="1"/>
  <c r="J2294"/>
  <c r="P2294" s="1"/>
  <c r="Q2294" s="1"/>
  <c r="J2293"/>
  <c r="P2293" s="1"/>
  <c r="Q2293" s="1"/>
  <c r="J2292"/>
  <c r="P2292" s="1"/>
  <c r="Q2292" s="1"/>
  <c r="J2291"/>
  <c r="P2291" s="1"/>
  <c r="Q2291" s="1"/>
  <c r="J2290"/>
  <c r="P2290" s="1"/>
  <c r="Q2290" s="1"/>
  <c r="J2289"/>
  <c r="P2289" s="1"/>
  <c r="Q2289" s="1"/>
  <c r="J2288"/>
  <c r="P2288" s="1"/>
  <c r="Q2288" s="1"/>
  <c r="J2287"/>
  <c r="P2287" s="1"/>
  <c r="Q2287" s="1"/>
  <c r="J2286"/>
  <c r="P2286" s="1"/>
  <c r="Q2286" s="1"/>
  <c r="J2285"/>
  <c r="P2285" s="1"/>
  <c r="Q2285" s="1"/>
  <c r="J2284"/>
  <c r="P2284" s="1"/>
  <c r="Q2284" s="1"/>
  <c r="J2283"/>
  <c r="P2283" s="1"/>
  <c r="Q2283" s="1"/>
  <c r="J2282"/>
  <c r="P2282" s="1"/>
  <c r="Q2282" s="1"/>
  <c r="J2281"/>
  <c r="P2281" s="1"/>
  <c r="Q2281" s="1"/>
  <c r="J2280"/>
  <c r="P2280" s="1"/>
  <c r="Q2280" s="1"/>
  <c r="J2279"/>
  <c r="P2279" s="1"/>
  <c r="Q2279" s="1"/>
  <c r="J2278"/>
  <c r="P2278" s="1"/>
  <c r="Q2278" s="1"/>
  <c r="J2277"/>
  <c r="P2277" s="1"/>
  <c r="Q2277" s="1"/>
  <c r="J2276"/>
  <c r="P2276" s="1"/>
  <c r="Q2276" s="1"/>
  <c r="J2275"/>
  <c r="P2275" s="1"/>
  <c r="Q2275" s="1"/>
  <c r="J2274"/>
  <c r="P2274" s="1"/>
  <c r="Q2274" s="1"/>
  <c r="J2273"/>
  <c r="P2273" s="1"/>
  <c r="Q2273" s="1"/>
  <c r="J2272"/>
  <c r="P2272" s="1"/>
  <c r="Q2272" s="1"/>
  <c r="J2271"/>
  <c r="P2271" s="1"/>
  <c r="Q2271" s="1"/>
  <c r="J2270"/>
  <c r="P2270" s="1"/>
  <c r="Q2270" s="1"/>
  <c r="J2269"/>
  <c r="P2269" s="1"/>
  <c r="Q2269" s="1"/>
  <c r="J2268"/>
  <c r="P2268" s="1"/>
  <c r="Q2268" s="1"/>
  <c r="J2267"/>
  <c r="P2267" s="1"/>
  <c r="Q2267" s="1"/>
  <c r="J2266"/>
  <c r="P2266" s="1"/>
  <c r="Q2266" s="1"/>
  <c r="J2265"/>
  <c r="P2265" s="1"/>
  <c r="Q2265" s="1"/>
  <c r="J2264"/>
  <c r="P2264" s="1"/>
  <c r="Q2264" s="1"/>
  <c r="J2263"/>
  <c r="P2263" s="1"/>
  <c r="Q2263" s="1"/>
  <c r="J2262"/>
  <c r="P2262" s="1"/>
  <c r="Q2262" s="1"/>
  <c r="J2261"/>
  <c r="P2261" s="1"/>
  <c r="Q2261" s="1"/>
  <c r="J2260"/>
  <c r="P2260" s="1"/>
  <c r="Q2260" s="1"/>
  <c r="J2259"/>
  <c r="P2259" s="1"/>
  <c r="Q2259" s="1"/>
  <c r="J2258"/>
  <c r="P2258" s="1"/>
  <c r="Q2258" s="1"/>
  <c r="J2257"/>
  <c r="P2257" s="1"/>
  <c r="Q2257" s="1"/>
  <c r="J2256"/>
  <c r="P2256" s="1"/>
  <c r="Q2256" s="1"/>
  <c r="J2255"/>
  <c r="P2255" s="1"/>
  <c r="Q2255" s="1"/>
  <c r="J2254"/>
  <c r="P2254" s="1"/>
  <c r="Q2254" s="1"/>
  <c r="J2253"/>
  <c r="P2253" s="1"/>
  <c r="Q2253" s="1"/>
  <c r="J2252"/>
  <c r="P2252" s="1"/>
  <c r="Q2252" s="1"/>
  <c r="J2251"/>
  <c r="P2251" s="1"/>
  <c r="Q2251" s="1"/>
  <c r="J2250"/>
  <c r="P2250" s="1"/>
  <c r="Q2250" s="1"/>
  <c r="J2249"/>
  <c r="P2249" s="1"/>
  <c r="Q2249" s="1"/>
  <c r="J2248"/>
  <c r="P2248" s="1"/>
  <c r="Q2248" s="1"/>
  <c r="J2247"/>
  <c r="P2247" s="1"/>
  <c r="Q2247" s="1"/>
  <c r="J2246"/>
  <c r="P2246" s="1"/>
  <c r="Q2246" s="1"/>
  <c r="J2245"/>
  <c r="P2245" s="1"/>
  <c r="Q2245" s="1"/>
  <c r="J2244"/>
  <c r="P2244" s="1"/>
  <c r="Q2244" s="1"/>
  <c r="J2243"/>
  <c r="P2243" s="1"/>
  <c r="Q2243" s="1"/>
  <c r="J2242"/>
  <c r="P2242" s="1"/>
  <c r="Q2242" s="1"/>
  <c r="J2241"/>
  <c r="P2241" s="1"/>
  <c r="Q2241" s="1"/>
  <c r="J2240"/>
  <c r="P2240" s="1"/>
  <c r="Q2240" s="1"/>
  <c r="J2239"/>
  <c r="P2239" s="1"/>
  <c r="Q2239" s="1"/>
  <c r="J2238"/>
  <c r="P2238" s="1"/>
  <c r="Q2238" s="1"/>
  <c r="J2237"/>
  <c r="P2237" s="1"/>
  <c r="Q2237" s="1"/>
  <c r="J2236"/>
  <c r="P2236" s="1"/>
  <c r="Q2236" s="1"/>
  <c r="J2235"/>
  <c r="P2235" s="1"/>
  <c r="Q2235" s="1"/>
  <c r="J2234"/>
  <c r="P2234" s="1"/>
  <c r="Q2234" s="1"/>
  <c r="J2233"/>
  <c r="P2233" s="1"/>
  <c r="Q2233" s="1"/>
  <c r="J2232"/>
  <c r="P2232" s="1"/>
  <c r="Q2232" s="1"/>
  <c r="J2231"/>
  <c r="P2231" s="1"/>
  <c r="Q2231" s="1"/>
  <c r="J2230"/>
  <c r="P2230" s="1"/>
  <c r="Q2230" s="1"/>
  <c r="J2229"/>
  <c r="P2229" s="1"/>
  <c r="Q2229" s="1"/>
  <c r="J2228"/>
  <c r="P2228" s="1"/>
  <c r="Q2228" s="1"/>
  <c r="J2227"/>
  <c r="P2227" s="1"/>
  <c r="Q2227" s="1"/>
  <c r="J2226"/>
  <c r="P2226" s="1"/>
  <c r="Q2226" s="1"/>
  <c r="J2225"/>
  <c r="P2225" s="1"/>
  <c r="Q2225" s="1"/>
  <c r="J2224"/>
  <c r="P2224" s="1"/>
  <c r="Q2224" s="1"/>
  <c r="J2223"/>
  <c r="P2223" s="1"/>
  <c r="Q2223" s="1"/>
  <c r="J2222"/>
  <c r="P2222" s="1"/>
  <c r="Q2222" s="1"/>
  <c r="J2221"/>
  <c r="P2221" s="1"/>
  <c r="Q2221" s="1"/>
  <c r="J2220"/>
  <c r="P2220" s="1"/>
  <c r="Q2220" s="1"/>
  <c r="J2219"/>
  <c r="P2219" s="1"/>
  <c r="Q2219" s="1"/>
  <c r="J2218"/>
  <c r="P2218" s="1"/>
  <c r="Q2218" s="1"/>
  <c r="J2217"/>
  <c r="P2217" s="1"/>
  <c r="Q2217" s="1"/>
  <c r="J2216"/>
  <c r="P2216" s="1"/>
  <c r="Q2216" s="1"/>
  <c r="J2215"/>
  <c r="P2215" s="1"/>
  <c r="Q2215" s="1"/>
  <c r="J2214"/>
  <c r="P2214" s="1"/>
  <c r="Q2214" s="1"/>
  <c r="J2213"/>
  <c r="P2213" s="1"/>
  <c r="Q2213" s="1"/>
  <c r="J2212"/>
  <c r="P2212" s="1"/>
  <c r="Q2212" s="1"/>
  <c r="J2211"/>
  <c r="P2211" s="1"/>
  <c r="Q2211" s="1"/>
  <c r="J2210"/>
  <c r="P2210" s="1"/>
  <c r="Q2210" s="1"/>
  <c r="J2209"/>
  <c r="P2209" s="1"/>
  <c r="Q2209" s="1"/>
  <c r="J2208"/>
  <c r="P2208" s="1"/>
  <c r="Q2208" s="1"/>
  <c r="J2207"/>
  <c r="P2207" s="1"/>
  <c r="Q2207" s="1"/>
  <c r="J2206"/>
  <c r="P2206" s="1"/>
  <c r="Q2206" s="1"/>
  <c r="J2205"/>
  <c r="P2205" s="1"/>
  <c r="Q2205" s="1"/>
  <c r="J2204"/>
  <c r="P2204" s="1"/>
  <c r="Q2204" s="1"/>
  <c r="J2203"/>
  <c r="P2203" s="1"/>
  <c r="Q2203" s="1"/>
  <c r="J2202"/>
  <c r="P2202" s="1"/>
  <c r="Q2202" s="1"/>
  <c r="J2201"/>
  <c r="P2201" s="1"/>
  <c r="Q2201" s="1"/>
  <c r="J2200"/>
  <c r="P2200" s="1"/>
  <c r="Q2200" s="1"/>
  <c r="J2199"/>
  <c r="P2199" s="1"/>
  <c r="Q2199" s="1"/>
  <c r="J2198"/>
  <c r="P2198" s="1"/>
  <c r="Q2198" s="1"/>
  <c r="J2197"/>
  <c r="P2197" s="1"/>
  <c r="Q2197" s="1"/>
  <c r="J2196"/>
  <c r="P2196" s="1"/>
  <c r="Q2196" s="1"/>
  <c r="J2195"/>
  <c r="P2195" s="1"/>
  <c r="Q2195" s="1"/>
  <c r="J2194"/>
  <c r="P2194" s="1"/>
  <c r="Q2194" s="1"/>
  <c r="J2193"/>
  <c r="P2193" s="1"/>
  <c r="Q2193" s="1"/>
  <c r="J2192"/>
  <c r="P2192" s="1"/>
  <c r="Q2192" s="1"/>
  <c r="J2191"/>
  <c r="P2191" s="1"/>
  <c r="Q2191" s="1"/>
  <c r="J2190"/>
  <c r="P2190" s="1"/>
  <c r="Q2190" s="1"/>
  <c r="J2189"/>
  <c r="P2189" s="1"/>
  <c r="Q2189" s="1"/>
  <c r="J2188"/>
  <c r="P2188" s="1"/>
  <c r="Q2188" s="1"/>
  <c r="J2187"/>
  <c r="P2187" s="1"/>
  <c r="Q2187" s="1"/>
  <c r="J2186"/>
  <c r="P2186" s="1"/>
  <c r="Q2186" s="1"/>
  <c r="J2185"/>
  <c r="P2185" s="1"/>
  <c r="Q2185" s="1"/>
  <c r="J2184"/>
  <c r="P2184" s="1"/>
  <c r="Q2184" s="1"/>
  <c r="J2183"/>
  <c r="P2183" s="1"/>
  <c r="Q2183" s="1"/>
  <c r="J2182"/>
  <c r="P2182" s="1"/>
  <c r="Q2182" s="1"/>
  <c r="J2181"/>
  <c r="P2181" s="1"/>
  <c r="Q2181" s="1"/>
  <c r="J2180"/>
  <c r="P2180" s="1"/>
  <c r="Q2180" s="1"/>
  <c r="J2179"/>
  <c r="P2179" s="1"/>
  <c r="Q2179" s="1"/>
  <c r="J2178"/>
  <c r="P2178" s="1"/>
  <c r="Q2178" s="1"/>
  <c r="J2177"/>
  <c r="P2177" s="1"/>
  <c r="Q2177" s="1"/>
  <c r="J2176"/>
  <c r="P2176" s="1"/>
  <c r="Q2176" s="1"/>
  <c r="J2175"/>
  <c r="P2175" s="1"/>
  <c r="Q2175" s="1"/>
  <c r="J2174"/>
  <c r="P2174" s="1"/>
  <c r="Q2174" s="1"/>
  <c r="J2173"/>
  <c r="P2173" s="1"/>
  <c r="Q2173" s="1"/>
  <c r="J2172"/>
  <c r="P2172" s="1"/>
  <c r="Q2172" s="1"/>
  <c r="J2171"/>
  <c r="P2171" s="1"/>
  <c r="Q2171" s="1"/>
  <c r="J2170"/>
  <c r="P2170" s="1"/>
  <c r="Q2170" s="1"/>
  <c r="J2169"/>
  <c r="P2169" s="1"/>
  <c r="Q2169" s="1"/>
  <c r="J2168"/>
  <c r="P2168" s="1"/>
  <c r="Q2168" s="1"/>
  <c r="J2167"/>
  <c r="P2167" s="1"/>
  <c r="Q2167" s="1"/>
  <c r="J2166"/>
  <c r="P2166" s="1"/>
  <c r="Q2166" s="1"/>
  <c r="J2165"/>
  <c r="P2165" s="1"/>
  <c r="Q2165" s="1"/>
  <c r="J2164"/>
  <c r="P2164" s="1"/>
  <c r="Q2164" s="1"/>
  <c r="J2163"/>
  <c r="P2163" s="1"/>
  <c r="Q2163" s="1"/>
  <c r="J2162"/>
  <c r="P2162" s="1"/>
  <c r="Q2162" s="1"/>
  <c r="J2161"/>
  <c r="P2161" s="1"/>
  <c r="Q2161" s="1"/>
  <c r="J2160"/>
  <c r="P2160" s="1"/>
  <c r="Q2160" s="1"/>
  <c r="J2159"/>
  <c r="P2159" s="1"/>
  <c r="Q2159" s="1"/>
  <c r="J2158"/>
  <c r="P2158" s="1"/>
  <c r="Q2158" s="1"/>
  <c r="J2157"/>
  <c r="P2157" s="1"/>
  <c r="Q2157" s="1"/>
  <c r="J2156"/>
  <c r="P2156" s="1"/>
  <c r="Q2156" s="1"/>
  <c r="J2155"/>
  <c r="P2155" s="1"/>
  <c r="Q2155" s="1"/>
  <c r="J2154"/>
  <c r="P2154" s="1"/>
  <c r="Q2154" s="1"/>
  <c r="J2153"/>
  <c r="P2153" s="1"/>
  <c r="Q2153" s="1"/>
  <c r="J2152"/>
  <c r="P2152" s="1"/>
  <c r="Q2152" s="1"/>
  <c r="J2151"/>
  <c r="P2151" s="1"/>
  <c r="Q2151" s="1"/>
  <c r="J2150"/>
  <c r="P2150" s="1"/>
  <c r="Q2150" s="1"/>
  <c r="J2149"/>
  <c r="P2149" s="1"/>
  <c r="Q2149" s="1"/>
  <c r="J2148"/>
  <c r="P2148" s="1"/>
  <c r="Q2148" s="1"/>
  <c r="J2147"/>
  <c r="P2147" s="1"/>
  <c r="Q2147" s="1"/>
  <c r="J2146"/>
  <c r="P2146" s="1"/>
  <c r="Q2146" s="1"/>
  <c r="J2145"/>
  <c r="P2145" s="1"/>
  <c r="Q2145" s="1"/>
  <c r="J2144"/>
  <c r="P2144" s="1"/>
  <c r="Q2144" s="1"/>
  <c r="J2143"/>
  <c r="P2143" s="1"/>
  <c r="Q2143" s="1"/>
  <c r="J2142"/>
  <c r="P2142" s="1"/>
  <c r="Q2142" s="1"/>
  <c r="J2141"/>
  <c r="P2141" s="1"/>
  <c r="Q2141" s="1"/>
  <c r="J2140"/>
  <c r="P2140" s="1"/>
  <c r="Q2140" s="1"/>
  <c r="J2139"/>
  <c r="P2139" s="1"/>
  <c r="Q2139" s="1"/>
  <c r="J2138"/>
  <c r="P2138" s="1"/>
  <c r="Q2138" s="1"/>
  <c r="J2137"/>
  <c r="P2137" s="1"/>
  <c r="Q2137" s="1"/>
  <c r="J2136"/>
  <c r="P2136" s="1"/>
  <c r="Q2136" s="1"/>
  <c r="J2135"/>
  <c r="P2135" s="1"/>
  <c r="Q2135" s="1"/>
  <c r="J2134"/>
  <c r="P2134" s="1"/>
  <c r="Q2134" s="1"/>
  <c r="J2133"/>
  <c r="P2133" s="1"/>
  <c r="Q2133" s="1"/>
  <c r="J2132"/>
  <c r="P2132" s="1"/>
  <c r="Q2132" s="1"/>
  <c r="J2131"/>
  <c r="P2131" s="1"/>
  <c r="Q2131" s="1"/>
  <c r="J2130"/>
  <c r="P2130" s="1"/>
  <c r="Q2130" s="1"/>
  <c r="J2129"/>
  <c r="P2129" s="1"/>
  <c r="Q2129" s="1"/>
  <c r="J2128"/>
  <c r="P2128" s="1"/>
  <c r="Q2128" s="1"/>
  <c r="J2127"/>
  <c r="P2127" s="1"/>
  <c r="Q2127" s="1"/>
  <c r="J2126"/>
  <c r="P2126" s="1"/>
  <c r="Q2126" s="1"/>
  <c r="J2125"/>
  <c r="P2125" s="1"/>
  <c r="Q2125" s="1"/>
  <c r="J2124"/>
  <c r="P2124" s="1"/>
  <c r="Q2124" s="1"/>
  <c r="J2123"/>
  <c r="P2123" s="1"/>
  <c r="Q2123" s="1"/>
  <c r="J2122"/>
  <c r="P2122" s="1"/>
  <c r="Q2122" s="1"/>
  <c r="J2121"/>
  <c r="P2121" s="1"/>
  <c r="Q2121" s="1"/>
  <c r="J2120"/>
  <c r="P2120" s="1"/>
  <c r="Q2120" s="1"/>
  <c r="J2119"/>
  <c r="P2119" s="1"/>
  <c r="Q2119" s="1"/>
  <c r="J2118"/>
  <c r="P2118" s="1"/>
  <c r="Q2118" s="1"/>
  <c r="J2117"/>
  <c r="P2117" s="1"/>
  <c r="Q2117" s="1"/>
  <c r="J2116"/>
  <c r="P2116" s="1"/>
  <c r="Q2116" s="1"/>
  <c r="J2115"/>
  <c r="P2115" s="1"/>
  <c r="Q2115" s="1"/>
  <c r="J2114"/>
  <c r="P2114" s="1"/>
  <c r="Q2114" s="1"/>
  <c r="J2113"/>
  <c r="P2113" s="1"/>
  <c r="Q2113" s="1"/>
  <c r="J2112"/>
  <c r="P2112" s="1"/>
  <c r="Q2112" s="1"/>
  <c r="J2111"/>
  <c r="P2111" s="1"/>
  <c r="Q2111" s="1"/>
  <c r="J2110"/>
  <c r="P2110" s="1"/>
  <c r="Q2110" s="1"/>
  <c r="J2109"/>
  <c r="P2109" s="1"/>
  <c r="Q2109" s="1"/>
  <c r="J2108"/>
  <c r="P2108" s="1"/>
  <c r="Q2108" s="1"/>
  <c r="J2107"/>
  <c r="P2107" s="1"/>
  <c r="Q2107" s="1"/>
  <c r="J2106"/>
  <c r="P2106" s="1"/>
  <c r="Q2106" s="1"/>
  <c r="J2105"/>
  <c r="P2105" s="1"/>
  <c r="Q2105" s="1"/>
  <c r="J2104"/>
  <c r="P2104" s="1"/>
  <c r="Q2104" s="1"/>
  <c r="J2103"/>
  <c r="P2103" s="1"/>
  <c r="Q2103" s="1"/>
  <c r="J2102"/>
  <c r="P2102" s="1"/>
  <c r="Q2102" s="1"/>
  <c r="J2101"/>
  <c r="P2101" s="1"/>
  <c r="Q2101" s="1"/>
  <c r="J2100"/>
  <c r="P2100" s="1"/>
  <c r="Q2100" s="1"/>
  <c r="J2099"/>
  <c r="P2099" s="1"/>
  <c r="Q2099" s="1"/>
  <c r="J2098"/>
  <c r="P2098" s="1"/>
  <c r="Q2098" s="1"/>
  <c r="J2097"/>
  <c r="P2097" s="1"/>
  <c r="Q2097" s="1"/>
  <c r="J2096"/>
  <c r="P2096" s="1"/>
  <c r="Q2096" s="1"/>
  <c r="J2095"/>
  <c r="P2095" s="1"/>
  <c r="Q2095" s="1"/>
  <c r="J2094"/>
  <c r="P2094" s="1"/>
  <c r="Q2094" s="1"/>
  <c r="J2093"/>
  <c r="P2093" s="1"/>
  <c r="Q2093" s="1"/>
  <c r="J2092"/>
  <c r="P2092" s="1"/>
  <c r="Q2092" s="1"/>
  <c r="J2091"/>
  <c r="P2091" s="1"/>
  <c r="Q2091" s="1"/>
  <c r="J2090"/>
  <c r="P2090" s="1"/>
  <c r="Q2090" s="1"/>
  <c r="J2089"/>
  <c r="P2089" s="1"/>
  <c r="Q2089" s="1"/>
  <c r="J2088"/>
  <c r="P2088" s="1"/>
  <c r="Q2088" s="1"/>
  <c r="J2087"/>
  <c r="P2087" s="1"/>
  <c r="Q2087" s="1"/>
  <c r="J2086"/>
  <c r="P2086" s="1"/>
  <c r="Q2086" s="1"/>
  <c r="J2085"/>
  <c r="P2085" s="1"/>
  <c r="Q2085" s="1"/>
  <c r="J2084"/>
  <c r="P2084" s="1"/>
  <c r="Q2084" s="1"/>
  <c r="J2083"/>
  <c r="P2083" s="1"/>
  <c r="Q2083" s="1"/>
  <c r="J2082"/>
  <c r="P2082" s="1"/>
  <c r="Q2082" s="1"/>
  <c r="J2081"/>
  <c r="P2081" s="1"/>
  <c r="Q2081" s="1"/>
  <c r="J2080"/>
  <c r="P2080" s="1"/>
  <c r="Q2080" s="1"/>
  <c r="J2079"/>
  <c r="P2079" s="1"/>
  <c r="Q2079" s="1"/>
  <c r="J2078"/>
  <c r="P2078" s="1"/>
  <c r="Q2078" s="1"/>
  <c r="J2077"/>
  <c r="P2077" s="1"/>
  <c r="Q2077" s="1"/>
  <c r="J2076"/>
  <c r="P2076" s="1"/>
  <c r="Q2076" s="1"/>
  <c r="J2075"/>
  <c r="P2075" s="1"/>
  <c r="Q2075" s="1"/>
  <c r="J2074"/>
  <c r="P2074" s="1"/>
  <c r="Q2074" s="1"/>
  <c r="J2073"/>
  <c r="P2073" s="1"/>
  <c r="Q2073" s="1"/>
  <c r="J2072"/>
  <c r="P2072" s="1"/>
  <c r="Q2072" s="1"/>
  <c r="J2071"/>
  <c r="P2071" s="1"/>
  <c r="Q2071" s="1"/>
  <c r="J2070"/>
  <c r="P2070" s="1"/>
  <c r="Q2070" s="1"/>
  <c r="J2069"/>
  <c r="P2069" s="1"/>
  <c r="Q2069" s="1"/>
  <c r="J2068"/>
  <c r="P2068" s="1"/>
  <c r="Q2068" s="1"/>
  <c r="J2067"/>
  <c r="P2067" s="1"/>
  <c r="Q2067" s="1"/>
  <c r="J2066"/>
  <c r="P2066" s="1"/>
  <c r="Q2066" s="1"/>
  <c r="J2065"/>
  <c r="P2065" s="1"/>
  <c r="Q2065" s="1"/>
  <c r="J2064"/>
  <c r="P2064" s="1"/>
  <c r="Q2064" s="1"/>
  <c r="J2063"/>
  <c r="P2063" s="1"/>
  <c r="Q2063" s="1"/>
  <c r="J2062"/>
  <c r="P2062" s="1"/>
  <c r="Q2062" s="1"/>
  <c r="J2061"/>
  <c r="P2061" s="1"/>
  <c r="Q2061" s="1"/>
  <c r="J2060"/>
  <c r="P2060" s="1"/>
  <c r="Q2060" s="1"/>
  <c r="J2059"/>
  <c r="P2059" s="1"/>
  <c r="Q2059" s="1"/>
  <c r="J2058"/>
  <c r="P2058" s="1"/>
  <c r="Q2058" s="1"/>
  <c r="J2057"/>
  <c r="P2057" s="1"/>
  <c r="Q2057" s="1"/>
  <c r="J2056"/>
  <c r="P2056" s="1"/>
  <c r="Q2056" s="1"/>
  <c r="J2055"/>
  <c r="P2055" s="1"/>
  <c r="Q2055" s="1"/>
  <c r="J2054"/>
  <c r="P2054" s="1"/>
  <c r="Q2054" s="1"/>
  <c r="J2053"/>
  <c r="P2053" s="1"/>
  <c r="Q2053" s="1"/>
  <c r="J2052"/>
  <c r="P2052" s="1"/>
  <c r="Q2052" s="1"/>
  <c r="J2051"/>
  <c r="P2051" s="1"/>
  <c r="Q2051" s="1"/>
  <c r="J2050"/>
  <c r="P2050" s="1"/>
  <c r="Q2050" s="1"/>
  <c r="J2049"/>
  <c r="P2049" s="1"/>
  <c r="Q2049" s="1"/>
  <c r="J2048"/>
  <c r="P2048" s="1"/>
  <c r="Q2048" s="1"/>
  <c r="J2047"/>
  <c r="P2047" s="1"/>
  <c r="Q2047" s="1"/>
  <c r="J2046"/>
  <c r="P2046" s="1"/>
  <c r="Q2046" s="1"/>
  <c r="J2045"/>
  <c r="P2045" s="1"/>
  <c r="Q2045" s="1"/>
  <c r="J2044"/>
  <c r="P2044" s="1"/>
  <c r="Q2044" s="1"/>
  <c r="J2043"/>
  <c r="P2043" s="1"/>
  <c r="Q2043" s="1"/>
  <c r="J2042"/>
  <c r="P2042" s="1"/>
  <c r="Q2042" s="1"/>
  <c r="J2041"/>
  <c r="P2041" s="1"/>
  <c r="Q2041" s="1"/>
  <c r="J2040"/>
  <c r="P2040" s="1"/>
  <c r="Q2040" s="1"/>
  <c r="J2039"/>
  <c r="P2039" s="1"/>
  <c r="Q2039" s="1"/>
  <c r="J2038"/>
  <c r="P2038" s="1"/>
  <c r="Q2038" s="1"/>
  <c r="J2037"/>
  <c r="P2037" s="1"/>
  <c r="Q2037" s="1"/>
  <c r="J2036"/>
  <c r="P2036" s="1"/>
  <c r="Q2036" s="1"/>
  <c r="J2035"/>
  <c r="P2035" s="1"/>
  <c r="Q2035" s="1"/>
  <c r="J2034"/>
  <c r="P2034" s="1"/>
  <c r="Q2034" s="1"/>
  <c r="J2033"/>
  <c r="P2033" s="1"/>
  <c r="Q2033" s="1"/>
  <c r="J2032"/>
  <c r="P2032" s="1"/>
  <c r="Q2032" s="1"/>
  <c r="J2031"/>
  <c r="P2031" s="1"/>
  <c r="Q2031" s="1"/>
  <c r="J2030"/>
  <c r="P2030" s="1"/>
  <c r="Q2030" s="1"/>
  <c r="J2029"/>
  <c r="P2029" s="1"/>
  <c r="Q2029" s="1"/>
  <c r="J2028"/>
  <c r="P2028" s="1"/>
  <c r="Q2028" s="1"/>
  <c r="J2027"/>
  <c r="P2027" s="1"/>
  <c r="Q2027" s="1"/>
  <c r="J2026"/>
  <c r="P2026" s="1"/>
  <c r="Q2026" s="1"/>
  <c r="J2025"/>
  <c r="P2025" s="1"/>
  <c r="Q2025" s="1"/>
  <c r="J2024"/>
  <c r="P2024" s="1"/>
  <c r="Q2024" s="1"/>
  <c r="J2023"/>
  <c r="P2023" s="1"/>
  <c r="Q2023" s="1"/>
  <c r="J2022"/>
  <c r="P2022" s="1"/>
  <c r="Q2022" s="1"/>
  <c r="J2021"/>
  <c r="P2021" s="1"/>
  <c r="Q2021" s="1"/>
  <c r="J2020"/>
  <c r="P2020" s="1"/>
  <c r="Q2020" s="1"/>
  <c r="J2019"/>
  <c r="P2019" s="1"/>
  <c r="Q2019" s="1"/>
  <c r="J2018"/>
  <c r="P2018" s="1"/>
  <c r="Q2018" s="1"/>
  <c r="J2017"/>
  <c r="P2017" s="1"/>
  <c r="Q2017" s="1"/>
  <c r="J2016"/>
  <c r="P2016" s="1"/>
  <c r="Q2016" s="1"/>
  <c r="J2015"/>
  <c r="P2015" s="1"/>
  <c r="Q2015" s="1"/>
  <c r="J2014"/>
  <c r="P2014" s="1"/>
  <c r="Q2014" s="1"/>
  <c r="J2013"/>
  <c r="P2013" s="1"/>
  <c r="Q2013" s="1"/>
  <c r="J2012"/>
  <c r="P2012" s="1"/>
  <c r="Q2012" s="1"/>
  <c r="J2011"/>
  <c r="P2011" s="1"/>
  <c r="Q2011" s="1"/>
  <c r="J2010"/>
  <c r="P2010" s="1"/>
  <c r="Q2010" s="1"/>
  <c r="J2009"/>
  <c r="P2009" s="1"/>
  <c r="Q2009" s="1"/>
  <c r="J2008"/>
  <c r="P2008" s="1"/>
  <c r="Q2008" s="1"/>
  <c r="J2007"/>
  <c r="P2007" s="1"/>
  <c r="Q2007" s="1"/>
  <c r="J2006"/>
  <c r="P2006" s="1"/>
  <c r="Q2006" s="1"/>
  <c r="J2005"/>
  <c r="P2005" s="1"/>
  <c r="Q2005" s="1"/>
  <c r="J2004"/>
  <c r="P2004" s="1"/>
  <c r="Q2004" s="1"/>
  <c r="J2003"/>
  <c r="P2003" s="1"/>
  <c r="Q2003" s="1"/>
  <c r="J2002"/>
  <c r="P2002" s="1"/>
  <c r="Q2002" s="1"/>
  <c r="J2001"/>
  <c r="P2001" s="1"/>
  <c r="Q2001" s="1"/>
  <c r="J2000"/>
  <c r="P2000" s="1"/>
  <c r="Q2000" s="1"/>
  <c r="J1999"/>
  <c r="P1999" s="1"/>
  <c r="Q1999" s="1"/>
  <c r="J1998"/>
  <c r="P1998" s="1"/>
  <c r="Q1998" s="1"/>
  <c r="J1997"/>
  <c r="P1997" s="1"/>
  <c r="Q1997" s="1"/>
  <c r="J1996"/>
  <c r="P1996" s="1"/>
  <c r="Q1996" s="1"/>
  <c r="J1995"/>
  <c r="P1995" s="1"/>
  <c r="Q1995" s="1"/>
  <c r="J1994"/>
  <c r="P1994" s="1"/>
  <c r="Q1994" s="1"/>
  <c r="J1993"/>
  <c r="P1993" s="1"/>
  <c r="Q1993" s="1"/>
  <c r="J1992"/>
  <c r="P1992" s="1"/>
  <c r="Q1992" s="1"/>
  <c r="J1991"/>
  <c r="P1991" s="1"/>
  <c r="Q1991" s="1"/>
  <c r="J1990"/>
  <c r="P1990" s="1"/>
  <c r="Q1990" s="1"/>
  <c r="J1989"/>
  <c r="P1989" s="1"/>
  <c r="Q1989" s="1"/>
  <c r="J1988"/>
  <c r="P1988" s="1"/>
  <c r="Q1988" s="1"/>
  <c r="J1987"/>
  <c r="P1987" s="1"/>
  <c r="Q1987" s="1"/>
  <c r="J1986"/>
  <c r="P1986" s="1"/>
  <c r="Q1986" s="1"/>
  <c r="J1985"/>
  <c r="P1985" s="1"/>
  <c r="Q1985" s="1"/>
  <c r="J1984"/>
  <c r="P1984" s="1"/>
  <c r="Q1984" s="1"/>
  <c r="J1983"/>
  <c r="P1983" s="1"/>
  <c r="Q1983" s="1"/>
  <c r="J1982"/>
  <c r="P1982" s="1"/>
  <c r="Q1982" s="1"/>
  <c r="J1981"/>
  <c r="P1981" s="1"/>
  <c r="Q1981" s="1"/>
  <c r="J1980"/>
  <c r="P1980" s="1"/>
  <c r="Q1980" s="1"/>
  <c r="J1979"/>
  <c r="P1979" s="1"/>
  <c r="Q1979" s="1"/>
  <c r="J1978"/>
  <c r="P1978" s="1"/>
  <c r="Q1978" s="1"/>
  <c r="J1977"/>
  <c r="P1977" s="1"/>
  <c r="Q1977" s="1"/>
  <c r="J1976"/>
  <c r="P1976" s="1"/>
  <c r="Q1976" s="1"/>
  <c r="J1975"/>
  <c r="P1975" s="1"/>
  <c r="Q1975" s="1"/>
  <c r="J1974"/>
  <c r="P1974" s="1"/>
  <c r="Q1974" s="1"/>
  <c r="J1973"/>
  <c r="P1973" s="1"/>
  <c r="Q1973" s="1"/>
  <c r="J1972"/>
  <c r="P1972" s="1"/>
  <c r="Q1972" s="1"/>
  <c r="J1971"/>
  <c r="P1971" s="1"/>
  <c r="Q1971" s="1"/>
  <c r="J1970"/>
  <c r="P1970" s="1"/>
  <c r="Q1970" s="1"/>
  <c r="J1969"/>
  <c r="P1969" s="1"/>
  <c r="Q1969" s="1"/>
  <c r="J1968"/>
  <c r="P1968" s="1"/>
  <c r="Q1968" s="1"/>
  <c r="J1967"/>
  <c r="P1967" s="1"/>
  <c r="Q1967" s="1"/>
  <c r="J1966"/>
  <c r="P1966" s="1"/>
  <c r="Q1966" s="1"/>
  <c r="J1965"/>
  <c r="P1965" s="1"/>
  <c r="Q1965" s="1"/>
  <c r="J1964"/>
  <c r="P1964" s="1"/>
  <c r="Q1964" s="1"/>
  <c r="J1963"/>
  <c r="P1963" s="1"/>
  <c r="Q1963" s="1"/>
  <c r="J1962"/>
  <c r="P1962" s="1"/>
  <c r="Q1962" s="1"/>
  <c r="J1961"/>
  <c r="P1961" s="1"/>
  <c r="Q1961" s="1"/>
  <c r="J1960"/>
  <c r="P1960" s="1"/>
  <c r="Q1960" s="1"/>
  <c r="J1959"/>
  <c r="P1959" s="1"/>
  <c r="Q1959" s="1"/>
  <c r="J1958"/>
  <c r="P1958" s="1"/>
  <c r="Q1958" s="1"/>
  <c r="J1957"/>
  <c r="P1957" s="1"/>
  <c r="Q1957" s="1"/>
  <c r="J1956"/>
  <c r="P1956" s="1"/>
  <c r="Q1956" s="1"/>
  <c r="J1955"/>
  <c r="P1955" s="1"/>
  <c r="Q1955" s="1"/>
  <c r="J1954"/>
  <c r="P1954" s="1"/>
  <c r="Q1954" s="1"/>
  <c r="J1953"/>
  <c r="P1953" s="1"/>
  <c r="Q1953" s="1"/>
  <c r="J1952"/>
  <c r="P1952" s="1"/>
  <c r="Q1952" s="1"/>
  <c r="J1951"/>
  <c r="P1951" s="1"/>
  <c r="Q1951" s="1"/>
  <c r="J1950"/>
  <c r="P1950" s="1"/>
  <c r="Q1950" s="1"/>
  <c r="J1949"/>
  <c r="P1949" s="1"/>
  <c r="Q1949" s="1"/>
  <c r="J1948"/>
  <c r="P1948" s="1"/>
  <c r="Q1948" s="1"/>
  <c r="J1947"/>
  <c r="P1947" s="1"/>
  <c r="Q1947" s="1"/>
  <c r="J1946"/>
  <c r="P1946" s="1"/>
  <c r="Q1946" s="1"/>
  <c r="J1945"/>
  <c r="P1945" s="1"/>
  <c r="Q1945" s="1"/>
  <c r="J1944"/>
  <c r="P1944" s="1"/>
  <c r="Q1944" s="1"/>
  <c r="J1943"/>
  <c r="P1943" s="1"/>
  <c r="Q1943" s="1"/>
  <c r="J1942"/>
  <c r="P1942" s="1"/>
  <c r="Q1942" s="1"/>
  <c r="J1941"/>
  <c r="P1941" s="1"/>
  <c r="Q1941" s="1"/>
  <c r="J1940"/>
  <c r="P1940" s="1"/>
  <c r="Q1940" s="1"/>
  <c r="J1939"/>
  <c r="P1939" s="1"/>
  <c r="Q1939" s="1"/>
  <c r="J1938"/>
  <c r="P1938" s="1"/>
  <c r="Q1938" s="1"/>
  <c r="J1937"/>
  <c r="P1937" s="1"/>
  <c r="Q1937" s="1"/>
  <c r="J1936"/>
  <c r="P1936" s="1"/>
  <c r="Q1936" s="1"/>
  <c r="J1935"/>
  <c r="P1935" s="1"/>
  <c r="Q1935" s="1"/>
  <c r="J1934"/>
  <c r="P1934" s="1"/>
  <c r="Q1934" s="1"/>
  <c r="J1933"/>
  <c r="P1933" s="1"/>
  <c r="Q1933" s="1"/>
  <c r="J1932"/>
  <c r="P1932" s="1"/>
  <c r="Q1932" s="1"/>
  <c r="J1931"/>
  <c r="P1931" s="1"/>
  <c r="Q1931" s="1"/>
  <c r="J1930"/>
  <c r="P1930" s="1"/>
  <c r="Q1930" s="1"/>
  <c r="J1929"/>
  <c r="P1929" s="1"/>
  <c r="Q1929" s="1"/>
  <c r="J1928"/>
  <c r="P1928" s="1"/>
  <c r="Q1928" s="1"/>
  <c r="J1927"/>
  <c r="P1927" s="1"/>
  <c r="Q1927" s="1"/>
  <c r="J1926"/>
  <c r="P1926" s="1"/>
  <c r="Q1926" s="1"/>
  <c r="J1925"/>
  <c r="P1925" s="1"/>
  <c r="Q1925" s="1"/>
  <c r="J1924"/>
  <c r="P1924" s="1"/>
  <c r="Q1924" s="1"/>
  <c r="J1923"/>
  <c r="P1923" s="1"/>
  <c r="Q1923" s="1"/>
  <c r="J1922"/>
  <c r="P1922" s="1"/>
  <c r="Q1922" s="1"/>
  <c r="J1921"/>
  <c r="P1921" s="1"/>
  <c r="Q1921" s="1"/>
  <c r="J1920"/>
  <c r="P1920" s="1"/>
  <c r="Q1920" s="1"/>
  <c r="J1919"/>
  <c r="P1919" s="1"/>
  <c r="Q1919" s="1"/>
  <c r="J1918"/>
  <c r="P1918" s="1"/>
  <c r="Q1918" s="1"/>
  <c r="J1917"/>
  <c r="P1917" s="1"/>
  <c r="Q1917" s="1"/>
  <c r="J1916"/>
  <c r="P1916" s="1"/>
  <c r="Q1916" s="1"/>
  <c r="J1915"/>
  <c r="P1915" s="1"/>
  <c r="Q1915" s="1"/>
  <c r="J1914"/>
  <c r="P1914" s="1"/>
  <c r="Q1914" s="1"/>
  <c r="J1913"/>
  <c r="P1913" s="1"/>
  <c r="Q1913" s="1"/>
  <c r="J1912"/>
  <c r="P1912" s="1"/>
  <c r="Q1912" s="1"/>
  <c r="J1911"/>
  <c r="P1911" s="1"/>
  <c r="Q1911" s="1"/>
  <c r="J1910"/>
  <c r="P1910" s="1"/>
  <c r="Q1910" s="1"/>
  <c r="J1909"/>
  <c r="P1909" s="1"/>
  <c r="Q1909" s="1"/>
  <c r="J1908"/>
  <c r="P1908" s="1"/>
  <c r="Q1908" s="1"/>
  <c r="J1907"/>
  <c r="P1907" s="1"/>
  <c r="Q1907" s="1"/>
  <c r="J1906"/>
  <c r="P1906" s="1"/>
  <c r="Q1906" s="1"/>
  <c r="J1905"/>
  <c r="P1905" s="1"/>
  <c r="Q1905" s="1"/>
  <c r="J1904"/>
  <c r="P1904" s="1"/>
  <c r="Q1904" s="1"/>
  <c r="J1903"/>
  <c r="P1903" s="1"/>
  <c r="Q1903" s="1"/>
  <c r="J1902"/>
  <c r="P1902" s="1"/>
  <c r="Q1902" s="1"/>
  <c r="J1901"/>
  <c r="P1901" s="1"/>
  <c r="Q1901" s="1"/>
  <c r="J1900"/>
  <c r="P1900" s="1"/>
  <c r="Q1900" s="1"/>
  <c r="J1899"/>
  <c r="P1899" s="1"/>
  <c r="Q1899" s="1"/>
  <c r="J1898"/>
  <c r="P1898" s="1"/>
  <c r="Q1898" s="1"/>
  <c r="J1897"/>
  <c r="P1897" s="1"/>
  <c r="Q1897" s="1"/>
  <c r="J1896"/>
  <c r="P1896" s="1"/>
  <c r="Q1896" s="1"/>
  <c r="J1895"/>
  <c r="P1895" s="1"/>
  <c r="Q1895" s="1"/>
  <c r="J1894"/>
  <c r="P1894" s="1"/>
  <c r="Q1894" s="1"/>
  <c r="J1893"/>
  <c r="P1893" s="1"/>
  <c r="Q1893" s="1"/>
  <c r="J1892"/>
  <c r="P1892" s="1"/>
  <c r="Q1892" s="1"/>
  <c r="J1891"/>
  <c r="P1891" s="1"/>
  <c r="Q1891" s="1"/>
  <c r="J1890"/>
  <c r="P1890" s="1"/>
  <c r="Q1890" s="1"/>
  <c r="J1889"/>
  <c r="P1889" s="1"/>
  <c r="Q1889" s="1"/>
  <c r="J1888"/>
  <c r="P1888" s="1"/>
  <c r="Q1888" s="1"/>
  <c r="J1887"/>
  <c r="P1887" s="1"/>
  <c r="Q1887" s="1"/>
  <c r="J1886"/>
  <c r="P1886" s="1"/>
  <c r="Q1886" s="1"/>
  <c r="J1885"/>
  <c r="P1885" s="1"/>
  <c r="Q1885" s="1"/>
  <c r="J1884"/>
  <c r="P1884" s="1"/>
  <c r="Q1884" s="1"/>
  <c r="J1883"/>
  <c r="P1883" s="1"/>
  <c r="Q1883" s="1"/>
  <c r="J1882"/>
  <c r="P1882" s="1"/>
  <c r="Q1882" s="1"/>
  <c r="J1881"/>
  <c r="P1881" s="1"/>
  <c r="Q1881" s="1"/>
  <c r="J1880"/>
  <c r="P1880" s="1"/>
  <c r="Q1880" s="1"/>
  <c r="J1879"/>
  <c r="P1879" s="1"/>
  <c r="Q1879" s="1"/>
  <c r="J1878"/>
  <c r="P1878" s="1"/>
  <c r="Q1878" s="1"/>
  <c r="J1877"/>
  <c r="P1877" s="1"/>
  <c r="Q1877" s="1"/>
  <c r="J1876"/>
  <c r="P1876" s="1"/>
  <c r="Q1876" s="1"/>
  <c r="J1875"/>
  <c r="P1875" s="1"/>
  <c r="Q1875" s="1"/>
  <c r="J1874"/>
  <c r="P1874" s="1"/>
  <c r="Q1874" s="1"/>
  <c r="J1873"/>
  <c r="P1873" s="1"/>
  <c r="Q1873" s="1"/>
  <c r="J1872"/>
  <c r="P1872" s="1"/>
  <c r="Q1872" s="1"/>
  <c r="J1871"/>
  <c r="P1871" s="1"/>
  <c r="Q1871" s="1"/>
  <c r="J1870"/>
  <c r="P1870" s="1"/>
  <c r="Q1870" s="1"/>
  <c r="J1869"/>
  <c r="P1869" s="1"/>
  <c r="Q1869" s="1"/>
  <c r="J1868"/>
  <c r="P1868" s="1"/>
  <c r="Q1868" s="1"/>
  <c r="J1867"/>
  <c r="P1867" s="1"/>
  <c r="Q1867" s="1"/>
  <c r="J1866"/>
  <c r="P1866" s="1"/>
  <c r="Q1866" s="1"/>
  <c r="J1865"/>
  <c r="P1865" s="1"/>
  <c r="Q1865" s="1"/>
  <c r="J1864"/>
  <c r="P1864" s="1"/>
  <c r="Q1864" s="1"/>
  <c r="J1863"/>
  <c r="P1863" s="1"/>
  <c r="Q1863" s="1"/>
  <c r="J1862"/>
  <c r="P1862" s="1"/>
  <c r="Q1862" s="1"/>
  <c r="J1861"/>
  <c r="P1861" s="1"/>
  <c r="Q1861" s="1"/>
  <c r="J1860"/>
  <c r="P1860" s="1"/>
  <c r="Q1860" s="1"/>
  <c r="J1859"/>
  <c r="P1859" s="1"/>
  <c r="Q1859" s="1"/>
  <c r="J1858"/>
  <c r="P1858" s="1"/>
  <c r="Q1858" s="1"/>
  <c r="J1857"/>
  <c r="P1857" s="1"/>
  <c r="Q1857" s="1"/>
  <c r="J1856"/>
  <c r="P1856" s="1"/>
  <c r="Q1856" s="1"/>
  <c r="J1855"/>
  <c r="P1855" s="1"/>
  <c r="Q1855" s="1"/>
  <c r="J1854"/>
  <c r="P1854" s="1"/>
  <c r="Q1854" s="1"/>
  <c r="J1853"/>
  <c r="P1853" s="1"/>
  <c r="Q1853" s="1"/>
  <c r="J1852"/>
  <c r="P1852" s="1"/>
  <c r="Q1852" s="1"/>
  <c r="J1851"/>
  <c r="P1851" s="1"/>
  <c r="Q1851" s="1"/>
  <c r="J1850"/>
  <c r="P1850" s="1"/>
  <c r="Q1850" s="1"/>
  <c r="J1849"/>
  <c r="P1849" s="1"/>
  <c r="Q1849" s="1"/>
  <c r="J1848"/>
  <c r="P1848" s="1"/>
  <c r="Q1848" s="1"/>
  <c r="J1847"/>
  <c r="P1847" s="1"/>
  <c r="Q1847" s="1"/>
  <c r="J1846"/>
  <c r="P1846" s="1"/>
  <c r="Q1846" s="1"/>
  <c r="J1845"/>
  <c r="P1845" s="1"/>
  <c r="Q1845" s="1"/>
  <c r="J1844"/>
  <c r="P1844" s="1"/>
  <c r="Q1844" s="1"/>
  <c r="J1843"/>
  <c r="P1843" s="1"/>
  <c r="Q1843" s="1"/>
  <c r="J1842"/>
  <c r="P1842" s="1"/>
  <c r="Q1842" s="1"/>
  <c r="J1841"/>
  <c r="P1841" s="1"/>
  <c r="Q1841" s="1"/>
  <c r="J1840"/>
  <c r="P1840" s="1"/>
  <c r="Q1840" s="1"/>
  <c r="J1839"/>
  <c r="P1839" s="1"/>
  <c r="Q1839" s="1"/>
  <c r="J1838"/>
  <c r="P1838" s="1"/>
  <c r="Q1838" s="1"/>
  <c r="J1837"/>
  <c r="P1837" s="1"/>
  <c r="Q1837" s="1"/>
  <c r="J1836"/>
  <c r="P1836" s="1"/>
  <c r="Q1836" s="1"/>
  <c r="J1835"/>
  <c r="P1835" s="1"/>
  <c r="Q1835" s="1"/>
  <c r="J1834"/>
  <c r="P1834" s="1"/>
  <c r="Q1834" s="1"/>
  <c r="J1833"/>
  <c r="P1833" s="1"/>
  <c r="Q1833" s="1"/>
  <c r="J1832"/>
  <c r="P1832" s="1"/>
  <c r="Q1832" s="1"/>
  <c r="J1831"/>
  <c r="P1831" s="1"/>
  <c r="Q1831" s="1"/>
  <c r="J1830"/>
  <c r="P1830" s="1"/>
  <c r="Q1830" s="1"/>
  <c r="J1829"/>
  <c r="P1829" s="1"/>
  <c r="Q1829" s="1"/>
  <c r="J1828"/>
  <c r="P1828" s="1"/>
  <c r="Q1828" s="1"/>
  <c r="J1827"/>
  <c r="P1827" s="1"/>
  <c r="Q1827" s="1"/>
  <c r="J1826"/>
  <c r="P1826" s="1"/>
  <c r="Q1826" s="1"/>
  <c r="J1825"/>
  <c r="P1825" s="1"/>
  <c r="Q1825" s="1"/>
  <c r="J1824"/>
  <c r="P1824" s="1"/>
  <c r="Q1824" s="1"/>
  <c r="J1823"/>
  <c r="P1823" s="1"/>
  <c r="Q1823" s="1"/>
  <c r="J1822"/>
  <c r="P1822" s="1"/>
  <c r="Q1822" s="1"/>
  <c r="J1821"/>
  <c r="P1821" s="1"/>
  <c r="Q1821" s="1"/>
  <c r="J1820"/>
  <c r="P1820" s="1"/>
  <c r="Q1820" s="1"/>
  <c r="J1819"/>
  <c r="P1819" s="1"/>
  <c r="Q1819" s="1"/>
  <c r="J1818"/>
  <c r="P1818" s="1"/>
  <c r="Q1818" s="1"/>
  <c r="J1817"/>
  <c r="P1817" s="1"/>
  <c r="Q1817" s="1"/>
  <c r="J1816"/>
  <c r="P1816" s="1"/>
  <c r="Q1816" s="1"/>
  <c r="J1815"/>
  <c r="P1815" s="1"/>
  <c r="Q1815" s="1"/>
  <c r="J1814"/>
  <c r="P1814" s="1"/>
  <c r="Q1814" s="1"/>
  <c r="J1813"/>
  <c r="P1813" s="1"/>
  <c r="Q1813" s="1"/>
  <c r="J1812"/>
  <c r="P1812" s="1"/>
  <c r="Q1812" s="1"/>
  <c r="J1811"/>
  <c r="P1811" s="1"/>
  <c r="Q1811" s="1"/>
  <c r="J1810"/>
  <c r="P1810" s="1"/>
  <c r="Q1810" s="1"/>
  <c r="J1809"/>
  <c r="P1809" s="1"/>
  <c r="Q1809" s="1"/>
  <c r="J1808"/>
  <c r="P1808" s="1"/>
  <c r="Q1808" s="1"/>
  <c r="J1807"/>
  <c r="P1807" s="1"/>
  <c r="Q1807" s="1"/>
  <c r="J1806"/>
  <c r="P1806" s="1"/>
  <c r="Q1806" s="1"/>
  <c r="J1805"/>
  <c r="P1805" s="1"/>
  <c r="Q1805" s="1"/>
  <c r="J1804"/>
  <c r="P1804" s="1"/>
  <c r="Q1804" s="1"/>
  <c r="J1803"/>
  <c r="P1803" s="1"/>
  <c r="Q1803" s="1"/>
  <c r="J1802"/>
  <c r="P1802" s="1"/>
  <c r="Q1802" s="1"/>
  <c r="J1801"/>
  <c r="P1801" s="1"/>
  <c r="Q1801" s="1"/>
  <c r="J1800"/>
  <c r="P1800" s="1"/>
  <c r="Q1800" s="1"/>
  <c r="J1799"/>
  <c r="P1799" s="1"/>
  <c r="Q1799" s="1"/>
  <c r="J1798"/>
  <c r="P1798" s="1"/>
  <c r="Q1798" s="1"/>
  <c r="J1797"/>
  <c r="P1797" s="1"/>
  <c r="Q1797" s="1"/>
  <c r="J1796"/>
  <c r="P1796" s="1"/>
  <c r="Q1796" s="1"/>
  <c r="J1795"/>
  <c r="P1795" s="1"/>
  <c r="Q1795" s="1"/>
  <c r="J1794"/>
  <c r="P1794" s="1"/>
  <c r="Q1794" s="1"/>
  <c r="J1793"/>
  <c r="P1793" s="1"/>
  <c r="Q1793" s="1"/>
  <c r="J1792"/>
  <c r="P1792" s="1"/>
  <c r="Q1792" s="1"/>
  <c r="J1791"/>
  <c r="P1791" s="1"/>
  <c r="Q1791" s="1"/>
  <c r="J1790"/>
  <c r="P1790" s="1"/>
  <c r="Q1790" s="1"/>
  <c r="J1789"/>
  <c r="P1789" s="1"/>
  <c r="Q1789" s="1"/>
  <c r="J1788"/>
  <c r="P1788" s="1"/>
  <c r="Q1788" s="1"/>
  <c r="J1787"/>
  <c r="P1787" s="1"/>
  <c r="Q1787" s="1"/>
  <c r="J1786"/>
  <c r="P1786" s="1"/>
  <c r="Q1786" s="1"/>
  <c r="J1785"/>
  <c r="P1785" s="1"/>
  <c r="Q1785" s="1"/>
  <c r="J1784"/>
  <c r="P1784" s="1"/>
  <c r="Q1784" s="1"/>
  <c r="J1783"/>
  <c r="P1783" s="1"/>
  <c r="Q1783" s="1"/>
  <c r="J1782"/>
  <c r="P1782" s="1"/>
  <c r="Q1782" s="1"/>
  <c r="J1781"/>
  <c r="P1781" s="1"/>
  <c r="Q1781" s="1"/>
  <c r="J1780"/>
  <c r="P1780" s="1"/>
  <c r="Q1780" s="1"/>
  <c r="J1779"/>
  <c r="P1779" s="1"/>
  <c r="Q1779" s="1"/>
  <c r="J1778"/>
  <c r="P1778" s="1"/>
  <c r="Q1778" s="1"/>
  <c r="J1777"/>
  <c r="P1777" s="1"/>
  <c r="Q1777" s="1"/>
  <c r="J1776"/>
  <c r="P1776" s="1"/>
  <c r="Q1776" s="1"/>
  <c r="J1775"/>
  <c r="P1775" s="1"/>
  <c r="Q1775" s="1"/>
  <c r="J1774"/>
  <c r="P1774" s="1"/>
  <c r="Q1774" s="1"/>
  <c r="J1773"/>
  <c r="P1773" s="1"/>
  <c r="Q1773" s="1"/>
  <c r="J1772"/>
  <c r="P1772" s="1"/>
  <c r="Q1772" s="1"/>
  <c r="J1771"/>
  <c r="P1771" s="1"/>
  <c r="Q1771" s="1"/>
  <c r="J1770"/>
  <c r="P1770" s="1"/>
  <c r="Q1770" s="1"/>
  <c r="J1769"/>
  <c r="P1769" s="1"/>
  <c r="Q1769" s="1"/>
  <c r="J1768"/>
  <c r="P1768" s="1"/>
  <c r="Q1768" s="1"/>
  <c r="J1767"/>
  <c r="P1767" s="1"/>
  <c r="Q1767" s="1"/>
  <c r="J1766"/>
  <c r="P1766" s="1"/>
  <c r="Q1766" s="1"/>
  <c r="J1765"/>
  <c r="P1765" s="1"/>
  <c r="Q1765" s="1"/>
  <c r="J1764"/>
  <c r="P1764" s="1"/>
  <c r="Q1764" s="1"/>
  <c r="J1763"/>
  <c r="P1763" s="1"/>
  <c r="Q1763" s="1"/>
  <c r="J1762"/>
  <c r="P1762" s="1"/>
  <c r="Q1762" s="1"/>
  <c r="J1761"/>
  <c r="P1761" s="1"/>
  <c r="Q1761" s="1"/>
  <c r="J1760"/>
  <c r="P1760" s="1"/>
  <c r="Q1760" s="1"/>
  <c r="J1759"/>
  <c r="P1759" s="1"/>
  <c r="Q1759" s="1"/>
  <c r="J1758"/>
  <c r="P1758" s="1"/>
  <c r="Q1758" s="1"/>
  <c r="J1757"/>
  <c r="P1757" s="1"/>
  <c r="Q1757" s="1"/>
  <c r="J1756"/>
  <c r="P1756" s="1"/>
  <c r="Q1756" s="1"/>
  <c r="J1755"/>
  <c r="P1755" s="1"/>
  <c r="Q1755" s="1"/>
  <c r="J1754"/>
  <c r="P1754" s="1"/>
  <c r="Q1754" s="1"/>
  <c r="J1753"/>
  <c r="P1753" s="1"/>
  <c r="Q1753" s="1"/>
  <c r="J1752"/>
  <c r="P1752" s="1"/>
  <c r="Q1752" s="1"/>
  <c r="J1751"/>
  <c r="P1751" s="1"/>
  <c r="Q1751" s="1"/>
  <c r="J1750"/>
  <c r="P1750" s="1"/>
  <c r="Q1750" s="1"/>
  <c r="J1749"/>
  <c r="P1749" s="1"/>
  <c r="Q1749" s="1"/>
  <c r="J1748"/>
  <c r="P1748" s="1"/>
  <c r="Q1748" s="1"/>
  <c r="J1747"/>
  <c r="P1747" s="1"/>
  <c r="Q1747" s="1"/>
  <c r="J1746"/>
  <c r="P1746" s="1"/>
  <c r="Q1746" s="1"/>
  <c r="J1745"/>
  <c r="P1745" s="1"/>
  <c r="Q1745" s="1"/>
  <c r="J1744"/>
  <c r="P1744" s="1"/>
  <c r="Q1744" s="1"/>
  <c r="J1743"/>
  <c r="P1743" s="1"/>
  <c r="Q1743" s="1"/>
  <c r="J1742"/>
  <c r="P1742" s="1"/>
  <c r="Q1742" s="1"/>
  <c r="J1741"/>
  <c r="P1741" s="1"/>
  <c r="Q1741" s="1"/>
  <c r="J1740"/>
  <c r="P1740" s="1"/>
  <c r="Q1740" s="1"/>
  <c r="J1739"/>
  <c r="P1739" s="1"/>
  <c r="Q1739" s="1"/>
  <c r="J1738"/>
  <c r="P1738" s="1"/>
  <c r="Q1738" s="1"/>
  <c r="J1737"/>
  <c r="P1737" s="1"/>
  <c r="Q1737" s="1"/>
  <c r="J1736"/>
  <c r="P1736" s="1"/>
  <c r="Q1736" s="1"/>
  <c r="J1735"/>
  <c r="P1735" s="1"/>
  <c r="Q1735" s="1"/>
  <c r="J1734"/>
  <c r="P1734" s="1"/>
  <c r="Q1734" s="1"/>
  <c r="J1733"/>
  <c r="P1733" s="1"/>
  <c r="Q1733" s="1"/>
  <c r="J1732"/>
  <c r="P1732" s="1"/>
  <c r="Q1732" s="1"/>
  <c r="J1731"/>
  <c r="P1731" s="1"/>
  <c r="Q1731" s="1"/>
  <c r="J1730"/>
  <c r="P1730" s="1"/>
  <c r="Q1730" s="1"/>
  <c r="J1729"/>
  <c r="P1729" s="1"/>
  <c r="Q1729" s="1"/>
  <c r="J1728"/>
  <c r="P1728" s="1"/>
  <c r="Q1728" s="1"/>
  <c r="J1727"/>
  <c r="P1727" s="1"/>
  <c r="Q1727" s="1"/>
  <c r="J1726"/>
  <c r="P1726" s="1"/>
  <c r="Q1726" s="1"/>
  <c r="J1725"/>
  <c r="P1725" s="1"/>
  <c r="Q1725" s="1"/>
  <c r="J1724"/>
  <c r="P1724" s="1"/>
  <c r="Q1724" s="1"/>
  <c r="J1723"/>
  <c r="P1723" s="1"/>
  <c r="Q1723" s="1"/>
  <c r="J1722"/>
  <c r="P1722" s="1"/>
  <c r="Q1722" s="1"/>
  <c r="J1721"/>
  <c r="P1721" s="1"/>
  <c r="Q1721" s="1"/>
  <c r="J1720"/>
  <c r="P1720" s="1"/>
  <c r="Q1720" s="1"/>
  <c r="J1719"/>
  <c r="P1719" s="1"/>
  <c r="Q1719" s="1"/>
  <c r="J1718"/>
  <c r="P1718" s="1"/>
  <c r="Q1718" s="1"/>
  <c r="J1717"/>
  <c r="P1717" s="1"/>
  <c r="Q1717" s="1"/>
  <c r="J1716"/>
  <c r="P1716" s="1"/>
  <c r="Q1716" s="1"/>
  <c r="J1715"/>
  <c r="P1715" s="1"/>
  <c r="Q1715" s="1"/>
  <c r="J1714"/>
  <c r="P1714" s="1"/>
  <c r="Q1714" s="1"/>
  <c r="J1713"/>
  <c r="P1713" s="1"/>
  <c r="Q1713" s="1"/>
  <c r="J1712"/>
  <c r="P1712" s="1"/>
  <c r="Q1712" s="1"/>
  <c r="J1711"/>
  <c r="P1711" s="1"/>
  <c r="Q1711" s="1"/>
  <c r="J1710"/>
  <c r="P1710" s="1"/>
  <c r="Q1710" s="1"/>
  <c r="J1709"/>
  <c r="P1709" s="1"/>
  <c r="Q1709" s="1"/>
  <c r="J1708"/>
  <c r="P1708" s="1"/>
  <c r="Q1708" s="1"/>
  <c r="J1707"/>
  <c r="P1707" s="1"/>
  <c r="Q1707" s="1"/>
  <c r="J1706"/>
  <c r="P1706" s="1"/>
  <c r="Q1706" s="1"/>
  <c r="J1705"/>
  <c r="P1705" s="1"/>
  <c r="Q1705" s="1"/>
  <c r="J1704"/>
  <c r="P1704" s="1"/>
  <c r="Q1704" s="1"/>
  <c r="J1703"/>
  <c r="P1703" s="1"/>
  <c r="Q1703" s="1"/>
  <c r="J1702"/>
  <c r="P1702" s="1"/>
  <c r="Q1702" s="1"/>
  <c r="J1701"/>
  <c r="P1701" s="1"/>
  <c r="Q1701" s="1"/>
  <c r="J1700"/>
  <c r="P1700" s="1"/>
  <c r="Q1700" s="1"/>
  <c r="J1699"/>
  <c r="P1699" s="1"/>
  <c r="Q1699" s="1"/>
  <c r="J1698"/>
  <c r="P1698" s="1"/>
  <c r="Q1698" s="1"/>
  <c r="J1697"/>
  <c r="P1697" s="1"/>
  <c r="Q1697" s="1"/>
  <c r="J1696"/>
  <c r="P1696" s="1"/>
  <c r="Q1696" s="1"/>
  <c r="J1695"/>
  <c r="P1695" s="1"/>
  <c r="Q1695" s="1"/>
  <c r="J1694"/>
  <c r="P1694" s="1"/>
  <c r="Q1694" s="1"/>
  <c r="J1693"/>
  <c r="P1693" s="1"/>
  <c r="Q1693" s="1"/>
  <c r="J1692"/>
  <c r="P1692" s="1"/>
  <c r="Q1692" s="1"/>
  <c r="J1691"/>
  <c r="P1691" s="1"/>
  <c r="Q1691" s="1"/>
  <c r="J1690"/>
  <c r="P1690" s="1"/>
  <c r="Q1690" s="1"/>
  <c r="J1689"/>
  <c r="P1689" s="1"/>
  <c r="Q1689" s="1"/>
  <c r="J1688"/>
  <c r="P1688" s="1"/>
  <c r="Q1688" s="1"/>
  <c r="J1687"/>
  <c r="P1687" s="1"/>
  <c r="Q1687" s="1"/>
  <c r="J1686"/>
  <c r="P1686" s="1"/>
  <c r="Q1686" s="1"/>
  <c r="J1685"/>
  <c r="P1685" s="1"/>
  <c r="Q1685" s="1"/>
  <c r="J1684"/>
  <c r="P1684" s="1"/>
  <c r="Q1684" s="1"/>
  <c r="J1683"/>
  <c r="P1683" s="1"/>
  <c r="Q1683" s="1"/>
  <c r="J1682"/>
  <c r="P1682" s="1"/>
  <c r="Q1682" s="1"/>
  <c r="J1681"/>
  <c r="P1681" s="1"/>
  <c r="Q1681" s="1"/>
  <c r="J1680"/>
  <c r="P1680" s="1"/>
  <c r="Q1680" s="1"/>
  <c r="J1679"/>
  <c r="P1679" s="1"/>
  <c r="Q1679" s="1"/>
  <c r="J1678"/>
  <c r="P1678" s="1"/>
  <c r="Q1678" s="1"/>
  <c r="J1677"/>
  <c r="P1677" s="1"/>
  <c r="Q1677" s="1"/>
  <c r="J1676"/>
  <c r="P1676" s="1"/>
  <c r="Q1676" s="1"/>
  <c r="J1675"/>
  <c r="P1675" s="1"/>
  <c r="Q1675" s="1"/>
  <c r="J1674"/>
  <c r="P1674" s="1"/>
  <c r="Q1674" s="1"/>
  <c r="J1673"/>
  <c r="P1673" s="1"/>
  <c r="Q1673" s="1"/>
  <c r="J1672"/>
  <c r="P1672" s="1"/>
  <c r="Q1672" s="1"/>
  <c r="J1671"/>
  <c r="P1671" s="1"/>
  <c r="Q1671" s="1"/>
  <c r="J1670"/>
  <c r="P1670" s="1"/>
  <c r="Q1670" s="1"/>
  <c r="J1669"/>
  <c r="P1669" s="1"/>
  <c r="Q1669" s="1"/>
  <c r="J1668"/>
  <c r="P1668" s="1"/>
  <c r="Q1668" s="1"/>
  <c r="J1667"/>
  <c r="P1667" s="1"/>
  <c r="Q1667" s="1"/>
  <c r="J1666"/>
  <c r="P1666" s="1"/>
  <c r="Q1666" s="1"/>
  <c r="J1665"/>
  <c r="P1665" s="1"/>
  <c r="Q1665" s="1"/>
  <c r="J1664"/>
  <c r="P1664" s="1"/>
  <c r="Q1664" s="1"/>
  <c r="J1663"/>
  <c r="P1663" s="1"/>
  <c r="Q1663" s="1"/>
  <c r="J1662"/>
  <c r="P1662" s="1"/>
  <c r="Q1662" s="1"/>
  <c r="J1661"/>
  <c r="P1661" s="1"/>
  <c r="Q1661" s="1"/>
  <c r="J1660"/>
  <c r="P1660" s="1"/>
  <c r="Q1660" s="1"/>
  <c r="J1659"/>
  <c r="P1659" s="1"/>
  <c r="Q1659" s="1"/>
  <c r="J1658"/>
  <c r="P1658" s="1"/>
  <c r="Q1658" s="1"/>
  <c r="J1657"/>
  <c r="P1657" s="1"/>
  <c r="Q1657" s="1"/>
  <c r="J1656"/>
  <c r="P1656" s="1"/>
  <c r="Q1656" s="1"/>
  <c r="J1655"/>
  <c r="P1655" s="1"/>
  <c r="Q1655" s="1"/>
  <c r="J1654"/>
  <c r="P1654" s="1"/>
  <c r="Q1654" s="1"/>
  <c r="J1653"/>
  <c r="P1653" s="1"/>
  <c r="Q1653" s="1"/>
  <c r="J1652"/>
  <c r="P1652" s="1"/>
  <c r="Q1652" s="1"/>
  <c r="J1651"/>
  <c r="P1651" s="1"/>
  <c r="Q1651" s="1"/>
  <c r="J1650"/>
  <c r="P1650" s="1"/>
  <c r="Q1650" s="1"/>
  <c r="J1649"/>
  <c r="P1649" s="1"/>
  <c r="Q1649" s="1"/>
  <c r="J1648"/>
  <c r="P1648" s="1"/>
  <c r="Q1648" s="1"/>
  <c r="J1647"/>
  <c r="P1647" s="1"/>
  <c r="Q1647" s="1"/>
  <c r="J1646"/>
  <c r="P1646" s="1"/>
  <c r="Q1646" s="1"/>
  <c r="J1645"/>
  <c r="P1645" s="1"/>
  <c r="Q1645" s="1"/>
  <c r="J1644"/>
  <c r="P1644" s="1"/>
  <c r="Q1644" s="1"/>
  <c r="J1643"/>
  <c r="P1643" s="1"/>
  <c r="Q1643" s="1"/>
  <c r="J1642"/>
  <c r="P1642" s="1"/>
  <c r="Q1642" s="1"/>
  <c r="J1641"/>
  <c r="P1641" s="1"/>
  <c r="Q1641" s="1"/>
  <c r="J1640"/>
  <c r="P1640" s="1"/>
  <c r="Q1640" s="1"/>
  <c r="J1639"/>
  <c r="P1639" s="1"/>
  <c r="Q1639" s="1"/>
  <c r="J1638"/>
  <c r="P1638" s="1"/>
  <c r="Q1638" s="1"/>
  <c r="J1637"/>
  <c r="P1637" s="1"/>
  <c r="Q1637" s="1"/>
  <c r="J1636"/>
  <c r="P1636" s="1"/>
  <c r="Q1636" s="1"/>
  <c r="J1635"/>
  <c r="P1635" s="1"/>
  <c r="Q1635" s="1"/>
  <c r="J1634"/>
  <c r="P1634" s="1"/>
  <c r="Q1634" s="1"/>
  <c r="J1633"/>
  <c r="P1633" s="1"/>
  <c r="Q1633" s="1"/>
  <c r="J1632"/>
  <c r="P1632" s="1"/>
  <c r="Q1632" s="1"/>
  <c r="J1631"/>
  <c r="P1631" s="1"/>
  <c r="Q1631" s="1"/>
  <c r="J1630"/>
  <c r="P1630" s="1"/>
  <c r="Q1630" s="1"/>
  <c r="J1629"/>
  <c r="P1629" s="1"/>
  <c r="Q1629" s="1"/>
  <c r="J1628"/>
  <c r="P1628" s="1"/>
  <c r="Q1628" s="1"/>
  <c r="J1627"/>
  <c r="P1627" s="1"/>
  <c r="Q1627" s="1"/>
  <c r="J1626"/>
  <c r="P1626" s="1"/>
  <c r="Q1626" s="1"/>
  <c r="J1625"/>
  <c r="P1625" s="1"/>
  <c r="Q1625" s="1"/>
  <c r="J1624"/>
  <c r="P1624" s="1"/>
  <c r="Q1624" s="1"/>
  <c r="J1623"/>
  <c r="P1623" s="1"/>
  <c r="Q1623" s="1"/>
  <c r="J1622"/>
  <c r="P1622" s="1"/>
  <c r="Q1622" s="1"/>
  <c r="J1621"/>
  <c r="P1621" s="1"/>
  <c r="Q1621" s="1"/>
  <c r="J1620"/>
  <c r="P1620" s="1"/>
  <c r="Q1620" s="1"/>
  <c r="J1619"/>
  <c r="P1619" s="1"/>
  <c r="Q1619" s="1"/>
  <c r="J1618"/>
  <c r="P1618" s="1"/>
  <c r="Q1618" s="1"/>
  <c r="J1617"/>
  <c r="P1617" s="1"/>
  <c r="Q1617" s="1"/>
  <c r="J1616"/>
  <c r="P1616" s="1"/>
  <c r="Q1616" s="1"/>
  <c r="J1615"/>
  <c r="P1615" s="1"/>
  <c r="Q1615" s="1"/>
  <c r="J1614"/>
  <c r="P1614" s="1"/>
  <c r="Q1614" s="1"/>
  <c r="J1613"/>
  <c r="P1613" s="1"/>
  <c r="Q1613" s="1"/>
  <c r="J1612"/>
  <c r="P1612" s="1"/>
  <c r="Q1612" s="1"/>
  <c r="J1611"/>
  <c r="P1611" s="1"/>
  <c r="Q1611" s="1"/>
  <c r="J1610"/>
  <c r="P1610" s="1"/>
  <c r="Q1610" s="1"/>
  <c r="J1609"/>
  <c r="P1609" s="1"/>
  <c r="Q1609" s="1"/>
  <c r="J1608"/>
  <c r="P1608" s="1"/>
  <c r="Q1608" s="1"/>
  <c r="J1607"/>
  <c r="P1607" s="1"/>
  <c r="Q1607" s="1"/>
  <c r="J1606"/>
  <c r="P1606" s="1"/>
  <c r="Q1606" s="1"/>
  <c r="J1605"/>
  <c r="P1605" s="1"/>
  <c r="Q1605" s="1"/>
  <c r="J1604"/>
  <c r="P1604" s="1"/>
  <c r="Q1604" s="1"/>
  <c r="J1603"/>
  <c r="P1603" s="1"/>
  <c r="Q1603" s="1"/>
  <c r="J1602"/>
  <c r="P1602" s="1"/>
  <c r="Q1602" s="1"/>
  <c r="J1601"/>
  <c r="P1601" s="1"/>
  <c r="Q1601" s="1"/>
  <c r="J1600"/>
  <c r="P1600" s="1"/>
  <c r="Q1600" s="1"/>
  <c r="J1599"/>
  <c r="P1599" s="1"/>
  <c r="Q1599" s="1"/>
  <c r="J1598"/>
  <c r="P1598" s="1"/>
  <c r="Q1598" s="1"/>
  <c r="J1597"/>
  <c r="P1597" s="1"/>
  <c r="Q1597" s="1"/>
  <c r="J1596"/>
  <c r="P1596" s="1"/>
  <c r="Q1596" s="1"/>
  <c r="J1595"/>
  <c r="P1595" s="1"/>
  <c r="Q1595" s="1"/>
  <c r="J1594"/>
  <c r="P1594" s="1"/>
  <c r="Q1594" s="1"/>
  <c r="J1593"/>
  <c r="P1593" s="1"/>
  <c r="Q1593" s="1"/>
  <c r="J1592"/>
  <c r="P1592" s="1"/>
  <c r="Q1592" s="1"/>
  <c r="J1591"/>
  <c r="P1591" s="1"/>
  <c r="Q1591" s="1"/>
  <c r="J1590"/>
  <c r="P1590" s="1"/>
  <c r="Q1590" s="1"/>
  <c r="J1589"/>
  <c r="P1589" s="1"/>
  <c r="Q1589" s="1"/>
  <c r="J1588"/>
  <c r="P1588" s="1"/>
  <c r="Q1588" s="1"/>
  <c r="J1587"/>
  <c r="P1587" s="1"/>
  <c r="Q1587" s="1"/>
  <c r="J1586"/>
  <c r="P1586" s="1"/>
  <c r="Q1586" s="1"/>
  <c r="J1585"/>
  <c r="P1585" s="1"/>
  <c r="Q1585" s="1"/>
  <c r="J1584"/>
  <c r="P1584" s="1"/>
  <c r="Q1584" s="1"/>
  <c r="J1583"/>
  <c r="P1583" s="1"/>
  <c r="Q1583" s="1"/>
  <c r="J1582"/>
  <c r="P1582" s="1"/>
  <c r="Q1582" s="1"/>
  <c r="J1581"/>
  <c r="P1581" s="1"/>
  <c r="Q1581" s="1"/>
  <c r="J1580"/>
  <c r="P1580" s="1"/>
  <c r="Q1580" s="1"/>
  <c r="J1579"/>
  <c r="P1579" s="1"/>
  <c r="Q1579" s="1"/>
  <c r="J1578"/>
  <c r="P1578" s="1"/>
  <c r="Q1578" s="1"/>
  <c r="J1577"/>
  <c r="P1577" s="1"/>
  <c r="Q1577" s="1"/>
  <c r="J1576"/>
  <c r="P1576" s="1"/>
  <c r="Q1576" s="1"/>
  <c r="J1575"/>
  <c r="P1575" s="1"/>
  <c r="Q1575" s="1"/>
  <c r="J1574"/>
  <c r="P1574" s="1"/>
  <c r="Q1574" s="1"/>
  <c r="J1573"/>
  <c r="P1573" s="1"/>
  <c r="Q1573" s="1"/>
  <c r="J1572"/>
  <c r="P1572" s="1"/>
  <c r="Q1572" s="1"/>
  <c r="J1571"/>
  <c r="P1571" s="1"/>
  <c r="Q1571" s="1"/>
  <c r="J1570"/>
  <c r="P1570" s="1"/>
  <c r="Q1570" s="1"/>
  <c r="J1569"/>
  <c r="P1569" s="1"/>
  <c r="Q1569" s="1"/>
  <c r="J1568"/>
  <c r="P1568" s="1"/>
  <c r="Q1568" s="1"/>
  <c r="J1567"/>
  <c r="P1567" s="1"/>
  <c r="Q1567" s="1"/>
  <c r="J1566"/>
  <c r="P1566" s="1"/>
  <c r="Q1566" s="1"/>
  <c r="J1565"/>
  <c r="P1565" s="1"/>
  <c r="Q1565" s="1"/>
  <c r="J1564"/>
  <c r="P1564" s="1"/>
  <c r="Q1564" s="1"/>
  <c r="J1563"/>
  <c r="P1563" s="1"/>
  <c r="Q1563" s="1"/>
  <c r="J1562"/>
  <c r="P1562" s="1"/>
  <c r="Q1562" s="1"/>
  <c r="J1561"/>
  <c r="P1561" s="1"/>
  <c r="Q1561" s="1"/>
  <c r="J1560"/>
  <c r="P1560" s="1"/>
  <c r="Q1560" s="1"/>
  <c r="J1559"/>
  <c r="P1559" s="1"/>
  <c r="Q1559" s="1"/>
  <c r="J1558"/>
  <c r="P1558" s="1"/>
  <c r="Q1558" s="1"/>
  <c r="J1557"/>
  <c r="P1557" s="1"/>
  <c r="Q1557" s="1"/>
  <c r="J1556"/>
  <c r="P1556" s="1"/>
  <c r="Q1556" s="1"/>
  <c r="J1555"/>
  <c r="P1555" s="1"/>
  <c r="Q1555" s="1"/>
  <c r="J1554"/>
  <c r="P1554" s="1"/>
  <c r="Q1554" s="1"/>
  <c r="J1553"/>
  <c r="P1553" s="1"/>
  <c r="Q1553" s="1"/>
  <c r="J1552"/>
  <c r="P1552" s="1"/>
  <c r="Q1552" s="1"/>
  <c r="J1551"/>
  <c r="P1551" s="1"/>
  <c r="Q1551" s="1"/>
  <c r="J1550"/>
  <c r="P1550" s="1"/>
  <c r="Q1550" s="1"/>
  <c r="J1549"/>
  <c r="P1549" s="1"/>
  <c r="Q1549" s="1"/>
  <c r="J1548"/>
  <c r="P1548" s="1"/>
  <c r="Q1548" s="1"/>
  <c r="J1547"/>
  <c r="P1547" s="1"/>
  <c r="Q1547" s="1"/>
  <c r="J1546"/>
  <c r="P1546" s="1"/>
  <c r="Q1546" s="1"/>
  <c r="J1545"/>
  <c r="P1545" s="1"/>
  <c r="Q1545" s="1"/>
  <c r="J1544"/>
  <c r="P1544" s="1"/>
  <c r="Q1544" s="1"/>
  <c r="J1543"/>
  <c r="P1543" s="1"/>
  <c r="Q1543" s="1"/>
  <c r="J1542"/>
  <c r="P1542" s="1"/>
  <c r="Q1542" s="1"/>
  <c r="J1541"/>
  <c r="P1541" s="1"/>
  <c r="Q1541" s="1"/>
  <c r="J1540"/>
  <c r="P1540" s="1"/>
  <c r="Q1540" s="1"/>
  <c r="J1539"/>
  <c r="P1539" s="1"/>
  <c r="Q1539" s="1"/>
  <c r="J1538"/>
  <c r="P1538" s="1"/>
  <c r="Q1538" s="1"/>
  <c r="J1537"/>
  <c r="P1537" s="1"/>
  <c r="Q1537" s="1"/>
  <c r="J1536"/>
  <c r="P1536" s="1"/>
  <c r="Q1536" s="1"/>
  <c r="J1535"/>
  <c r="P1535" s="1"/>
  <c r="Q1535" s="1"/>
  <c r="J1534"/>
  <c r="P1534" s="1"/>
  <c r="Q1534" s="1"/>
  <c r="J1533"/>
  <c r="P1533" s="1"/>
  <c r="Q1533" s="1"/>
  <c r="J1532"/>
  <c r="P1532" s="1"/>
  <c r="Q1532" s="1"/>
  <c r="J1531"/>
  <c r="P1531" s="1"/>
  <c r="Q1531" s="1"/>
  <c r="J1530"/>
  <c r="P1530" s="1"/>
  <c r="Q1530" s="1"/>
  <c r="J1529"/>
  <c r="P1529" s="1"/>
  <c r="Q1529" s="1"/>
  <c r="J1528"/>
  <c r="P1528" s="1"/>
  <c r="Q1528" s="1"/>
  <c r="J1527"/>
  <c r="P1527" s="1"/>
  <c r="Q1527" s="1"/>
  <c r="J1526"/>
  <c r="P1526" s="1"/>
  <c r="Q1526" s="1"/>
  <c r="J1525"/>
  <c r="P1525" s="1"/>
  <c r="Q1525" s="1"/>
  <c r="J1524"/>
  <c r="P1524" s="1"/>
  <c r="Q1524" s="1"/>
  <c r="J1523"/>
  <c r="P1523" s="1"/>
  <c r="Q1523" s="1"/>
  <c r="J1522"/>
  <c r="P1522" s="1"/>
  <c r="Q1522" s="1"/>
  <c r="J1521"/>
  <c r="P1521" s="1"/>
  <c r="Q1521" s="1"/>
  <c r="J1520"/>
  <c r="P1520" s="1"/>
  <c r="Q1520" s="1"/>
  <c r="J1519"/>
  <c r="P1519" s="1"/>
  <c r="Q1519" s="1"/>
  <c r="J1518"/>
  <c r="P1518" s="1"/>
  <c r="Q1518" s="1"/>
  <c r="J1517"/>
  <c r="P1517" s="1"/>
  <c r="Q1517" s="1"/>
  <c r="J1516"/>
  <c r="P1516" s="1"/>
  <c r="Q1516" s="1"/>
  <c r="J1515"/>
  <c r="P1515" s="1"/>
  <c r="Q1515" s="1"/>
  <c r="J1514"/>
  <c r="P1514" s="1"/>
  <c r="Q1514" s="1"/>
  <c r="J1513"/>
  <c r="P1513" s="1"/>
  <c r="Q1513" s="1"/>
  <c r="J1512"/>
  <c r="P1512" s="1"/>
  <c r="Q1512" s="1"/>
  <c r="J1511"/>
  <c r="P1511" s="1"/>
  <c r="Q1511" s="1"/>
  <c r="J1510"/>
  <c r="P1510" s="1"/>
  <c r="Q1510" s="1"/>
  <c r="J1509"/>
  <c r="P1509" s="1"/>
  <c r="Q1509" s="1"/>
  <c r="J1508"/>
  <c r="P1508" s="1"/>
  <c r="Q1508" s="1"/>
  <c r="J1507"/>
  <c r="P1507" s="1"/>
  <c r="Q1507" s="1"/>
  <c r="J1506"/>
  <c r="P1506" s="1"/>
  <c r="Q1506" s="1"/>
  <c r="J1505"/>
  <c r="P1505" s="1"/>
  <c r="Q1505" s="1"/>
  <c r="J1504"/>
  <c r="P1504" s="1"/>
  <c r="Q1504" s="1"/>
  <c r="J1503"/>
  <c r="P1503" s="1"/>
  <c r="Q1503" s="1"/>
  <c r="J1502"/>
  <c r="P1502" s="1"/>
  <c r="Q1502" s="1"/>
  <c r="J1501"/>
  <c r="P1501" s="1"/>
  <c r="Q1501" s="1"/>
  <c r="J1500"/>
  <c r="P1500" s="1"/>
  <c r="Q1500" s="1"/>
  <c r="J1499"/>
  <c r="P1499" s="1"/>
  <c r="Q1499" s="1"/>
  <c r="J1498"/>
  <c r="P1498" s="1"/>
  <c r="Q1498" s="1"/>
  <c r="J1497"/>
  <c r="P1497" s="1"/>
  <c r="Q1497" s="1"/>
  <c r="J1496"/>
  <c r="P1496" s="1"/>
  <c r="Q1496" s="1"/>
  <c r="J1495"/>
  <c r="P1495" s="1"/>
  <c r="Q1495" s="1"/>
  <c r="J1494"/>
  <c r="P1494" s="1"/>
  <c r="Q1494" s="1"/>
  <c r="J1493"/>
  <c r="P1493" s="1"/>
  <c r="Q1493" s="1"/>
  <c r="J1492"/>
  <c r="P1492" s="1"/>
  <c r="Q1492" s="1"/>
  <c r="J1491"/>
  <c r="P1491" s="1"/>
  <c r="Q1491" s="1"/>
  <c r="J1490"/>
  <c r="P1490" s="1"/>
  <c r="Q1490" s="1"/>
  <c r="J1489"/>
  <c r="P1489" s="1"/>
  <c r="Q1489" s="1"/>
  <c r="J1488"/>
  <c r="P1488" s="1"/>
  <c r="Q1488" s="1"/>
  <c r="J1487"/>
  <c r="P1487" s="1"/>
  <c r="Q1487" s="1"/>
  <c r="J1486"/>
  <c r="P1486" s="1"/>
  <c r="Q1486" s="1"/>
  <c r="J1485"/>
  <c r="P1485" s="1"/>
  <c r="Q1485" s="1"/>
  <c r="J1484"/>
  <c r="P1484" s="1"/>
  <c r="Q1484" s="1"/>
  <c r="J1483"/>
  <c r="P1483" s="1"/>
  <c r="Q1483" s="1"/>
  <c r="J1482"/>
  <c r="P1482" s="1"/>
  <c r="Q1482" s="1"/>
  <c r="J1481"/>
  <c r="P1481" s="1"/>
  <c r="Q1481" s="1"/>
  <c r="J1480"/>
  <c r="P1480" s="1"/>
  <c r="Q1480" s="1"/>
  <c r="J1479"/>
  <c r="P1479" s="1"/>
  <c r="Q1479" s="1"/>
  <c r="J1478"/>
  <c r="P1478" s="1"/>
  <c r="Q1478" s="1"/>
  <c r="J1477"/>
  <c r="P1477" s="1"/>
  <c r="Q1477" s="1"/>
  <c r="J1476"/>
  <c r="P1476" s="1"/>
  <c r="Q1476" s="1"/>
  <c r="J1475"/>
  <c r="P1475" s="1"/>
  <c r="Q1475" s="1"/>
  <c r="J1474"/>
  <c r="P1474" s="1"/>
  <c r="Q1474" s="1"/>
  <c r="J1473"/>
  <c r="P1473" s="1"/>
  <c r="Q1473" s="1"/>
  <c r="J1472"/>
  <c r="P1472" s="1"/>
  <c r="Q1472" s="1"/>
  <c r="J1471"/>
  <c r="P1471" s="1"/>
  <c r="Q1471" s="1"/>
  <c r="J1470"/>
  <c r="P1470" s="1"/>
  <c r="Q1470" s="1"/>
  <c r="J1469"/>
  <c r="P1469" s="1"/>
  <c r="Q1469" s="1"/>
  <c r="J1468"/>
  <c r="P1468" s="1"/>
  <c r="Q1468" s="1"/>
  <c r="J1467"/>
  <c r="P1467" s="1"/>
  <c r="Q1467" s="1"/>
  <c r="J1466"/>
  <c r="P1466" s="1"/>
  <c r="Q1466" s="1"/>
  <c r="J1465"/>
  <c r="P1465" s="1"/>
  <c r="Q1465" s="1"/>
  <c r="J1464"/>
  <c r="P1464" s="1"/>
  <c r="Q1464" s="1"/>
  <c r="J1463"/>
  <c r="P1463" s="1"/>
  <c r="Q1463" s="1"/>
  <c r="J1462"/>
  <c r="P1462" s="1"/>
  <c r="Q1462" s="1"/>
  <c r="J1461"/>
  <c r="P1461" s="1"/>
  <c r="Q1461" s="1"/>
  <c r="J1460"/>
  <c r="P1460" s="1"/>
  <c r="Q1460" s="1"/>
  <c r="J1459"/>
  <c r="P1459" s="1"/>
  <c r="Q1459" s="1"/>
  <c r="J1458"/>
  <c r="P1458" s="1"/>
  <c r="Q1458" s="1"/>
  <c r="J1457"/>
  <c r="P1457" s="1"/>
  <c r="Q1457" s="1"/>
  <c r="J1456"/>
  <c r="P1456" s="1"/>
  <c r="Q1456" s="1"/>
  <c r="J1455"/>
  <c r="P1455" s="1"/>
  <c r="Q1455" s="1"/>
  <c r="J1454"/>
  <c r="P1454" s="1"/>
  <c r="Q1454" s="1"/>
  <c r="J1453"/>
  <c r="P1453" s="1"/>
  <c r="Q1453" s="1"/>
  <c r="J1452"/>
  <c r="P1452" s="1"/>
  <c r="Q1452" s="1"/>
  <c r="J1451"/>
  <c r="P1451" s="1"/>
  <c r="Q1451" s="1"/>
  <c r="J1450"/>
  <c r="P1450" s="1"/>
  <c r="Q1450" s="1"/>
  <c r="J1449"/>
  <c r="P1449" s="1"/>
  <c r="Q1449" s="1"/>
  <c r="J1448"/>
  <c r="P1448" s="1"/>
  <c r="Q1448" s="1"/>
  <c r="J1447"/>
  <c r="P1447" s="1"/>
  <c r="Q1447" s="1"/>
  <c r="J1446"/>
  <c r="P1446" s="1"/>
  <c r="Q1446" s="1"/>
  <c r="J1445"/>
  <c r="P1445" s="1"/>
  <c r="Q1445" s="1"/>
  <c r="J1444"/>
  <c r="P1444" s="1"/>
  <c r="Q1444" s="1"/>
  <c r="J1443"/>
  <c r="P1443" s="1"/>
  <c r="Q1443" s="1"/>
  <c r="J1442"/>
  <c r="P1442" s="1"/>
  <c r="Q1442" s="1"/>
  <c r="J1441"/>
  <c r="P1441" s="1"/>
  <c r="Q1441" s="1"/>
  <c r="J1440"/>
  <c r="P1440" s="1"/>
  <c r="Q1440" s="1"/>
  <c r="J1439"/>
  <c r="P1439" s="1"/>
  <c r="Q1439" s="1"/>
  <c r="J1438"/>
  <c r="P1438" s="1"/>
  <c r="Q1438" s="1"/>
  <c r="J1437"/>
  <c r="P1437" s="1"/>
  <c r="Q1437" s="1"/>
  <c r="J1436"/>
  <c r="P1436" s="1"/>
  <c r="Q1436" s="1"/>
  <c r="J1435"/>
  <c r="P1435" s="1"/>
  <c r="Q1435" s="1"/>
  <c r="J1434"/>
  <c r="P1434" s="1"/>
  <c r="Q1434" s="1"/>
  <c r="J1433"/>
  <c r="P1433" s="1"/>
  <c r="Q1433" s="1"/>
  <c r="J1432"/>
  <c r="P1432" s="1"/>
  <c r="Q1432" s="1"/>
  <c r="J1431"/>
  <c r="P1431" s="1"/>
  <c r="Q1431" s="1"/>
  <c r="J1430"/>
  <c r="P1430" s="1"/>
  <c r="Q1430" s="1"/>
  <c r="J1429"/>
  <c r="P1429" s="1"/>
  <c r="Q1429" s="1"/>
  <c r="J1428"/>
  <c r="P1428" s="1"/>
  <c r="Q1428" s="1"/>
  <c r="J1427"/>
  <c r="P1427" s="1"/>
  <c r="Q1427" s="1"/>
  <c r="J1426"/>
  <c r="P1426" s="1"/>
  <c r="Q1426" s="1"/>
  <c r="J1425"/>
  <c r="P1425" s="1"/>
  <c r="Q1425" s="1"/>
  <c r="J1424"/>
  <c r="P1424" s="1"/>
  <c r="Q1424" s="1"/>
  <c r="J1423"/>
  <c r="P1423" s="1"/>
  <c r="Q1423" s="1"/>
  <c r="J1422"/>
  <c r="P1422" s="1"/>
  <c r="Q1422" s="1"/>
  <c r="J1421"/>
  <c r="P1421" s="1"/>
  <c r="Q1421" s="1"/>
  <c r="J1420"/>
  <c r="P1420" s="1"/>
  <c r="Q1420" s="1"/>
  <c r="J1419"/>
  <c r="P1419" s="1"/>
  <c r="Q1419" s="1"/>
  <c r="J1418"/>
  <c r="P1418" s="1"/>
  <c r="Q1418" s="1"/>
  <c r="J1417"/>
  <c r="P1417" s="1"/>
  <c r="Q1417" s="1"/>
  <c r="J1416"/>
  <c r="P1416" s="1"/>
  <c r="Q1416" s="1"/>
  <c r="J1415"/>
  <c r="P1415" s="1"/>
  <c r="Q1415" s="1"/>
  <c r="J1414"/>
  <c r="P1414" s="1"/>
  <c r="Q1414" s="1"/>
  <c r="J1413"/>
  <c r="P1413" s="1"/>
  <c r="Q1413" s="1"/>
  <c r="J1412"/>
  <c r="P1412" s="1"/>
  <c r="Q1412" s="1"/>
  <c r="J1411"/>
  <c r="P1411" s="1"/>
  <c r="Q1411" s="1"/>
  <c r="J1410"/>
  <c r="P1410" s="1"/>
  <c r="Q1410" s="1"/>
  <c r="J1409"/>
  <c r="P1409" s="1"/>
  <c r="Q1409" s="1"/>
  <c r="J1408"/>
  <c r="P1408" s="1"/>
  <c r="Q1408" s="1"/>
  <c r="J1407"/>
  <c r="P1407" s="1"/>
  <c r="Q1407" s="1"/>
  <c r="J1406"/>
  <c r="P1406" s="1"/>
  <c r="Q1406" s="1"/>
  <c r="J1405"/>
  <c r="P1405" s="1"/>
  <c r="Q1405" s="1"/>
  <c r="J1404"/>
  <c r="P1404" s="1"/>
  <c r="Q1404" s="1"/>
  <c r="J1403"/>
  <c r="P1403" s="1"/>
  <c r="Q1403" s="1"/>
  <c r="J1402"/>
  <c r="P1402" s="1"/>
  <c r="Q1402" s="1"/>
  <c r="J1401"/>
  <c r="P1401" s="1"/>
  <c r="Q1401" s="1"/>
  <c r="J1400"/>
  <c r="P1400" s="1"/>
  <c r="Q1400" s="1"/>
  <c r="J1399"/>
  <c r="P1399" s="1"/>
  <c r="Q1399" s="1"/>
  <c r="J1398"/>
  <c r="P1398" s="1"/>
  <c r="Q1398" s="1"/>
  <c r="J1397"/>
  <c r="P1397" s="1"/>
  <c r="Q1397" s="1"/>
  <c r="J1396"/>
  <c r="P1396" s="1"/>
  <c r="Q1396" s="1"/>
  <c r="J1395"/>
  <c r="P1395" s="1"/>
  <c r="Q1395" s="1"/>
  <c r="J1394"/>
  <c r="P1394" s="1"/>
  <c r="Q1394" s="1"/>
  <c r="J1393"/>
  <c r="P1393" s="1"/>
  <c r="Q1393" s="1"/>
  <c r="J1392"/>
  <c r="P1392" s="1"/>
  <c r="Q1392" s="1"/>
  <c r="J1391"/>
  <c r="P1391" s="1"/>
  <c r="Q1391" s="1"/>
  <c r="J1390"/>
  <c r="P1390" s="1"/>
  <c r="Q1390" s="1"/>
  <c r="J1389"/>
  <c r="P1389" s="1"/>
  <c r="Q1389" s="1"/>
  <c r="J1388"/>
  <c r="P1388" s="1"/>
  <c r="Q1388" s="1"/>
  <c r="J1387"/>
  <c r="P1387" s="1"/>
  <c r="Q1387" s="1"/>
  <c r="J1386"/>
  <c r="P1386" s="1"/>
  <c r="Q1386" s="1"/>
  <c r="J1385"/>
  <c r="P1385" s="1"/>
  <c r="Q1385" s="1"/>
  <c r="J1384"/>
  <c r="P1384" s="1"/>
  <c r="Q1384" s="1"/>
  <c r="J1383"/>
  <c r="P1383" s="1"/>
  <c r="Q1383" s="1"/>
  <c r="J1382"/>
  <c r="P1382" s="1"/>
  <c r="Q1382" s="1"/>
  <c r="J1381"/>
  <c r="P1381" s="1"/>
  <c r="Q1381" s="1"/>
  <c r="J1380"/>
  <c r="P1380" s="1"/>
  <c r="Q1380" s="1"/>
  <c r="J1379"/>
  <c r="P1379" s="1"/>
  <c r="Q1379" s="1"/>
  <c r="J1378"/>
  <c r="P1378" s="1"/>
  <c r="Q1378" s="1"/>
  <c r="J1377"/>
  <c r="P1377" s="1"/>
  <c r="Q1377" s="1"/>
  <c r="J1376"/>
  <c r="P1376" s="1"/>
  <c r="Q1376" s="1"/>
  <c r="J1375"/>
  <c r="P1375" s="1"/>
  <c r="Q1375" s="1"/>
  <c r="J1374"/>
  <c r="P1374" s="1"/>
  <c r="Q1374" s="1"/>
  <c r="J1373"/>
  <c r="P1373" s="1"/>
  <c r="Q1373" s="1"/>
  <c r="J1372"/>
  <c r="P1372" s="1"/>
  <c r="Q1372" s="1"/>
  <c r="J1371"/>
  <c r="P1371" s="1"/>
  <c r="Q1371" s="1"/>
  <c r="J1370"/>
  <c r="P1370" s="1"/>
  <c r="Q1370" s="1"/>
  <c r="J1369"/>
  <c r="P1369" s="1"/>
  <c r="Q1369" s="1"/>
  <c r="J1368"/>
  <c r="P1368" s="1"/>
  <c r="Q1368" s="1"/>
  <c r="J1367"/>
  <c r="P1367" s="1"/>
  <c r="Q1367" s="1"/>
  <c r="J1366"/>
  <c r="P1366" s="1"/>
  <c r="Q1366" s="1"/>
  <c r="J1365"/>
  <c r="P1365" s="1"/>
  <c r="Q1365" s="1"/>
  <c r="J1364"/>
  <c r="P1364" s="1"/>
  <c r="Q1364" s="1"/>
  <c r="J1363"/>
  <c r="P1363" s="1"/>
  <c r="Q1363" s="1"/>
  <c r="J1362"/>
  <c r="P1362" s="1"/>
  <c r="Q1362" s="1"/>
  <c r="J1361"/>
  <c r="P1361" s="1"/>
  <c r="Q1361" s="1"/>
  <c r="J1360"/>
  <c r="P1360" s="1"/>
  <c r="Q1360" s="1"/>
  <c r="J1359"/>
  <c r="P1359" s="1"/>
  <c r="Q1359" s="1"/>
  <c r="J1358"/>
  <c r="P1358" s="1"/>
  <c r="Q1358" s="1"/>
  <c r="J1357"/>
  <c r="P1357" s="1"/>
  <c r="Q1357" s="1"/>
  <c r="J1356"/>
  <c r="P1356" s="1"/>
  <c r="Q1356" s="1"/>
  <c r="J1355"/>
  <c r="P1355" s="1"/>
  <c r="Q1355" s="1"/>
  <c r="J1354"/>
  <c r="P1354" s="1"/>
  <c r="Q1354" s="1"/>
  <c r="J1353"/>
  <c r="P1353" s="1"/>
  <c r="Q1353" s="1"/>
  <c r="J1352"/>
  <c r="P1352" s="1"/>
  <c r="Q1352" s="1"/>
  <c r="J1351"/>
  <c r="P1351" s="1"/>
  <c r="Q1351" s="1"/>
  <c r="J1350"/>
  <c r="P1350" s="1"/>
  <c r="Q1350" s="1"/>
  <c r="J1349"/>
  <c r="P1349" s="1"/>
  <c r="Q1349" s="1"/>
  <c r="J1348"/>
  <c r="P1348" s="1"/>
  <c r="Q1348" s="1"/>
  <c r="J1347"/>
  <c r="P1347" s="1"/>
  <c r="Q1347" s="1"/>
  <c r="J1346"/>
  <c r="P1346" s="1"/>
  <c r="Q1346" s="1"/>
  <c r="J1345"/>
  <c r="P1345" s="1"/>
  <c r="Q1345" s="1"/>
  <c r="J1344"/>
  <c r="P1344" s="1"/>
  <c r="Q1344" s="1"/>
  <c r="J1343"/>
  <c r="P1343" s="1"/>
  <c r="Q1343" s="1"/>
  <c r="J1342"/>
  <c r="P1342" s="1"/>
  <c r="Q1342" s="1"/>
  <c r="J1341"/>
  <c r="P1341" s="1"/>
  <c r="Q1341" s="1"/>
  <c r="J1340"/>
  <c r="P1340" s="1"/>
  <c r="Q1340" s="1"/>
  <c r="J1339"/>
  <c r="P1339" s="1"/>
  <c r="Q1339" s="1"/>
  <c r="J1338"/>
  <c r="P1338" s="1"/>
  <c r="Q1338" s="1"/>
  <c r="J1337"/>
  <c r="P1337" s="1"/>
  <c r="Q1337" s="1"/>
  <c r="J1336"/>
  <c r="P1336" s="1"/>
  <c r="Q1336" s="1"/>
  <c r="J1335"/>
  <c r="P1335" s="1"/>
  <c r="Q1335" s="1"/>
  <c r="J1334"/>
  <c r="P1334" s="1"/>
  <c r="Q1334" s="1"/>
  <c r="J1333"/>
  <c r="P1333" s="1"/>
  <c r="Q1333" s="1"/>
  <c r="J1332"/>
  <c r="P1332" s="1"/>
  <c r="Q1332" s="1"/>
  <c r="J1331"/>
  <c r="P1331" s="1"/>
  <c r="Q1331" s="1"/>
  <c r="J1330"/>
  <c r="P1330" s="1"/>
  <c r="Q1330" s="1"/>
  <c r="J1329"/>
  <c r="P1329" s="1"/>
  <c r="Q1329" s="1"/>
  <c r="J1328"/>
  <c r="P1328" s="1"/>
  <c r="Q1328" s="1"/>
  <c r="J1327"/>
  <c r="P1327" s="1"/>
  <c r="Q1327" s="1"/>
  <c r="J1326"/>
  <c r="P1326" s="1"/>
  <c r="Q1326" s="1"/>
  <c r="J1325"/>
  <c r="P1325" s="1"/>
  <c r="Q1325" s="1"/>
  <c r="J1324"/>
  <c r="P1324" s="1"/>
  <c r="Q1324" s="1"/>
  <c r="J1323"/>
  <c r="P1323" s="1"/>
  <c r="Q1323" s="1"/>
  <c r="J1322"/>
  <c r="P1322" s="1"/>
  <c r="Q1322" s="1"/>
  <c r="J1321"/>
  <c r="P1321" s="1"/>
  <c r="Q1321" s="1"/>
  <c r="J1320"/>
  <c r="P1320" s="1"/>
  <c r="Q1320" s="1"/>
  <c r="J1319"/>
  <c r="P1319" s="1"/>
  <c r="Q1319" s="1"/>
  <c r="J1318"/>
  <c r="P1318" s="1"/>
  <c r="Q1318" s="1"/>
  <c r="J1317"/>
  <c r="P1317" s="1"/>
  <c r="Q1317" s="1"/>
  <c r="J1316"/>
  <c r="P1316" s="1"/>
  <c r="Q1316" s="1"/>
  <c r="J1315"/>
  <c r="P1315" s="1"/>
  <c r="Q1315" s="1"/>
  <c r="J1314"/>
  <c r="P1314" s="1"/>
  <c r="Q1314" s="1"/>
  <c r="J1313"/>
  <c r="P1313" s="1"/>
  <c r="Q1313" s="1"/>
  <c r="J1312"/>
  <c r="P1312" s="1"/>
  <c r="Q1312" s="1"/>
  <c r="J1311"/>
  <c r="P1311" s="1"/>
  <c r="Q1311" s="1"/>
  <c r="J1310"/>
  <c r="P1310" s="1"/>
  <c r="Q1310" s="1"/>
  <c r="J1309"/>
  <c r="P1309" s="1"/>
  <c r="Q1309" s="1"/>
  <c r="J1308"/>
  <c r="P1308" s="1"/>
  <c r="Q1308" s="1"/>
  <c r="J1307"/>
  <c r="P1307" s="1"/>
  <c r="Q1307" s="1"/>
  <c r="J1306"/>
  <c r="P1306" s="1"/>
  <c r="Q1306" s="1"/>
  <c r="J1305"/>
  <c r="P1305" s="1"/>
  <c r="Q1305" s="1"/>
  <c r="J1304"/>
  <c r="P1304" s="1"/>
  <c r="Q1304" s="1"/>
  <c r="J1303"/>
  <c r="P1303" s="1"/>
  <c r="Q1303" s="1"/>
  <c r="J1302"/>
  <c r="P1302" s="1"/>
  <c r="Q1302" s="1"/>
  <c r="J1301"/>
  <c r="P1301" s="1"/>
  <c r="Q1301" s="1"/>
  <c r="J1300"/>
  <c r="P1300" s="1"/>
  <c r="Q1300" s="1"/>
  <c r="J1299"/>
  <c r="P1299" s="1"/>
  <c r="Q1299" s="1"/>
  <c r="J1298"/>
  <c r="P1298" s="1"/>
  <c r="Q1298" s="1"/>
  <c r="J1297"/>
  <c r="P1297" s="1"/>
  <c r="Q1297" s="1"/>
  <c r="J1296"/>
  <c r="P1296" s="1"/>
  <c r="Q1296" s="1"/>
  <c r="J1295"/>
  <c r="P1295" s="1"/>
  <c r="Q1295" s="1"/>
  <c r="J1294"/>
  <c r="P1294" s="1"/>
  <c r="Q1294" s="1"/>
  <c r="J1293"/>
  <c r="P1293" s="1"/>
  <c r="Q1293" s="1"/>
  <c r="J1292"/>
  <c r="P1292" s="1"/>
  <c r="Q1292" s="1"/>
  <c r="J1291"/>
  <c r="P1291" s="1"/>
  <c r="Q1291" s="1"/>
  <c r="J1290"/>
  <c r="P1290" s="1"/>
  <c r="Q1290" s="1"/>
  <c r="J1289"/>
  <c r="P1289" s="1"/>
  <c r="Q1289" s="1"/>
  <c r="J1288"/>
  <c r="P1288" s="1"/>
  <c r="Q1288" s="1"/>
  <c r="J1287"/>
  <c r="P1287" s="1"/>
  <c r="Q1287" s="1"/>
  <c r="J1286"/>
  <c r="P1286" s="1"/>
  <c r="Q1286" s="1"/>
  <c r="J1285"/>
  <c r="P1285" s="1"/>
  <c r="Q1285" s="1"/>
  <c r="J1284"/>
  <c r="P1284" s="1"/>
  <c r="Q1284" s="1"/>
  <c r="J1283"/>
  <c r="P1283" s="1"/>
  <c r="Q1283" s="1"/>
  <c r="J1282"/>
  <c r="P1282" s="1"/>
  <c r="Q1282" s="1"/>
  <c r="J1281"/>
  <c r="P1281" s="1"/>
  <c r="Q1281" s="1"/>
  <c r="J1280"/>
  <c r="P1280" s="1"/>
  <c r="Q1280" s="1"/>
  <c r="J1279"/>
  <c r="P1279" s="1"/>
  <c r="Q1279" s="1"/>
  <c r="J1278"/>
  <c r="P1278" s="1"/>
  <c r="Q1278" s="1"/>
  <c r="J1277"/>
  <c r="P1277" s="1"/>
  <c r="Q1277" s="1"/>
  <c r="J1276"/>
  <c r="P1276" s="1"/>
  <c r="Q1276" s="1"/>
  <c r="J1275"/>
  <c r="P1275" s="1"/>
  <c r="Q1275" s="1"/>
  <c r="J1274"/>
  <c r="P1274" s="1"/>
  <c r="Q1274" s="1"/>
  <c r="J1273"/>
  <c r="P1273" s="1"/>
  <c r="Q1273" s="1"/>
  <c r="J1272"/>
  <c r="P1272" s="1"/>
  <c r="Q1272" s="1"/>
  <c r="J1271"/>
  <c r="P1271" s="1"/>
  <c r="Q1271" s="1"/>
  <c r="J1270"/>
  <c r="P1270" s="1"/>
  <c r="Q1270" s="1"/>
  <c r="J1269"/>
  <c r="P1269" s="1"/>
  <c r="Q1269" s="1"/>
  <c r="J1268"/>
  <c r="P1268" s="1"/>
  <c r="Q1268" s="1"/>
  <c r="J1267"/>
  <c r="P1267" s="1"/>
  <c r="Q1267" s="1"/>
  <c r="J1266"/>
  <c r="P1266" s="1"/>
  <c r="Q1266" s="1"/>
  <c r="J1265"/>
  <c r="P1265" s="1"/>
  <c r="Q1265" s="1"/>
  <c r="J1264"/>
  <c r="P1264" s="1"/>
  <c r="Q1264" s="1"/>
  <c r="J1263"/>
  <c r="P1263" s="1"/>
  <c r="Q1263" s="1"/>
  <c r="J1262"/>
  <c r="P1262" s="1"/>
  <c r="Q1262" s="1"/>
  <c r="J1261"/>
  <c r="P1261" s="1"/>
  <c r="Q1261" s="1"/>
  <c r="J1260"/>
  <c r="P1260" s="1"/>
  <c r="Q1260" s="1"/>
  <c r="J1259"/>
  <c r="P1259" s="1"/>
  <c r="Q1259" s="1"/>
  <c r="J1258"/>
  <c r="P1258" s="1"/>
  <c r="Q1258" s="1"/>
  <c r="J1257"/>
  <c r="P1257" s="1"/>
  <c r="Q1257" s="1"/>
  <c r="J1256"/>
  <c r="P1256" s="1"/>
  <c r="Q1256" s="1"/>
  <c r="J1255"/>
  <c r="P1255" s="1"/>
  <c r="Q1255" s="1"/>
  <c r="J1254"/>
  <c r="P1254" s="1"/>
  <c r="Q1254" s="1"/>
  <c r="J1253"/>
  <c r="P1253" s="1"/>
  <c r="Q1253" s="1"/>
  <c r="J1252"/>
  <c r="P1252" s="1"/>
  <c r="Q1252" s="1"/>
  <c r="J1251"/>
  <c r="P1251" s="1"/>
  <c r="Q1251" s="1"/>
  <c r="J1250"/>
  <c r="P1250" s="1"/>
  <c r="Q1250" s="1"/>
  <c r="J1249"/>
  <c r="P1249" s="1"/>
  <c r="Q1249" s="1"/>
  <c r="J1248"/>
  <c r="P1248" s="1"/>
  <c r="Q1248" s="1"/>
  <c r="J1247"/>
  <c r="P1247" s="1"/>
  <c r="Q1247" s="1"/>
  <c r="J1246"/>
  <c r="P1246" s="1"/>
  <c r="Q1246" s="1"/>
  <c r="J1245"/>
  <c r="P1245" s="1"/>
  <c r="Q1245" s="1"/>
  <c r="J1244"/>
  <c r="P1244" s="1"/>
  <c r="Q1244" s="1"/>
  <c r="J1243"/>
  <c r="P1243" s="1"/>
  <c r="Q1243" s="1"/>
  <c r="J1242"/>
  <c r="P1242" s="1"/>
  <c r="Q1242" s="1"/>
  <c r="J1241"/>
  <c r="P1241" s="1"/>
  <c r="Q1241" s="1"/>
  <c r="J1240"/>
  <c r="P1240" s="1"/>
  <c r="Q1240" s="1"/>
  <c r="J1239"/>
  <c r="P1239" s="1"/>
  <c r="Q1239" s="1"/>
  <c r="J1238"/>
  <c r="P1238" s="1"/>
  <c r="Q1238" s="1"/>
  <c r="J1237"/>
  <c r="P1237" s="1"/>
  <c r="Q1237" s="1"/>
  <c r="J1236"/>
  <c r="P1236" s="1"/>
  <c r="Q1236" s="1"/>
  <c r="J1235"/>
  <c r="P1235" s="1"/>
  <c r="Q1235" s="1"/>
  <c r="J1234"/>
  <c r="P1234" s="1"/>
  <c r="Q1234" s="1"/>
  <c r="J1233"/>
  <c r="P1233" s="1"/>
  <c r="Q1233" s="1"/>
  <c r="J1232"/>
  <c r="P1232" s="1"/>
  <c r="Q1232" s="1"/>
  <c r="J1231"/>
  <c r="P1231" s="1"/>
  <c r="Q1231" s="1"/>
  <c r="J1230"/>
  <c r="P1230" s="1"/>
  <c r="Q1230" s="1"/>
  <c r="J1229"/>
  <c r="P1229" s="1"/>
  <c r="Q1229" s="1"/>
  <c r="J1228"/>
  <c r="P1228" s="1"/>
  <c r="Q1228" s="1"/>
  <c r="J1227"/>
  <c r="P1227" s="1"/>
  <c r="Q1227" s="1"/>
  <c r="J1226"/>
  <c r="P1226" s="1"/>
  <c r="Q1226" s="1"/>
  <c r="J1225"/>
  <c r="P1225" s="1"/>
  <c r="Q1225" s="1"/>
  <c r="J1224"/>
  <c r="P1224" s="1"/>
  <c r="Q1224" s="1"/>
  <c r="J1223"/>
  <c r="P1223" s="1"/>
  <c r="Q1223" s="1"/>
  <c r="J1222"/>
  <c r="P1222" s="1"/>
  <c r="Q1222" s="1"/>
  <c r="J1221"/>
  <c r="P1221" s="1"/>
  <c r="Q1221" s="1"/>
  <c r="J1220"/>
  <c r="P1220" s="1"/>
  <c r="Q1220" s="1"/>
  <c r="J1219"/>
  <c r="P1219" s="1"/>
  <c r="Q1219" s="1"/>
  <c r="J1218"/>
  <c r="P1218" s="1"/>
  <c r="Q1218" s="1"/>
  <c r="J1217"/>
  <c r="P1217" s="1"/>
  <c r="Q1217" s="1"/>
  <c r="J1216"/>
  <c r="P1216" s="1"/>
  <c r="Q1216" s="1"/>
  <c r="J1215"/>
  <c r="P1215" s="1"/>
  <c r="Q1215" s="1"/>
  <c r="J1214"/>
  <c r="P1214" s="1"/>
  <c r="Q1214" s="1"/>
  <c r="J1213"/>
  <c r="P1213" s="1"/>
  <c r="Q1213" s="1"/>
  <c r="J1212"/>
  <c r="P1212" s="1"/>
  <c r="Q1212" s="1"/>
  <c r="J1211"/>
  <c r="P1211" s="1"/>
  <c r="Q1211" s="1"/>
  <c r="J1210"/>
  <c r="P1210" s="1"/>
  <c r="Q1210" s="1"/>
  <c r="J1209"/>
  <c r="P1209" s="1"/>
  <c r="Q1209" s="1"/>
  <c r="J1208"/>
  <c r="P1208" s="1"/>
  <c r="Q1208" s="1"/>
  <c r="J1207"/>
  <c r="P1207" s="1"/>
  <c r="Q1207" s="1"/>
  <c r="J1206"/>
  <c r="P1206" s="1"/>
  <c r="Q1206" s="1"/>
  <c r="J1205"/>
  <c r="P1205" s="1"/>
  <c r="Q1205" s="1"/>
  <c r="J1204"/>
  <c r="P1204" s="1"/>
  <c r="Q1204" s="1"/>
  <c r="J1203"/>
  <c r="P1203" s="1"/>
  <c r="Q1203" s="1"/>
  <c r="J1202"/>
  <c r="P1202" s="1"/>
  <c r="Q1202" s="1"/>
  <c r="J1201"/>
  <c r="P1201" s="1"/>
  <c r="Q1201" s="1"/>
  <c r="J1200"/>
  <c r="P1200" s="1"/>
  <c r="Q1200" s="1"/>
  <c r="J1199"/>
  <c r="P1199" s="1"/>
  <c r="Q1199" s="1"/>
  <c r="J1198"/>
  <c r="P1198" s="1"/>
  <c r="Q1198" s="1"/>
  <c r="J1197"/>
  <c r="P1197" s="1"/>
  <c r="Q1197" s="1"/>
  <c r="J1196"/>
  <c r="P1196" s="1"/>
  <c r="Q1196" s="1"/>
  <c r="J1195"/>
  <c r="P1195" s="1"/>
  <c r="Q1195" s="1"/>
  <c r="J1194"/>
  <c r="P1194" s="1"/>
  <c r="Q1194" s="1"/>
  <c r="J1193"/>
  <c r="P1193" s="1"/>
  <c r="Q1193" s="1"/>
  <c r="J1192"/>
  <c r="P1192" s="1"/>
  <c r="Q1192" s="1"/>
  <c r="J1191"/>
  <c r="P1191" s="1"/>
  <c r="Q1191" s="1"/>
  <c r="J1190"/>
  <c r="P1190" s="1"/>
  <c r="Q1190" s="1"/>
  <c r="J1189"/>
  <c r="P1189" s="1"/>
  <c r="Q1189" s="1"/>
  <c r="J1188"/>
  <c r="P1188" s="1"/>
  <c r="Q1188" s="1"/>
  <c r="J1187"/>
  <c r="P1187" s="1"/>
  <c r="Q1187" s="1"/>
  <c r="J1186"/>
  <c r="P1186" s="1"/>
  <c r="Q1186" s="1"/>
  <c r="J1185"/>
  <c r="P1185" s="1"/>
  <c r="Q1185" s="1"/>
  <c r="J1184"/>
  <c r="P1184" s="1"/>
  <c r="Q1184" s="1"/>
  <c r="J1183"/>
  <c r="P1183" s="1"/>
  <c r="Q1183" s="1"/>
  <c r="J1182"/>
  <c r="P1182" s="1"/>
  <c r="Q1182" s="1"/>
  <c r="J1181"/>
  <c r="P1181" s="1"/>
  <c r="Q1181" s="1"/>
  <c r="J1180"/>
  <c r="P1180" s="1"/>
  <c r="Q1180" s="1"/>
  <c r="J1179"/>
  <c r="P1179" s="1"/>
  <c r="Q1179" s="1"/>
  <c r="J1178"/>
  <c r="P1178" s="1"/>
  <c r="Q1178" s="1"/>
  <c r="J1177"/>
  <c r="P1177" s="1"/>
  <c r="Q1177" s="1"/>
  <c r="J1176"/>
  <c r="P1176" s="1"/>
  <c r="Q1176" s="1"/>
  <c r="J1175"/>
  <c r="P1175" s="1"/>
  <c r="Q1175" s="1"/>
  <c r="J1174"/>
  <c r="P1174" s="1"/>
  <c r="Q1174" s="1"/>
  <c r="J1173"/>
  <c r="P1173" s="1"/>
  <c r="Q1173" s="1"/>
  <c r="J1172"/>
  <c r="P1172" s="1"/>
  <c r="Q1172" s="1"/>
  <c r="J1171"/>
  <c r="P1171" s="1"/>
  <c r="Q1171" s="1"/>
  <c r="J1170"/>
  <c r="P1170" s="1"/>
  <c r="Q1170" s="1"/>
  <c r="J1169"/>
  <c r="P1169" s="1"/>
  <c r="Q1169" s="1"/>
  <c r="J1168"/>
  <c r="P1168" s="1"/>
  <c r="Q1168" s="1"/>
  <c r="J1167"/>
  <c r="P1167" s="1"/>
  <c r="Q1167" s="1"/>
  <c r="J1166"/>
  <c r="P1166" s="1"/>
  <c r="Q1166" s="1"/>
  <c r="J1165"/>
  <c r="P1165" s="1"/>
  <c r="Q1165" s="1"/>
  <c r="J1164"/>
  <c r="P1164" s="1"/>
  <c r="Q1164" s="1"/>
  <c r="J1163"/>
  <c r="P1163" s="1"/>
  <c r="Q1163" s="1"/>
  <c r="J1162"/>
  <c r="P1162" s="1"/>
  <c r="Q1162" s="1"/>
  <c r="J1161"/>
  <c r="P1161" s="1"/>
  <c r="Q1161" s="1"/>
  <c r="J1160"/>
  <c r="P1160" s="1"/>
  <c r="Q1160" s="1"/>
  <c r="J1159"/>
  <c r="P1159" s="1"/>
  <c r="Q1159" s="1"/>
  <c r="J1158"/>
  <c r="P1158" s="1"/>
  <c r="Q1158" s="1"/>
  <c r="J1157"/>
  <c r="P1157" s="1"/>
  <c r="Q1157" s="1"/>
  <c r="J1156"/>
  <c r="P1156" s="1"/>
  <c r="Q1156" s="1"/>
  <c r="J1155"/>
  <c r="P1155" s="1"/>
  <c r="Q1155" s="1"/>
  <c r="J1154"/>
  <c r="P1154" s="1"/>
  <c r="Q1154" s="1"/>
  <c r="J1153"/>
  <c r="P1153" s="1"/>
  <c r="Q1153" s="1"/>
  <c r="J1152"/>
  <c r="P1152" s="1"/>
  <c r="Q1152" s="1"/>
  <c r="J1151"/>
  <c r="P1151" s="1"/>
  <c r="Q1151" s="1"/>
  <c r="J1150"/>
  <c r="P1150" s="1"/>
  <c r="Q1150" s="1"/>
  <c r="J1149"/>
  <c r="P1149" s="1"/>
  <c r="Q1149" s="1"/>
  <c r="J1148"/>
  <c r="P1148" s="1"/>
  <c r="Q1148" s="1"/>
  <c r="J1147"/>
  <c r="P1147" s="1"/>
  <c r="Q1147" s="1"/>
  <c r="J1146"/>
  <c r="P1146" s="1"/>
  <c r="Q1146" s="1"/>
  <c r="J1145"/>
  <c r="P1145" s="1"/>
  <c r="Q1145" s="1"/>
  <c r="J1144"/>
  <c r="P1144" s="1"/>
  <c r="Q1144" s="1"/>
  <c r="J1143"/>
  <c r="P1143" s="1"/>
  <c r="Q1143" s="1"/>
  <c r="J1142"/>
  <c r="P1142" s="1"/>
  <c r="Q1142" s="1"/>
  <c r="J1141"/>
  <c r="P1141" s="1"/>
  <c r="Q1141" s="1"/>
  <c r="J1140"/>
  <c r="P1140" s="1"/>
  <c r="Q1140" s="1"/>
  <c r="J1139"/>
  <c r="P1139" s="1"/>
  <c r="Q1139" s="1"/>
  <c r="J1138"/>
  <c r="P1138" s="1"/>
  <c r="Q1138" s="1"/>
  <c r="J1137"/>
  <c r="P1137" s="1"/>
  <c r="Q1137" s="1"/>
  <c r="J1136"/>
  <c r="P1136" s="1"/>
  <c r="Q1136" s="1"/>
  <c r="J1135"/>
  <c r="P1135" s="1"/>
  <c r="Q1135" s="1"/>
  <c r="J1134"/>
  <c r="P1134" s="1"/>
  <c r="Q1134" s="1"/>
  <c r="J1133"/>
  <c r="P1133" s="1"/>
  <c r="Q1133" s="1"/>
  <c r="J1132"/>
  <c r="P1132" s="1"/>
  <c r="Q1132" s="1"/>
  <c r="J1131"/>
  <c r="P1131" s="1"/>
  <c r="Q1131" s="1"/>
  <c r="J1130"/>
  <c r="P1130" s="1"/>
  <c r="Q1130" s="1"/>
  <c r="J1129"/>
  <c r="P1129" s="1"/>
  <c r="Q1129" s="1"/>
  <c r="J1128"/>
  <c r="P1128" s="1"/>
  <c r="Q1128" s="1"/>
  <c r="J1127"/>
  <c r="P1127" s="1"/>
  <c r="Q1127" s="1"/>
  <c r="J1126"/>
  <c r="P1126" s="1"/>
  <c r="Q1126" s="1"/>
  <c r="J1125"/>
  <c r="P1125" s="1"/>
  <c r="Q1125" s="1"/>
  <c r="J1124"/>
  <c r="P1124" s="1"/>
  <c r="Q1124" s="1"/>
  <c r="J1123"/>
  <c r="P1123" s="1"/>
  <c r="Q1123" s="1"/>
  <c r="J1122"/>
  <c r="P1122" s="1"/>
  <c r="Q1122" s="1"/>
  <c r="J1121"/>
  <c r="P1121" s="1"/>
  <c r="Q1121" s="1"/>
  <c r="J1120"/>
  <c r="P1120" s="1"/>
  <c r="Q1120" s="1"/>
  <c r="J1119"/>
  <c r="P1119" s="1"/>
  <c r="Q1119" s="1"/>
  <c r="J1118"/>
  <c r="P1118" s="1"/>
  <c r="Q1118" s="1"/>
  <c r="J1117"/>
  <c r="P1117" s="1"/>
  <c r="Q1117" s="1"/>
  <c r="J1116"/>
  <c r="P1116" s="1"/>
  <c r="Q1116" s="1"/>
  <c r="J1115"/>
  <c r="P1115" s="1"/>
  <c r="Q1115" s="1"/>
  <c r="J1114"/>
  <c r="P1114" s="1"/>
  <c r="Q1114" s="1"/>
  <c r="J1113"/>
  <c r="P1113" s="1"/>
  <c r="Q1113" s="1"/>
  <c r="J1112"/>
  <c r="P1112" s="1"/>
  <c r="Q1112" s="1"/>
  <c r="J1111"/>
  <c r="P1111" s="1"/>
  <c r="Q1111" s="1"/>
  <c r="J1110"/>
  <c r="P1110" s="1"/>
  <c r="Q1110" s="1"/>
  <c r="J1109"/>
  <c r="P1109" s="1"/>
  <c r="Q1109" s="1"/>
  <c r="J1108"/>
  <c r="P1108" s="1"/>
  <c r="Q1108" s="1"/>
  <c r="J1107"/>
  <c r="P1107" s="1"/>
  <c r="Q1107" s="1"/>
  <c r="J1106"/>
  <c r="P1106" s="1"/>
  <c r="Q1106" s="1"/>
  <c r="J1105"/>
  <c r="P1105" s="1"/>
  <c r="Q1105" s="1"/>
  <c r="J1104"/>
  <c r="P1104" s="1"/>
  <c r="Q1104" s="1"/>
  <c r="J1103"/>
  <c r="P1103" s="1"/>
  <c r="Q1103" s="1"/>
  <c r="J1102"/>
  <c r="P1102" s="1"/>
  <c r="Q1102" s="1"/>
  <c r="J1101"/>
  <c r="P1101" s="1"/>
  <c r="Q1101" s="1"/>
  <c r="J1100"/>
  <c r="P1100" s="1"/>
  <c r="Q1100" s="1"/>
  <c r="J1099"/>
  <c r="P1099" s="1"/>
  <c r="Q1099" s="1"/>
  <c r="J1098"/>
  <c r="P1098" s="1"/>
  <c r="Q1098" s="1"/>
  <c r="J1097"/>
  <c r="P1097" s="1"/>
  <c r="Q1097" s="1"/>
  <c r="J1096"/>
  <c r="P1096" s="1"/>
  <c r="Q1096" s="1"/>
  <c r="J1095"/>
  <c r="P1095" s="1"/>
  <c r="Q1095" s="1"/>
  <c r="J1094"/>
  <c r="P1094" s="1"/>
  <c r="Q1094" s="1"/>
  <c r="J1093"/>
  <c r="P1093" s="1"/>
  <c r="Q1093" s="1"/>
  <c r="J1092"/>
  <c r="P1092" s="1"/>
  <c r="Q1092" s="1"/>
  <c r="J1091"/>
  <c r="P1091" s="1"/>
  <c r="Q1091" s="1"/>
  <c r="J1090"/>
  <c r="P1090" s="1"/>
  <c r="Q1090" s="1"/>
  <c r="J1089"/>
  <c r="P1089" s="1"/>
  <c r="Q1089" s="1"/>
  <c r="J1088"/>
  <c r="P1088" s="1"/>
  <c r="Q1088" s="1"/>
  <c r="J1087"/>
  <c r="P1087" s="1"/>
  <c r="Q1087" s="1"/>
  <c r="J1086"/>
  <c r="P1086" s="1"/>
  <c r="Q1086" s="1"/>
  <c r="J1085"/>
  <c r="P1085" s="1"/>
  <c r="Q1085" s="1"/>
  <c r="J1084"/>
  <c r="P1084" s="1"/>
  <c r="Q1084" s="1"/>
  <c r="J1083"/>
  <c r="P1083" s="1"/>
  <c r="Q1083" s="1"/>
  <c r="J1082"/>
  <c r="P1082" s="1"/>
  <c r="Q1082" s="1"/>
  <c r="J1081"/>
  <c r="P1081" s="1"/>
  <c r="Q1081" s="1"/>
  <c r="J1080"/>
  <c r="P1080" s="1"/>
  <c r="Q1080" s="1"/>
  <c r="J1079"/>
  <c r="P1079" s="1"/>
  <c r="Q1079" s="1"/>
  <c r="J1078"/>
  <c r="P1078" s="1"/>
  <c r="Q1078" s="1"/>
  <c r="J1077"/>
  <c r="P1077" s="1"/>
  <c r="Q1077" s="1"/>
  <c r="J1076"/>
  <c r="P1076" s="1"/>
  <c r="Q1076" s="1"/>
  <c r="J1075"/>
  <c r="P1075" s="1"/>
  <c r="Q1075" s="1"/>
  <c r="J1074"/>
  <c r="P1074" s="1"/>
  <c r="Q1074" s="1"/>
  <c r="J1073"/>
  <c r="P1073" s="1"/>
  <c r="Q1073" s="1"/>
  <c r="J1072"/>
  <c r="P1072" s="1"/>
  <c r="Q1072" s="1"/>
  <c r="J1071"/>
  <c r="P1071" s="1"/>
  <c r="Q1071" s="1"/>
  <c r="J1070"/>
  <c r="P1070" s="1"/>
  <c r="Q1070" s="1"/>
  <c r="J1069"/>
  <c r="P1069" s="1"/>
  <c r="Q1069" s="1"/>
  <c r="J1068"/>
  <c r="P1068" s="1"/>
  <c r="Q1068" s="1"/>
  <c r="J1067"/>
  <c r="P1067" s="1"/>
  <c r="Q1067" s="1"/>
  <c r="J1066"/>
  <c r="P1066" s="1"/>
  <c r="Q1066" s="1"/>
  <c r="J1065"/>
  <c r="P1065" s="1"/>
  <c r="Q1065" s="1"/>
  <c r="J1064"/>
  <c r="P1064" s="1"/>
  <c r="Q1064" s="1"/>
  <c r="J1063"/>
  <c r="P1063" s="1"/>
  <c r="Q1063" s="1"/>
  <c r="J1062"/>
  <c r="P1062" s="1"/>
  <c r="Q1062" s="1"/>
  <c r="J1061"/>
  <c r="P1061" s="1"/>
  <c r="Q1061" s="1"/>
  <c r="J1060"/>
  <c r="P1060" s="1"/>
  <c r="Q1060" s="1"/>
  <c r="J1059"/>
  <c r="P1059" s="1"/>
  <c r="Q1059" s="1"/>
  <c r="J1058"/>
  <c r="P1058" s="1"/>
  <c r="Q1058" s="1"/>
  <c r="J1057"/>
  <c r="P1057" s="1"/>
  <c r="Q1057" s="1"/>
  <c r="J1056"/>
  <c r="P1056" s="1"/>
  <c r="Q1056" s="1"/>
  <c r="J1055"/>
  <c r="P1055" s="1"/>
  <c r="Q1055" s="1"/>
  <c r="J1054"/>
  <c r="P1054" s="1"/>
  <c r="Q1054" s="1"/>
  <c r="J1053"/>
  <c r="P1053" s="1"/>
  <c r="Q1053" s="1"/>
  <c r="J1052"/>
  <c r="P1052" s="1"/>
  <c r="Q1052" s="1"/>
  <c r="J1051"/>
  <c r="P1051" s="1"/>
  <c r="Q1051" s="1"/>
  <c r="J1050"/>
  <c r="P1050" s="1"/>
  <c r="Q1050" s="1"/>
  <c r="J1049"/>
  <c r="P1049" s="1"/>
  <c r="Q1049" s="1"/>
  <c r="J1048"/>
  <c r="P1048" s="1"/>
  <c r="Q1048" s="1"/>
  <c r="J1047"/>
  <c r="P1047" s="1"/>
  <c r="Q1047" s="1"/>
  <c r="J1046"/>
  <c r="P1046" s="1"/>
  <c r="Q1046" s="1"/>
  <c r="J1045"/>
  <c r="P1045" s="1"/>
  <c r="Q1045" s="1"/>
  <c r="J1044"/>
  <c r="P1044" s="1"/>
  <c r="Q1044" s="1"/>
  <c r="J1043"/>
  <c r="P1043" s="1"/>
  <c r="Q1043" s="1"/>
  <c r="J1042"/>
  <c r="P1042" s="1"/>
  <c r="Q1042" s="1"/>
  <c r="J1041"/>
  <c r="P1041" s="1"/>
  <c r="Q1041" s="1"/>
  <c r="J1040"/>
  <c r="P1040" s="1"/>
  <c r="Q1040" s="1"/>
  <c r="J1039"/>
  <c r="P1039" s="1"/>
  <c r="Q1039" s="1"/>
  <c r="J1038"/>
  <c r="P1038" s="1"/>
  <c r="Q1038" s="1"/>
  <c r="J1037"/>
  <c r="P1037" s="1"/>
  <c r="Q1037" s="1"/>
  <c r="J1036"/>
  <c r="P1036" s="1"/>
  <c r="Q1036" s="1"/>
  <c r="J1035"/>
  <c r="P1035" s="1"/>
  <c r="Q1035" s="1"/>
  <c r="J1034"/>
  <c r="P1034" s="1"/>
  <c r="Q1034" s="1"/>
  <c r="J1033"/>
  <c r="P1033" s="1"/>
  <c r="Q1033" s="1"/>
  <c r="J1032"/>
  <c r="P1032" s="1"/>
  <c r="Q1032" s="1"/>
  <c r="J1031"/>
  <c r="P1031" s="1"/>
  <c r="Q1031" s="1"/>
  <c r="J1030"/>
  <c r="P1030" s="1"/>
  <c r="Q1030" s="1"/>
  <c r="J1029"/>
  <c r="P1029" s="1"/>
  <c r="Q1029" s="1"/>
  <c r="J1028"/>
  <c r="P1028" s="1"/>
  <c r="Q1028" s="1"/>
  <c r="J1027"/>
  <c r="P1027" s="1"/>
  <c r="Q1027" s="1"/>
  <c r="J1026"/>
  <c r="P1026" s="1"/>
  <c r="Q1026" s="1"/>
  <c r="J1025"/>
  <c r="P1025" s="1"/>
  <c r="Q1025" s="1"/>
  <c r="J1024"/>
  <c r="P1024" s="1"/>
  <c r="Q1024" s="1"/>
  <c r="J1023"/>
  <c r="P1023" s="1"/>
  <c r="Q1023" s="1"/>
  <c r="J1022"/>
  <c r="P1022" s="1"/>
  <c r="Q1022" s="1"/>
  <c r="J1021"/>
  <c r="P1021" s="1"/>
  <c r="Q1021" s="1"/>
  <c r="J1020"/>
  <c r="P1020" s="1"/>
  <c r="Q1020" s="1"/>
  <c r="J1019"/>
  <c r="P1019" s="1"/>
  <c r="Q1019" s="1"/>
  <c r="J1018"/>
  <c r="P1018" s="1"/>
  <c r="Q1018" s="1"/>
  <c r="J1017"/>
  <c r="P1017" s="1"/>
  <c r="Q1017" s="1"/>
  <c r="J1016"/>
  <c r="P1016" s="1"/>
  <c r="Q1016" s="1"/>
  <c r="J1015"/>
  <c r="P1015" s="1"/>
  <c r="Q1015" s="1"/>
  <c r="J1014"/>
  <c r="P1014" s="1"/>
  <c r="Q1014" s="1"/>
  <c r="J1013"/>
  <c r="P1013" s="1"/>
  <c r="Q1013" s="1"/>
  <c r="J1012"/>
  <c r="P1012" s="1"/>
  <c r="Q1012" s="1"/>
  <c r="J1011"/>
  <c r="P1011" s="1"/>
  <c r="Q1011" s="1"/>
  <c r="J1010"/>
  <c r="P1010" s="1"/>
  <c r="Q1010" s="1"/>
  <c r="J1009"/>
  <c r="P1009" s="1"/>
  <c r="Q1009" s="1"/>
  <c r="J1008"/>
  <c r="P1008" s="1"/>
  <c r="Q1008" s="1"/>
  <c r="J1007"/>
  <c r="P1007" s="1"/>
  <c r="Q1007" s="1"/>
  <c r="J1006"/>
  <c r="P1006" s="1"/>
  <c r="Q1006" s="1"/>
  <c r="J1005"/>
  <c r="P1005" s="1"/>
  <c r="Q1005" s="1"/>
  <c r="J1004"/>
  <c r="P1004" s="1"/>
  <c r="Q1004" s="1"/>
  <c r="J1003"/>
  <c r="P1003" s="1"/>
  <c r="Q1003" s="1"/>
  <c r="J1002"/>
  <c r="P1002" s="1"/>
  <c r="Q1002" s="1"/>
  <c r="J1001"/>
  <c r="P1001" s="1"/>
  <c r="Q1001" s="1"/>
  <c r="J1000"/>
  <c r="P1000" s="1"/>
  <c r="Q1000" s="1"/>
  <c r="J999"/>
  <c r="P999" s="1"/>
  <c r="Q999" s="1"/>
  <c r="J998"/>
  <c r="P998" s="1"/>
  <c r="Q998" s="1"/>
  <c r="J997"/>
  <c r="P997" s="1"/>
  <c r="Q997" s="1"/>
  <c r="J996"/>
  <c r="P996" s="1"/>
  <c r="Q996" s="1"/>
  <c r="J995"/>
  <c r="P995" s="1"/>
  <c r="Q995" s="1"/>
  <c r="J994"/>
  <c r="P994" s="1"/>
  <c r="Q994" s="1"/>
  <c r="J993"/>
  <c r="P993" s="1"/>
  <c r="Q993" s="1"/>
  <c r="J992"/>
  <c r="P992" s="1"/>
  <c r="Q992" s="1"/>
  <c r="J991"/>
  <c r="P991" s="1"/>
  <c r="Q991" s="1"/>
  <c r="J990"/>
  <c r="P990" s="1"/>
  <c r="Q990" s="1"/>
  <c r="J989"/>
  <c r="P989" s="1"/>
  <c r="Q989" s="1"/>
  <c r="J988"/>
  <c r="P988" s="1"/>
  <c r="Q988" s="1"/>
  <c r="J987"/>
  <c r="P987" s="1"/>
  <c r="Q987" s="1"/>
  <c r="J986"/>
  <c r="P986" s="1"/>
  <c r="Q986" s="1"/>
  <c r="J985"/>
  <c r="P985" s="1"/>
  <c r="Q985" s="1"/>
  <c r="J984"/>
  <c r="P984" s="1"/>
  <c r="Q984" s="1"/>
  <c r="J983"/>
  <c r="P983" s="1"/>
  <c r="Q983" s="1"/>
  <c r="J982"/>
  <c r="P982" s="1"/>
  <c r="Q982" s="1"/>
  <c r="J981"/>
  <c r="P981" s="1"/>
  <c r="Q981" s="1"/>
  <c r="J980"/>
  <c r="P980" s="1"/>
  <c r="Q980" s="1"/>
  <c r="J979"/>
  <c r="P979" s="1"/>
  <c r="Q979" s="1"/>
  <c r="J978"/>
  <c r="P978" s="1"/>
  <c r="Q978" s="1"/>
  <c r="J977"/>
  <c r="P977" s="1"/>
  <c r="Q977" s="1"/>
  <c r="J976"/>
  <c r="P976" s="1"/>
  <c r="Q976" s="1"/>
  <c r="J975"/>
  <c r="P975" s="1"/>
  <c r="Q975" s="1"/>
  <c r="J974"/>
  <c r="P974" s="1"/>
  <c r="Q974" s="1"/>
  <c r="J973"/>
  <c r="P973" s="1"/>
  <c r="Q973" s="1"/>
  <c r="J972"/>
  <c r="P972" s="1"/>
  <c r="Q972" s="1"/>
  <c r="J971"/>
  <c r="P971" s="1"/>
  <c r="Q971" s="1"/>
  <c r="J970"/>
  <c r="P970" s="1"/>
  <c r="Q970" s="1"/>
  <c r="J969"/>
  <c r="P969" s="1"/>
  <c r="Q969" s="1"/>
  <c r="J968"/>
  <c r="P968" s="1"/>
  <c r="Q968" s="1"/>
  <c r="J967"/>
  <c r="P967" s="1"/>
  <c r="Q967" s="1"/>
  <c r="J966"/>
  <c r="P966" s="1"/>
  <c r="Q966" s="1"/>
  <c r="J965"/>
  <c r="P965" s="1"/>
  <c r="Q965" s="1"/>
  <c r="J964"/>
  <c r="P964" s="1"/>
  <c r="Q964" s="1"/>
  <c r="J963"/>
  <c r="P963" s="1"/>
  <c r="Q963" s="1"/>
  <c r="J962"/>
  <c r="P962" s="1"/>
  <c r="Q962" s="1"/>
  <c r="J961"/>
  <c r="P961" s="1"/>
  <c r="Q961" s="1"/>
  <c r="J960"/>
  <c r="P960" s="1"/>
  <c r="Q960" s="1"/>
  <c r="J959"/>
  <c r="P959" s="1"/>
  <c r="Q959" s="1"/>
  <c r="J958"/>
  <c r="P958" s="1"/>
  <c r="Q958" s="1"/>
  <c r="J957"/>
  <c r="P957" s="1"/>
  <c r="Q957" s="1"/>
  <c r="J956"/>
  <c r="P956" s="1"/>
  <c r="Q956" s="1"/>
  <c r="J955"/>
  <c r="P955" s="1"/>
  <c r="Q955" s="1"/>
  <c r="J954"/>
  <c r="P954" s="1"/>
  <c r="Q954" s="1"/>
  <c r="J953"/>
  <c r="P953" s="1"/>
  <c r="Q953" s="1"/>
  <c r="J952"/>
  <c r="P952" s="1"/>
  <c r="Q952" s="1"/>
  <c r="J951"/>
  <c r="P951" s="1"/>
  <c r="Q951" s="1"/>
  <c r="J950"/>
  <c r="P950" s="1"/>
  <c r="Q950" s="1"/>
  <c r="J949"/>
  <c r="P949" s="1"/>
  <c r="Q949" s="1"/>
  <c r="J948"/>
  <c r="P948" s="1"/>
  <c r="Q948" s="1"/>
  <c r="J947"/>
  <c r="P947" s="1"/>
  <c r="Q947" s="1"/>
  <c r="J946"/>
  <c r="P946" s="1"/>
  <c r="Q946" s="1"/>
  <c r="J945"/>
  <c r="P945" s="1"/>
  <c r="Q945" s="1"/>
  <c r="J944"/>
  <c r="P944" s="1"/>
  <c r="Q944" s="1"/>
  <c r="J943"/>
  <c r="P943" s="1"/>
  <c r="Q943" s="1"/>
  <c r="J942"/>
  <c r="P942" s="1"/>
  <c r="Q942" s="1"/>
  <c r="J941"/>
  <c r="P941" s="1"/>
  <c r="Q941" s="1"/>
  <c r="J940"/>
  <c r="P940" s="1"/>
  <c r="Q940" s="1"/>
  <c r="J939"/>
  <c r="P939" s="1"/>
  <c r="Q939" s="1"/>
  <c r="J938"/>
  <c r="P938" s="1"/>
  <c r="Q938" s="1"/>
  <c r="J937"/>
  <c r="P937" s="1"/>
  <c r="Q937" s="1"/>
  <c r="J936"/>
  <c r="P936" s="1"/>
  <c r="Q936" s="1"/>
  <c r="J935"/>
  <c r="P935" s="1"/>
  <c r="Q935" s="1"/>
  <c r="J934"/>
  <c r="P934" s="1"/>
  <c r="Q934" s="1"/>
  <c r="J933"/>
  <c r="P933" s="1"/>
  <c r="Q933" s="1"/>
  <c r="J932"/>
  <c r="P932" s="1"/>
  <c r="Q932" s="1"/>
  <c r="J931"/>
  <c r="P931" s="1"/>
  <c r="Q931" s="1"/>
  <c r="J930"/>
  <c r="P930" s="1"/>
  <c r="Q930" s="1"/>
  <c r="J929"/>
  <c r="P929" s="1"/>
  <c r="Q929" s="1"/>
  <c r="J928"/>
  <c r="P928" s="1"/>
  <c r="Q928" s="1"/>
  <c r="J927"/>
  <c r="P927" s="1"/>
  <c r="Q927" s="1"/>
  <c r="J926"/>
  <c r="P926" s="1"/>
  <c r="Q926" s="1"/>
  <c r="J925"/>
  <c r="P925" s="1"/>
  <c r="Q925" s="1"/>
  <c r="J924"/>
  <c r="P924" s="1"/>
  <c r="Q924" s="1"/>
  <c r="J923"/>
  <c r="P923" s="1"/>
  <c r="Q923" s="1"/>
  <c r="J922"/>
  <c r="P922" s="1"/>
  <c r="Q922" s="1"/>
  <c r="J921"/>
  <c r="P921" s="1"/>
  <c r="Q921" s="1"/>
  <c r="J920"/>
  <c r="P920" s="1"/>
  <c r="Q920" s="1"/>
  <c r="J919"/>
  <c r="P919" s="1"/>
  <c r="Q919" s="1"/>
  <c r="J918"/>
  <c r="P918" s="1"/>
  <c r="Q918" s="1"/>
  <c r="J917"/>
  <c r="P917" s="1"/>
  <c r="Q917" s="1"/>
  <c r="J916"/>
  <c r="P916" s="1"/>
  <c r="Q916" s="1"/>
  <c r="J915"/>
  <c r="P915" s="1"/>
  <c r="Q915" s="1"/>
  <c r="J914"/>
  <c r="P914" s="1"/>
  <c r="Q914" s="1"/>
  <c r="J913"/>
  <c r="P913" s="1"/>
  <c r="Q913" s="1"/>
  <c r="J912"/>
  <c r="P912" s="1"/>
  <c r="Q912" s="1"/>
  <c r="J911"/>
  <c r="P911" s="1"/>
  <c r="Q911" s="1"/>
  <c r="J910"/>
  <c r="P910" s="1"/>
  <c r="Q910" s="1"/>
  <c r="J909"/>
  <c r="P909" s="1"/>
  <c r="Q909" s="1"/>
  <c r="J908"/>
  <c r="P908" s="1"/>
  <c r="Q908" s="1"/>
  <c r="J907"/>
  <c r="P907" s="1"/>
  <c r="Q907" s="1"/>
  <c r="J906"/>
  <c r="P906" s="1"/>
  <c r="Q906" s="1"/>
  <c r="J905"/>
  <c r="P905" s="1"/>
  <c r="Q905" s="1"/>
  <c r="J904"/>
  <c r="P904" s="1"/>
  <c r="Q904" s="1"/>
  <c r="J903"/>
  <c r="P903" s="1"/>
  <c r="Q903" s="1"/>
  <c r="J902"/>
  <c r="P902" s="1"/>
  <c r="Q902" s="1"/>
  <c r="J901"/>
  <c r="P901" s="1"/>
  <c r="Q901" s="1"/>
  <c r="J900"/>
  <c r="P900" s="1"/>
  <c r="Q900" s="1"/>
  <c r="J899"/>
  <c r="P899" s="1"/>
  <c r="Q899" s="1"/>
  <c r="J898"/>
  <c r="P898" s="1"/>
  <c r="Q898" s="1"/>
  <c r="J897"/>
  <c r="P897" s="1"/>
  <c r="Q897" s="1"/>
  <c r="J896"/>
  <c r="P896" s="1"/>
  <c r="Q896" s="1"/>
  <c r="J895"/>
  <c r="P895" s="1"/>
  <c r="Q895" s="1"/>
  <c r="J894"/>
  <c r="P894" s="1"/>
  <c r="Q894" s="1"/>
  <c r="J893"/>
  <c r="P893" s="1"/>
  <c r="Q893" s="1"/>
  <c r="J892"/>
  <c r="P892" s="1"/>
  <c r="Q892" s="1"/>
  <c r="J891"/>
  <c r="P891" s="1"/>
  <c r="Q891" s="1"/>
  <c r="J890"/>
  <c r="P890" s="1"/>
  <c r="Q890" s="1"/>
  <c r="J889"/>
  <c r="P889" s="1"/>
  <c r="Q889" s="1"/>
  <c r="J888"/>
  <c r="P888" s="1"/>
  <c r="Q888" s="1"/>
  <c r="J887"/>
  <c r="P887" s="1"/>
  <c r="Q887" s="1"/>
  <c r="J886"/>
  <c r="P886" s="1"/>
  <c r="Q886" s="1"/>
  <c r="J885"/>
  <c r="P885" s="1"/>
  <c r="Q885" s="1"/>
  <c r="J884"/>
  <c r="P884" s="1"/>
  <c r="Q884" s="1"/>
  <c r="J883"/>
  <c r="P883" s="1"/>
  <c r="Q883" s="1"/>
  <c r="J882"/>
  <c r="P882" s="1"/>
  <c r="Q882" s="1"/>
  <c r="J881"/>
  <c r="P881" s="1"/>
  <c r="Q881" s="1"/>
  <c r="J880"/>
  <c r="P880" s="1"/>
  <c r="Q880" s="1"/>
  <c r="J879"/>
  <c r="P879" s="1"/>
  <c r="Q879" s="1"/>
  <c r="J878"/>
  <c r="P878" s="1"/>
  <c r="Q878" s="1"/>
  <c r="J877"/>
  <c r="P877" s="1"/>
  <c r="Q877" s="1"/>
  <c r="J876"/>
  <c r="P876" s="1"/>
  <c r="Q876" s="1"/>
  <c r="J875"/>
  <c r="P875" s="1"/>
  <c r="Q875" s="1"/>
  <c r="J874"/>
  <c r="P874" s="1"/>
  <c r="Q874" s="1"/>
  <c r="J873"/>
  <c r="P873" s="1"/>
  <c r="Q873" s="1"/>
  <c r="J872"/>
  <c r="P872" s="1"/>
  <c r="Q872" s="1"/>
  <c r="J871"/>
  <c r="P871" s="1"/>
  <c r="Q871" s="1"/>
  <c r="J870"/>
  <c r="P870" s="1"/>
  <c r="Q870" s="1"/>
  <c r="J869"/>
  <c r="P869" s="1"/>
  <c r="Q869" s="1"/>
  <c r="J868"/>
  <c r="P868" s="1"/>
  <c r="Q868" s="1"/>
  <c r="J867"/>
  <c r="P867" s="1"/>
  <c r="Q867" s="1"/>
  <c r="J866"/>
  <c r="P866" s="1"/>
  <c r="Q866" s="1"/>
  <c r="J865"/>
  <c r="P865" s="1"/>
  <c r="Q865" s="1"/>
  <c r="J864"/>
  <c r="P864" s="1"/>
  <c r="Q864" s="1"/>
  <c r="J863"/>
  <c r="P863" s="1"/>
  <c r="Q863" s="1"/>
  <c r="J862"/>
  <c r="P862" s="1"/>
  <c r="Q862" s="1"/>
  <c r="J861"/>
  <c r="P861" s="1"/>
  <c r="Q861" s="1"/>
  <c r="J860"/>
  <c r="P860" s="1"/>
  <c r="Q860" s="1"/>
  <c r="J859"/>
  <c r="P859" s="1"/>
  <c r="Q859" s="1"/>
  <c r="J858"/>
  <c r="P858" s="1"/>
  <c r="Q858" s="1"/>
  <c r="J857"/>
  <c r="P857" s="1"/>
  <c r="Q857" s="1"/>
  <c r="J856"/>
  <c r="P856" s="1"/>
  <c r="Q856" s="1"/>
  <c r="J855"/>
  <c r="P855" s="1"/>
  <c r="Q855" s="1"/>
  <c r="J854"/>
  <c r="P854" s="1"/>
  <c r="Q854" s="1"/>
  <c r="J853"/>
  <c r="P853" s="1"/>
  <c r="Q853" s="1"/>
  <c r="J852"/>
  <c r="P852" s="1"/>
  <c r="Q852" s="1"/>
  <c r="J851"/>
  <c r="P851" s="1"/>
  <c r="Q851" s="1"/>
  <c r="J850"/>
  <c r="P850" s="1"/>
  <c r="Q850" s="1"/>
  <c r="J849"/>
  <c r="P849" s="1"/>
  <c r="Q849" s="1"/>
  <c r="J848"/>
  <c r="P848" s="1"/>
  <c r="Q848" s="1"/>
  <c r="J847"/>
  <c r="P847" s="1"/>
  <c r="Q847" s="1"/>
  <c r="J846"/>
  <c r="P846" s="1"/>
  <c r="Q846" s="1"/>
  <c r="J845"/>
  <c r="P845" s="1"/>
  <c r="Q845" s="1"/>
  <c r="J844"/>
  <c r="P844" s="1"/>
  <c r="Q844" s="1"/>
  <c r="J843"/>
  <c r="P843" s="1"/>
  <c r="Q843" s="1"/>
  <c r="J842"/>
  <c r="P842" s="1"/>
  <c r="Q842" s="1"/>
  <c r="J841"/>
  <c r="P841" s="1"/>
  <c r="Q841" s="1"/>
  <c r="J840"/>
  <c r="P840" s="1"/>
  <c r="Q840" s="1"/>
  <c r="J839"/>
  <c r="P839" s="1"/>
  <c r="Q839" s="1"/>
  <c r="J838"/>
  <c r="P838" s="1"/>
  <c r="Q838" s="1"/>
  <c r="J837"/>
  <c r="P837" s="1"/>
  <c r="Q837" s="1"/>
  <c r="J836"/>
  <c r="P836" s="1"/>
  <c r="Q836" s="1"/>
  <c r="J835"/>
  <c r="P835" s="1"/>
  <c r="Q835" s="1"/>
  <c r="J834"/>
  <c r="P834" s="1"/>
  <c r="Q834" s="1"/>
  <c r="J833"/>
  <c r="P833" s="1"/>
  <c r="Q833" s="1"/>
  <c r="J832"/>
  <c r="P832" s="1"/>
  <c r="Q832" s="1"/>
  <c r="J831"/>
  <c r="P831" s="1"/>
  <c r="Q831" s="1"/>
  <c r="J830"/>
  <c r="P830" s="1"/>
  <c r="Q830" s="1"/>
  <c r="J829"/>
  <c r="P829" s="1"/>
  <c r="Q829" s="1"/>
  <c r="J828"/>
  <c r="P828" s="1"/>
  <c r="Q828" s="1"/>
  <c r="J827"/>
  <c r="P827" s="1"/>
  <c r="Q827" s="1"/>
  <c r="J826"/>
  <c r="P826" s="1"/>
  <c r="Q826" s="1"/>
  <c r="J825"/>
  <c r="P825" s="1"/>
  <c r="Q825" s="1"/>
  <c r="J824"/>
  <c r="P824" s="1"/>
  <c r="Q824" s="1"/>
  <c r="J823"/>
  <c r="P823" s="1"/>
  <c r="Q823" s="1"/>
  <c r="J822"/>
  <c r="P822" s="1"/>
  <c r="Q822" s="1"/>
  <c r="J821"/>
  <c r="P821" s="1"/>
  <c r="Q821" s="1"/>
  <c r="J820"/>
  <c r="P820" s="1"/>
  <c r="Q820" s="1"/>
  <c r="J819"/>
  <c r="P819" s="1"/>
  <c r="Q819" s="1"/>
  <c r="J818"/>
  <c r="P818" s="1"/>
  <c r="Q818" s="1"/>
  <c r="J817"/>
  <c r="P817" s="1"/>
  <c r="Q817" s="1"/>
  <c r="J816"/>
  <c r="P816" s="1"/>
  <c r="Q816" s="1"/>
  <c r="J815"/>
  <c r="P815" s="1"/>
  <c r="Q815" s="1"/>
  <c r="J814"/>
  <c r="P814" s="1"/>
  <c r="Q814" s="1"/>
  <c r="J813"/>
  <c r="P813" s="1"/>
  <c r="Q813" s="1"/>
  <c r="J812"/>
  <c r="P812" s="1"/>
  <c r="Q812" s="1"/>
  <c r="J811"/>
  <c r="P811" s="1"/>
  <c r="Q811" s="1"/>
  <c r="J810"/>
  <c r="P810" s="1"/>
  <c r="Q810" s="1"/>
  <c r="J809"/>
  <c r="P809" s="1"/>
  <c r="Q809" s="1"/>
  <c r="J808"/>
  <c r="P808" s="1"/>
  <c r="Q808" s="1"/>
  <c r="J807"/>
  <c r="P807" s="1"/>
  <c r="Q807" s="1"/>
  <c r="J806"/>
  <c r="P806" s="1"/>
  <c r="Q806" s="1"/>
  <c r="J805"/>
  <c r="P805" s="1"/>
  <c r="Q805" s="1"/>
  <c r="J804"/>
  <c r="P804" s="1"/>
  <c r="Q804" s="1"/>
  <c r="J803"/>
  <c r="P803" s="1"/>
  <c r="Q803" s="1"/>
  <c r="J802"/>
  <c r="P802" s="1"/>
  <c r="Q802" s="1"/>
  <c r="J801"/>
  <c r="P801" s="1"/>
  <c r="Q801" s="1"/>
  <c r="J800"/>
  <c r="P800" s="1"/>
  <c r="Q800" s="1"/>
  <c r="J799"/>
  <c r="P799" s="1"/>
  <c r="Q799" s="1"/>
  <c r="J798"/>
  <c r="P798" s="1"/>
  <c r="Q798" s="1"/>
  <c r="J797"/>
  <c r="P797" s="1"/>
  <c r="Q797" s="1"/>
  <c r="J796"/>
  <c r="P796" s="1"/>
  <c r="Q796" s="1"/>
  <c r="J795"/>
  <c r="P795" s="1"/>
  <c r="Q795" s="1"/>
  <c r="J794"/>
  <c r="P794" s="1"/>
  <c r="Q794" s="1"/>
  <c r="J793"/>
  <c r="P793" s="1"/>
  <c r="Q793" s="1"/>
  <c r="J792"/>
  <c r="P792" s="1"/>
  <c r="Q792" s="1"/>
  <c r="J791"/>
  <c r="P791" s="1"/>
  <c r="Q791" s="1"/>
  <c r="J790"/>
  <c r="P790" s="1"/>
  <c r="Q790" s="1"/>
  <c r="J789"/>
  <c r="P789" s="1"/>
  <c r="Q789" s="1"/>
  <c r="J788"/>
  <c r="P788" s="1"/>
  <c r="Q788" s="1"/>
  <c r="J787"/>
  <c r="P787" s="1"/>
  <c r="Q787" s="1"/>
  <c r="J786"/>
  <c r="P786" s="1"/>
  <c r="Q786" s="1"/>
  <c r="J785"/>
  <c r="P785" s="1"/>
  <c r="Q785" s="1"/>
  <c r="J784"/>
  <c r="P784" s="1"/>
  <c r="Q784" s="1"/>
  <c r="J783"/>
  <c r="P783" s="1"/>
  <c r="Q783" s="1"/>
  <c r="J782"/>
  <c r="P782" s="1"/>
  <c r="Q782" s="1"/>
  <c r="J781"/>
  <c r="P781" s="1"/>
  <c r="Q781" s="1"/>
  <c r="J780"/>
  <c r="P780" s="1"/>
  <c r="Q780" s="1"/>
  <c r="J779"/>
  <c r="P779" s="1"/>
  <c r="Q779" s="1"/>
  <c r="J778"/>
  <c r="P778" s="1"/>
  <c r="Q778" s="1"/>
  <c r="J777"/>
  <c r="P777" s="1"/>
  <c r="Q777" s="1"/>
  <c r="J776"/>
  <c r="P776" s="1"/>
  <c r="Q776" s="1"/>
  <c r="J775"/>
  <c r="P775" s="1"/>
  <c r="Q775" s="1"/>
  <c r="J774"/>
  <c r="P774" s="1"/>
  <c r="Q774" s="1"/>
  <c r="J773"/>
  <c r="P773" s="1"/>
  <c r="Q773" s="1"/>
  <c r="J772"/>
  <c r="P772" s="1"/>
  <c r="Q772" s="1"/>
  <c r="J771"/>
  <c r="P771" s="1"/>
  <c r="Q771" s="1"/>
  <c r="J770"/>
  <c r="P770" s="1"/>
  <c r="Q770" s="1"/>
  <c r="J769"/>
  <c r="P769" s="1"/>
  <c r="Q769" s="1"/>
  <c r="J768"/>
  <c r="P768" s="1"/>
  <c r="Q768" s="1"/>
  <c r="J767"/>
  <c r="P767" s="1"/>
  <c r="Q767" s="1"/>
  <c r="J766"/>
  <c r="P766" s="1"/>
  <c r="Q766" s="1"/>
  <c r="J765"/>
  <c r="P765" s="1"/>
  <c r="Q765" s="1"/>
  <c r="J764"/>
  <c r="P764" s="1"/>
  <c r="Q764" s="1"/>
  <c r="J763"/>
  <c r="P763" s="1"/>
  <c r="Q763" s="1"/>
  <c r="J762"/>
  <c r="P762" s="1"/>
  <c r="Q762" s="1"/>
  <c r="J761"/>
  <c r="P761" s="1"/>
  <c r="Q761" s="1"/>
  <c r="J760"/>
  <c r="P760" s="1"/>
  <c r="Q760" s="1"/>
  <c r="J759"/>
  <c r="P759" s="1"/>
  <c r="Q759" s="1"/>
  <c r="J758"/>
  <c r="P758" s="1"/>
  <c r="Q758" s="1"/>
  <c r="J757"/>
  <c r="P757" s="1"/>
  <c r="Q757" s="1"/>
  <c r="J756"/>
  <c r="P756" s="1"/>
  <c r="Q756" s="1"/>
  <c r="J755"/>
  <c r="P755" s="1"/>
  <c r="Q755" s="1"/>
  <c r="J754"/>
  <c r="P754" s="1"/>
  <c r="Q754" s="1"/>
  <c r="J753"/>
  <c r="P753" s="1"/>
  <c r="Q753" s="1"/>
  <c r="J752"/>
  <c r="P752" s="1"/>
  <c r="Q752" s="1"/>
  <c r="J751"/>
  <c r="P751" s="1"/>
  <c r="Q751" s="1"/>
  <c r="J750"/>
  <c r="P750" s="1"/>
  <c r="Q750" s="1"/>
  <c r="J749"/>
  <c r="P749" s="1"/>
  <c r="Q749" s="1"/>
  <c r="J748"/>
  <c r="P748" s="1"/>
  <c r="Q748" s="1"/>
  <c r="J747"/>
  <c r="P747" s="1"/>
  <c r="Q747" s="1"/>
  <c r="J746"/>
  <c r="P746" s="1"/>
  <c r="Q746" s="1"/>
  <c r="J745"/>
  <c r="P745" s="1"/>
  <c r="Q745" s="1"/>
  <c r="J744"/>
  <c r="P744" s="1"/>
  <c r="Q744" s="1"/>
  <c r="J743"/>
  <c r="P743" s="1"/>
  <c r="Q743" s="1"/>
  <c r="J742"/>
  <c r="P742" s="1"/>
  <c r="Q742" s="1"/>
  <c r="J741"/>
  <c r="P741" s="1"/>
  <c r="Q741" s="1"/>
  <c r="J740"/>
  <c r="P740" s="1"/>
  <c r="Q740" s="1"/>
  <c r="J739"/>
  <c r="P739" s="1"/>
  <c r="Q739" s="1"/>
  <c r="J738"/>
  <c r="P738" s="1"/>
  <c r="Q738" s="1"/>
  <c r="J737"/>
  <c r="P737" s="1"/>
  <c r="Q737" s="1"/>
  <c r="J736"/>
  <c r="P736" s="1"/>
  <c r="Q736" s="1"/>
  <c r="J735"/>
  <c r="P735" s="1"/>
  <c r="Q735" s="1"/>
  <c r="J734"/>
  <c r="P734" s="1"/>
  <c r="Q734" s="1"/>
  <c r="J733"/>
  <c r="P733" s="1"/>
  <c r="Q733" s="1"/>
  <c r="J732"/>
  <c r="P732" s="1"/>
  <c r="Q732" s="1"/>
  <c r="J731"/>
  <c r="P731" s="1"/>
  <c r="Q731" s="1"/>
  <c r="J730"/>
  <c r="P730" s="1"/>
  <c r="Q730" s="1"/>
  <c r="J729"/>
  <c r="P729" s="1"/>
  <c r="Q729" s="1"/>
  <c r="J728"/>
  <c r="P728" s="1"/>
  <c r="Q728" s="1"/>
  <c r="J727"/>
  <c r="P727" s="1"/>
  <c r="Q727" s="1"/>
  <c r="J726"/>
  <c r="P726" s="1"/>
  <c r="Q726" s="1"/>
  <c r="J725"/>
  <c r="P725" s="1"/>
  <c r="Q725" s="1"/>
  <c r="J724"/>
  <c r="P724" s="1"/>
  <c r="Q724" s="1"/>
  <c r="J723"/>
  <c r="P723" s="1"/>
  <c r="Q723" s="1"/>
  <c r="J722"/>
  <c r="P722" s="1"/>
  <c r="Q722" s="1"/>
  <c r="J721"/>
  <c r="P721" s="1"/>
  <c r="Q721" s="1"/>
  <c r="J720"/>
  <c r="P720" s="1"/>
  <c r="Q720" s="1"/>
  <c r="J719"/>
  <c r="P719" s="1"/>
  <c r="Q719" s="1"/>
  <c r="J718"/>
  <c r="P718" s="1"/>
  <c r="Q718" s="1"/>
  <c r="J717"/>
  <c r="P717" s="1"/>
  <c r="Q717" s="1"/>
  <c r="J716"/>
  <c r="P716" s="1"/>
  <c r="Q716" s="1"/>
  <c r="J715"/>
  <c r="P715" s="1"/>
  <c r="Q715" s="1"/>
  <c r="J714"/>
  <c r="P714" s="1"/>
  <c r="Q714" s="1"/>
  <c r="J713"/>
  <c r="P713" s="1"/>
  <c r="Q713" s="1"/>
  <c r="J712"/>
  <c r="P712" s="1"/>
  <c r="Q712" s="1"/>
  <c r="J711"/>
  <c r="P711" s="1"/>
  <c r="Q711" s="1"/>
  <c r="J710"/>
  <c r="P710" s="1"/>
  <c r="Q710" s="1"/>
  <c r="J709"/>
  <c r="P709" s="1"/>
  <c r="Q709" s="1"/>
  <c r="J708"/>
  <c r="P708" s="1"/>
  <c r="Q708" s="1"/>
  <c r="J707"/>
  <c r="P707" s="1"/>
  <c r="Q707" s="1"/>
  <c r="J706"/>
  <c r="P706" s="1"/>
  <c r="Q706" s="1"/>
  <c r="J705"/>
  <c r="P705" s="1"/>
  <c r="Q705" s="1"/>
  <c r="J704"/>
  <c r="P704" s="1"/>
  <c r="Q704" s="1"/>
  <c r="J703"/>
  <c r="P703" s="1"/>
  <c r="Q703" s="1"/>
  <c r="J702"/>
  <c r="P702" s="1"/>
  <c r="Q702" s="1"/>
  <c r="J701"/>
  <c r="P701" s="1"/>
  <c r="Q701" s="1"/>
  <c r="J700"/>
  <c r="P700" s="1"/>
  <c r="Q700" s="1"/>
  <c r="J699"/>
  <c r="P699" s="1"/>
  <c r="Q699" s="1"/>
  <c r="J698"/>
  <c r="P698" s="1"/>
  <c r="Q698" s="1"/>
  <c r="J697"/>
  <c r="P697" s="1"/>
  <c r="Q697" s="1"/>
  <c r="J696"/>
  <c r="P696" s="1"/>
  <c r="Q696" s="1"/>
  <c r="J695"/>
  <c r="P695" s="1"/>
  <c r="Q695" s="1"/>
  <c r="J694"/>
  <c r="P694" s="1"/>
  <c r="Q694" s="1"/>
  <c r="J693"/>
  <c r="P693" s="1"/>
  <c r="Q693" s="1"/>
  <c r="J692"/>
  <c r="P692" s="1"/>
  <c r="Q692" s="1"/>
  <c r="J691"/>
  <c r="P691" s="1"/>
  <c r="Q691" s="1"/>
  <c r="J690"/>
  <c r="P690" s="1"/>
  <c r="Q690" s="1"/>
  <c r="J689"/>
  <c r="P689" s="1"/>
  <c r="Q689" s="1"/>
  <c r="J688"/>
  <c r="P688" s="1"/>
  <c r="Q688" s="1"/>
  <c r="J687"/>
  <c r="P687" s="1"/>
  <c r="Q687" s="1"/>
  <c r="J686"/>
  <c r="P686" s="1"/>
  <c r="Q686" s="1"/>
  <c r="J685"/>
  <c r="P685" s="1"/>
  <c r="Q685" s="1"/>
  <c r="J684"/>
  <c r="P684" s="1"/>
  <c r="Q684" s="1"/>
  <c r="J683"/>
  <c r="P683" s="1"/>
  <c r="Q683" s="1"/>
  <c r="J682"/>
  <c r="P682" s="1"/>
  <c r="Q682" s="1"/>
  <c r="J681"/>
  <c r="P681" s="1"/>
  <c r="Q681" s="1"/>
  <c r="J680"/>
  <c r="P680" s="1"/>
  <c r="Q680" s="1"/>
  <c r="J679"/>
  <c r="P679" s="1"/>
  <c r="Q679" s="1"/>
  <c r="J678"/>
  <c r="P678" s="1"/>
  <c r="Q678" s="1"/>
  <c r="J677"/>
  <c r="P677" s="1"/>
  <c r="Q677" s="1"/>
  <c r="J676"/>
  <c r="P676" s="1"/>
  <c r="Q676" s="1"/>
  <c r="J675"/>
  <c r="P675" s="1"/>
  <c r="Q675" s="1"/>
  <c r="J674"/>
  <c r="P674" s="1"/>
  <c r="Q674" s="1"/>
  <c r="J673"/>
  <c r="P673" s="1"/>
  <c r="Q673" s="1"/>
  <c r="J672"/>
  <c r="P672" s="1"/>
  <c r="Q672" s="1"/>
  <c r="J671"/>
  <c r="P671" s="1"/>
  <c r="Q671" s="1"/>
  <c r="J670"/>
  <c r="P670" s="1"/>
  <c r="Q670" s="1"/>
  <c r="J669"/>
  <c r="P669" s="1"/>
  <c r="Q669" s="1"/>
  <c r="J668"/>
  <c r="P668" s="1"/>
  <c r="Q668" s="1"/>
  <c r="J667"/>
  <c r="P667" s="1"/>
  <c r="Q667" s="1"/>
  <c r="J666"/>
  <c r="P666" s="1"/>
  <c r="Q666" s="1"/>
  <c r="J665"/>
  <c r="P665" s="1"/>
  <c r="Q665" s="1"/>
  <c r="J664"/>
  <c r="P664" s="1"/>
  <c r="Q664" s="1"/>
  <c r="J663"/>
  <c r="P663" s="1"/>
  <c r="Q663" s="1"/>
  <c r="J662"/>
  <c r="P662" s="1"/>
  <c r="Q662" s="1"/>
  <c r="J661"/>
  <c r="P661" s="1"/>
  <c r="Q661" s="1"/>
  <c r="J660"/>
  <c r="P660" s="1"/>
  <c r="Q660" s="1"/>
  <c r="J659"/>
  <c r="P659" s="1"/>
  <c r="Q659" s="1"/>
  <c r="J658"/>
  <c r="P658" s="1"/>
  <c r="Q658" s="1"/>
  <c r="J657"/>
  <c r="P657" s="1"/>
  <c r="Q657" s="1"/>
  <c r="J656"/>
  <c r="P656" s="1"/>
  <c r="Q656" s="1"/>
  <c r="J655"/>
  <c r="P655" s="1"/>
  <c r="Q655" s="1"/>
  <c r="J654"/>
  <c r="P654" s="1"/>
  <c r="Q654" s="1"/>
  <c r="J653"/>
  <c r="P653" s="1"/>
  <c r="Q653" s="1"/>
  <c r="J652"/>
  <c r="P652" s="1"/>
  <c r="Q652" s="1"/>
  <c r="J651"/>
  <c r="P651" s="1"/>
  <c r="Q651" s="1"/>
  <c r="J650"/>
  <c r="P650" s="1"/>
  <c r="Q650" s="1"/>
  <c r="J649"/>
  <c r="P649" s="1"/>
  <c r="Q649" s="1"/>
  <c r="J648"/>
  <c r="P648" s="1"/>
  <c r="Q648" s="1"/>
  <c r="J647"/>
  <c r="P647" s="1"/>
  <c r="Q647" s="1"/>
  <c r="J646"/>
  <c r="P646" s="1"/>
  <c r="Q646" s="1"/>
  <c r="J645"/>
  <c r="P645" s="1"/>
  <c r="Q645" s="1"/>
  <c r="J644"/>
  <c r="P644" s="1"/>
  <c r="Q644" s="1"/>
  <c r="J643"/>
  <c r="P643" s="1"/>
  <c r="Q643" s="1"/>
  <c r="J642"/>
  <c r="P642" s="1"/>
  <c r="Q642" s="1"/>
  <c r="J641"/>
  <c r="P641" s="1"/>
  <c r="Q641" s="1"/>
  <c r="J640"/>
  <c r="P640" s="1"/>
  <c r="Q640" s="1"/>
  <c r="J639"/>
  <c r="P639" s="1"/>
  <c r="Q639" s="1"/>
  <c r="J638"/>
  <c r="P638" s="1"/>
  <c r="Q638" s="1"/>
  <c r="J637"/>
  <c r="P637" s="1"/>
  <c r="Q637" s="1"/>
  <c r="J636"/>
  <c r="P636" s="1"/>
  <c r="Q636" s="1"/>
  <c r="J635"/>
  <c r="P635" s="1"/>
  <c r="Q635" s="1"/>
  <c r="J634"/>
  <c r="P634" s="1"/>
  <c r="Q634" s="1"/>
  <c r="J633"/>
  <c r="P633" s="1"/>
  <c r="Q633" s="1"/>
  <c r="J632"/>
  <c r="P632" s="1"/>
  <c r="Q632" s="1"/>
  <c r="J631"/>
  <c r="P631" s="1"/>
  <c r="Q631" s="1"/>
  <c r="J630"/>
  <c r="P630" s="1"/>
  <c r="Q630" s="1"/>
  <c r="J629"/>
  <c r="P629" s="1"/>
  <c r="Q629" s="1"/>
  <c r="J628"/>
  <c r="P628" s="1"/>
  <c r="Q628" s="1"/>
  <c r="J627"/>
  <c r="P627" s="1"/>
  <c r="Q627" s="1"/>
  <c r="J626"/>
  <c r="P626" s="1"/>
  <c r="Q626" s="1"/>
  <c r="J625"/>
  <c r="P625" s="1"/>
  <c r="Q625" s="1"/>
  <c r="J624"/>
  <c r="P624" s="1"/>
  <c r="Q624" s="1"/>
  <c r="J623"/>
  <c r="P623" s="1"/>
  <c r="Q623" s="1"/>
  <c r="J622"/>
  <c r="P622" s="1"/>
  <c r="Q622" s="1"/>
  <c r="J621"/>
  <c r="P621" s="1"/>
  <c r="Q621" s="1"/>
  <c r="J620"/>
  <c r="P620" s="1"/>
  <c r="Q620" s="1"/>
  <c r="J619"/>
  <c r="P619" s="1"/>
  <c r="Q619" s="1"/>
  <c r="J618"/>
  <c r="P618" s="1"/>
  <c r="Q618" s="1"/>
  <c r="J617"/>
  <c r="P617" s="1"/>
  <c r="Q617" s="1"/>
  <c r="J616"/>
  <c r="P616" s="1"/>
  <c r="Q616" s="1"/>
  <c r="J615"/>
  <c r="P615" s="1"/>
  <c r="Q615" s="1"/>
  <c r="J614"/>
  <c r="P614" s="1"/>
  <c r="Q614" s="1"/>
  <c r="J613"/>
  <c r="P613" s="1"/>
  <c r="Q613" s="1"/>
  <c r="J612"/>
  <c r="P612" s="1"/>
  <c r="Q612" s="1"/>
  <c r="J611"/>
  <c r="P611" s="1"/>
  <c r="Q611" s="1"/>
  <c r="J610"/>
  <c r="P610" s="1"/>
  <c r="Q610" s="1"/>
  <c r="J609"/>
  <c r="P609" s="1"/>
  <c r="Q609" s="1"/>
  <c r="J608"/>
  <c r="P608" s="1"/>
  <c r="Q608" s="1"/>
  <c r="J607"/>
  <c r="P607" s="1"/>
  <c r="Q607" s="1"/>
  <c r="J606"/>
  <c r="P606" s="1"/>
  <c r="Q606" s="1"/>
  <c r="J605"/>
  <c r="P605" s="1"/>
  <c r="Q605" s="1"/>
  <c r="J604"/>
  <c r="P604" s="1"/>
  <c r="Q604" s="1"/>
  <c r="J603"/>
  <c r="P603" s="1"/>
  <c r="Q603" s="1"/>
  <c r="J602"/>
  <c r="P602" s="1"/>
  <c r="Q602" s="1"/>
  <c r="J601"/>
  <c r="P601" s="1"/>
  <c r="Q601" s="1"/>
  <c r="J600"/>
  <c r="P600" s="1"/>
  <c r="Q600" s="1"/>
  <c r="J599"/>
  <c r="P599" s="1"/>
  <c r="Q599" s="1"/>
  <c r="J598"/>
  <c r="P598" s="1"/>
  <c r="Q598" s="1"/>
  <c r="J597"/>
  <c r="P597" s="1"/>
  <c r="Q597" s="1"/>
  <c r="J596"/>
  <c r="P596" s="1"/>
  <c r="Q596" s="1"/>
  <c r="J595"/>
  <c r="P595" s="1"/>
  <c r="Q595" s="1"/>
  <c r="J594"/>
  <c r="P594" s="1"/>
  <c r="Q594" s="1"/>
  <c r="J593"/>
  <c r="P593" s="1"/>
  <c r="Q593" s="1"/>
  <c r="J592"/>
  <c r="P592" s="1"/>
  <c r="Q592" s="1"/>
  <c r="J591"/>
  <c r="P591" s="1"/>
  <c r="Q591" s="1"/>
  <c r="J590"/>
  <c r="P590" s="1"/>
  <c r="Q590" s="1"/>
  <c r="J589"/>
  <c r="P589" s="1"/>
  <c r="Q589" s="1"/>
  <c r="J588"/>
  <c r="P588" s="1"/>
  <c r="Q588" s="1"/>
  <c r="J587"/>
  <c r="P587" s="1"/>
  <c r="Q587" s="1"/>
  <c r="J586"/>
  <c r="P586" s="1"/>
  <c r="Q586" s="1"/>
  <c r="J585"/>
  <c r="P585" s="1"/>
  <c r="Q585" s="1"/>
  <c r="J584"/>
  <c r="P584" s="1"/>
  <c r="Q584" s="1"/>
  <c r="J583"/>
  <c r="P583" s="1"/>
  <c r="Q583" s="1"/>
  <c r="J582"/>
  <c r="P582" s="1"/>
  <c r="Q582" s="1"/>
  <c r="J581"/>
  <c r="P581" s="1"/>
  <c r="Q581" s="1"/>
  <c r="J580"/>
  <c r="P580" s="1"/>
  <c r="Q580" s="1"/>
  <c r="J579"/>
  <c r="P579" s="1"/>
  <c r="Q579" s="1"/>
  <c r="J578"/>
  <c r="P578" s="1"/>
  <c r="Q578" s="1"/>
  <c r="J577"/>
  <c r="P577" s="1"/>
  <c r="Q577" s="1"/>
  <c r="J576"/>
  <c r="P576" s="1"/>
  <c r="Q576" s="1"/>
  <c r="J575"/>
  <c r="P575" s="1"/>
  <c r="Q575" s="1"/>
  <c r="J574"/>
  <c r="P574" s="1"/>
  <c r="Q574" s="1"/>
  <c r="J573"/>
  <c r="P573" s="1"/>
  <c r="Q573" s="1"/>
  <c r="J572"/>
  <c r="P572" s="1"/>
  <c r="Q572" s="1"/>
  <c r="J571"/>
  <c r="P571" s="1"/>
  <c r="Q571" s="1"/>
  <c r="J570"/>
  <c r="P570" s="1"/>
  <c r="Q570" s="1"/>
  <c r="J569"/>
  <c r="P569" s="1"/>
  <c r="Q569" s="1"/>
  <c r="J568"/>
  <c r="P568" s="1"/>
  <c r="Q568" s="1"/>
  <c r="J567"/>
  <c r="P567" s="1"/>
  <c r="Q567" s="1"/>
  <c r="J566"/>
  <c r="P566" s="1"/>
  <c r="Q566" s="1"/>
  <c r="J565"/>
  <c r="P565" s="1"/>
  <c r="Q565" s="1"/>
  <c r="J564"/>
  <c r="P564" s="1"/>
  <c r="Q564" s="1"/>
  <c r="J563"/>
  <c r="P563" s="1"/>
  <c r="Q563" s="1"/>
  <c r="J562"/>
  <c r="P562" s="1"/>
  <c r="Q562" s="1"/>
  <c r="J561"/>
  <c r="P561" s="1"/>
  <c r="Q561" s="1"/>
  <c r="J560"/>
  <c r="P560" s="1"/>
  <c r="Q560" s="1"/>
  <c r="J559"/>
  <c r="P559" s="1"/>
  <c r="Q559" s="1"/>
  <c r="J558"/>
  <c r="P558" s="1"/>
  <c r="Q558" s="1"/>
  <c r="J557"/>
  <c r="P557" s="1"/>
  <c r="Q557" s="1"/>
  <c r="J556"/>
  <c r="P556" s="1"/>
  <c r="Q556" s="1"/>
  <c r="J555"/>
  <c r="P555" s="1"/>
  <c r="Q555" s="1"/>
  <c r="J554"/>
  <c r="P554" s="1"/>
  <c r="Q554" s="1"/>
  <c r="J553"/>
  <c r="P553" s="1"/>
  <c r="Q553" s="1"/>
  <c r="J552"/>
  <c r="P552" s="1"/>
  <c r="Q552" s="1"/>
  <c r="J551"/>
  <c r="P551" s="1"/>
  <c r="Q551" s="1"/>
  <c r="J550"/>
  <c r="P550" s="1"/>
  <c r="Q550" s="1"/>
  <c r="J549"/>
  <c r="P549" s="1"/>
  <c r="Q549" s="1"/>
  <c r="J548"/>
  <c r="P548" s="1"/>
  <c r="Q548" s="1"/>
  <c r="J547"/>
  <c r="P547" s="1"/>
  <c r="Q547" s="1"/>
  <c r="J546"/>
  <c r="P546" s="1"/>
  <c r="Q546" s="1"/>
  <c r="J545"/>
  <c r="P545" s="1"/>
  <c r="Q545" s="1"/>
  <c r="J544"/>
  <c r="P544" s="1"/>
  <c r="Q544" s="1"/>
  <c r="J543"/>
  <c r="P543" s="1"/>
  <c r="Q543" s="1"/>
  <c r="J542"/>
  <c r="P542" s="1"/>
  <c r="Q542" s="1"/>
  <c r="J541"/>
  <c r="P541" s="1"/>
  <c r="Q541" s="1"/>
  <c r="J540"/>
  <c r="P540" s="1"/>
  <c r="Q540" s="1"/>
  <c r="J539"/>
  <c r="P539" s="1"/>
  <c r="Q539" s="1"/>
  <c r="J538"/>
  <c r="P538" s="1"/>
  <c r="Q538" s="1"/>
  <c r="J537"/>
  <c r="P537" s="1"/>
  <c r="Q537" s="1"/>
  <c r="J536"/>
  <c r="P536" s="1"/>
  <c r="Q536" s="1"/>
  <c r="J535"/>
  <c r="P535" s="1"/>
  <c r="Q535" s="1"/>
  <c r="J534"/>
  <c r="P534" s="1"/>
  <c r="Q534" s="1"/>
  <c r="J533"/>
  <c r="P533" s="1"/>
  <c r="Q533" s="1"/>
  <c r="J532"/>
  <c r="P532" s="1"/>
  <c r="Q532" s="1"/>
  <c r="J531"/>
  <c r="P531" s="1"/>
  <c r="Q531" s="1"/>
  <c r="J530"/>
  <c r="P530" s="1"/>
  <c r="Q530" s="1"/>
  <c r="J529"/>
  <c r="P529" s="1"/>
  <c r="Q529" s="1"/>
  <c r="J528"/>
  <c r="P528" s="1"/>
  <c r="Q528" s="1"/>
  <c r="J527"/>
  <c r="P527" s="1"/>
  <c r="Q527" s="1"/>
  <c r="J526"/>
  <c r="P526" s="1"/>
  <c r="Q526" s="1"/>
  <c r="J525"/>
  <c r="P525" s="1"/>
  <c r="Q525" s="1"/>
  <c r="J524"/>
  <c r="P524" s="1"/>
  <c r="Q524" s="1"/>
  <c r="J523"/>
  <c r="P523" s="1"/>
  <c r="Q523" s="1"/>
  <c r="J522"/>
  <c r="P522" s="1"/>
  <c r="Q522" s="1"/>
  <c r="J521"/>
  <c r="P521" s="1"/>
  <c r="Q521" s="1"/>
  <c r="J520"/>
  <c r="P520" s="1"/>
  <c r="Q520" s="1"/>
  <c r="J519"/>
  <c r="P519" s="1"/>
  <c r="Q519" s="1"/>
  <c r="J518"/>
  <c r="P518" s="1"/>
  <c r="Q518" s="1"/>
  <c r="J517"/>
  <c r="P517" s="1"/>
  <c r="Q517" s="1"/>
  <c r="J516"/>
  <c r="P516" s="1"/>
  <c r="Q516" s="1"/>
  <c r="J515"/>
  <c r="P515" s="1"/>
  <c r="Q515" s="1"/>
  <c r="J514"/>
  <c r="P514" s="1"/>
  <c r="Q514" s="1"/>
  <c r="J513"/>
  <c r="P513" s="1"/>
  <c r="Q513" s="1"/>
  <c r="J512"/>
  <c r="P512" s="1"/>
  <c r="Q512" s="1"/>
  <c r="J511"/>
  <c r="P511" s="1"/>
  <c r="Q511" s="1"/>
  <c r="J510"/>
  <c r="P510" s="1"/>
  <c r="Q510" s="1"/>
  <c r="J509"/>
  <c r="P509" s="1"/>
  <c r="Q509" s="1"/>
  <c r="J508"/>
  <c r="P508" s="1"/>
  <c r="Q508" s="1"/>
  <c r="J507"/>
  <c r="P507" s="1"/>
  <c r="Q507" s="1"/>
  <c r="J506"/>
  <c r="P506" s="1"/>
  <c r="Q506" s="1"/>
  <c r="J505"/>
  <c r="P505" s="1"/>
  <c r="Q505" s="1"/>
  <c r="J504"/>
  <c r="P504" s="1"/>
  <c r="Q504" s="1"/>
  <c r="J503"/>
  <c r="P503" s="1"/>
  <c r="Q503" s="1"/>
  <c r="J502"/>
  <c r="P502" s="1"/>
  <c r="Q502" s="1"/>
  <c r="J501"/>
  <c r="P501" s="1"/>
  <c r="Q501" s="1"/>
  <c r="J500"/>
  <c r="P500" s="1"/>
  <c r="Q500" s="1"/>
  <c r="J499"/>
  <c r="P499" s="1"/>
  <c r="Q499" s="1"/>
  <c r="J498"/>
  <c r="P498" s="1"/>
  <c r="Q498" s="1"/>
  <c r="J497"/>
  <c r="P497" s="1"/>
  <c r="Q497" s="1"/>
  <c r="J496"/>
  <c r="P496" s="1"/>
  <c r="Q496" s="1"/>
  <c r="J495"/>
  <c r="P495" s="1"/>
  <c r="Q495" s="1"/>
  <c r="J494"/>
  <c r="P494" s="1"/>
  <c r="Q494" s="1"/>
  <c r="J493"/>
  <c r="P493" s="1"/>
  <c r="Q493" s="1"/>
  <c r="J492"/>
  <c r="P492" s="1"/>
  <c r="Q492" s="1"/>
  <c r="J491"/>
  <c r="P491" s="1"/>
  <c r="Q491" s="1"/>
  <c r="J490"/>
  <c r="P490" s="1"/>
  <c r="Q490" s="1"/>
  <c r="J489"/>
  <c r="P489" s="1"/>
  <c r="Q489" s="1"/>
  <c r="J488"/>
  <c r="P488" s="1"/>
  <c r="Q488" s="1"/>
  <c r="J487"/>
  <c r="P487" s="1"/>
  <c r="Q487" s="1"/>
  <c r="J486"/>
  <c r="P486" s="1"/>
  <c r="Q486" s="1"/>
  <c r="J485"/>
  <c r="P485" s="1"/>
  <c r="Q485" s="1"/>
  <c r="J484"/>
  <c r="P484" s="1"/>
  <c r="Q484" s="1"/>
  <c r="J483"/>
  <c r="P483" s="1"/>
  <c r="Q483" s="1"/>
  <c r="J482"/>
  <c r="P482" s="1"/>
  <c r="Q482" s="1"/>
  <c r="J481"/>
  <c r="P481" s="1"/>
  <c r="Q481" s="1"/>
  <c r="J480"/>
  <c r="P480" s="1"/>
  <c r="Q480" s="1"/>
  <c r="J479"/>
  <c r="P479" s="1"/>
  <c r="Q479" s="1"/>
  <c r="J478"/>
  <c r="P478" s="1"/>
  <c r="Q478" s="1"/>
  <c r="J477"/>
  <c r="P477" s="1"/>
  <c r="Q477" s="1"/>
  <c r="J476"/>
  <c r="P476" s="1"/>
  <c r="Q476" s="1"/>
  <c r="J475"/>
  <c r="P475" s="1"/>
  <c r="Q475" s="1"/>
  <c r="J474"/>
  <c r="P474" s="1"/>
  <c r="Q474" s="1"/>
  <c r="J473"/>
  <c r="P473" s="1"/>
  <c r="Q473" s="1"/>
  <c r="J472"/>
  <c r="P472" s="1"/>
  <c r="Q472" s="1"/>
  <c r="J471"/>
  <c r="P471" s="1"/>
  <c r="Q471" s="1"/>
  <c r="J470"/>
  <c r="P470" s="1"/>
  <c r="Q470" s="1"/>
  <c r="J469"/>
  <c r="P469" s="1"/>
  <c r="Q469" s="1"/>
  <c r="J468"/>
  <c r="P468" s="1"/>
  <c r="Q468" s="1"/>
  <c r="J467"/>
  <c r="P467" s="1"/>
  <c r="Q467" s="1"/>
  <c r="J466"/>
  <c r="P466" s="1"/>
  <c r="Q466" s="1"/>
  <c r="J465"/>
  <c r="P465" s="1"/>
  <c r="Q465" s="1"/>
  <c r="J464"/>
  <c r="P464" s="1"/>
  <c r="Q464" s="1"/>
  <c r="J463"/>
  <c r="P463" s="1"/>
  <c r="Q463" s="1"/>
  <c r="J462"/>
  <c r="P462" s="1"/>
  <c r="Q462" s="1"/>
  <c r="J461"/>
  <c r="P461" s="1"/>
  <c r="Q461" s="1"/>
  <c r="J460"/>
  <c r="P460" s="1"/>
  <c r="Q460" s="1"/>
  <c r="J459"/>
  <c r="P459" s="1"/>
  <c r="Q459" s="1"/>
  <c r="J458"/>
  <c r="P458" s="1"/>
  <c r="Q458" s="1"/>
  <c r="J457"/>
  <c r="P457" s="1"/>
  <c r="Q457" s="1"/>
  <c r="J456"/>
  <c r="P456" s="1"/>
  <c r="Q456" s="1"/>
  <c r="J455"/>
  <c r="P455" s="1"/>
  <c r="Q455" s="1"/>
  <c r="J454"/>
  <c r="P454" s="1"/>
  <c r="Q454" s="1"/>
  <c r="J453"/>
  <c r="P453" s="1"/>
  <c r="Q453" s="1"/>
  <c r="J452"/>
  <c r="P452" s="1"/>
  <c r="Q452" s="1"/>
  <c r="J451"/>
  <c r="P451" s="1"/>
  <c r="Q451" s="1"/>
  <c r="J450"/>
  <c r="P450" s="1"/>
  <c r="Q450" s="1"/>
  <c r="J449"/>
  <c r="P449" s="1"/>
  <c r="Q449" s="1"/>
  <c r="J448"/>
  <c r="P448" s="1"/>
  <c r="Q448" s="1"/>
  <c r="J447"/>
  <c r="P447" s="1"/>
  <c r="Q447" s="1"/>
  <c r="J446"/>
  <c r="P446" s="1"/>
  <c r="Q446" s="1"/>
  <c r="J445"/>
  <c r="P445" s="1"/>
  <c r="Q445" s="1"/>
  <c r="J444"/>
  <c r="P444" s="1"/>
  <c r="Q444" s="1"/>
  <c r="J443"/>
  <c r="P443" s="1"/>
  <c r="Q443" s="1"/>
  <c r="J442"/>
  <c r="P442" s="1"/>
  <c r="Q442" s="1"/>
  <c r="J441"/>
  <c r="P441" s="1"/>
  <c r="Q441" s="1"/>
  <c r="J440"/>
  <c r="P440" s="1"/>
  <c r="Q440" s="1"/>
  <c r="J439"/>
  <c r="P439" s="1"/>
  <c r="Q439" s="1"/>
  <c r="J438"/>
  <c r="P438" s="1"/>
  <c r="Q438" s="1"/>
  <c r="J437"/>
  <c r="P437" s="1"/>
  <c r="Q437" s="1"/>
  <c r="J436"/>
  <c r="P436" s="1"/>
  <c r="Q436" s="1"/>
  <c r="J435"/>
  <c r="P435" s="1"/>
  <c r="Q435" s="1"/>
  <c r="J434"/>
  <c r="P434" s="1"/>
  <c r="Q434" s="1"/>
  <c r="J433"/>
  <c r="P433" s="1"/>
  <c r="Q433" s="1"/>
  <c r="J432"/>
  <c r="P432" s="1"/>
  <c r="Q432" s="1"/>
  <c r="J431"/>
  <c r="P431" s="1"/>
  <c r="Q431" s="1"/>
  <c r="J430"/>
  <c r="P430" s="1"/>
  <c r="Q430" s="1"/>
  <c r="J429"/>
  <c r="P429" s="1"/>
  <c r="Q429" s="1"/>
  <c r="J428"/>
  <c r="P428" s="1"/>
  <c r="Q428" s="1"/>
  <c r="J427"/>
  <c r="P427" s="1"/>
  <c r="Q427" s="1"/>
  <c r="J426"/>
  <c r="P426" s="1"/>
  <c r="Q426" s="1"/>
  <c r="J425"/>
  <c r="P425" s="1"/>
  <c r="Q425" s="1"/>
  <c r="J424"/>
  <c r="P424" s="1"/>
  <c r="Q424" s="1"/>
  <c r="J423"/>
  <c r="P423" s="1"/>
  <c r="Q423" s="1"/>
  <c r="J422"/>
  <c r="P422" s="1"/>
  <c r="Q422" s="1"/>
  <c r="J421"/>
  <c r="P421" s="1"/>
  <c r="Q421" s="1"/>
  <c r="J420"/>
  <c r="P420" s="1"/>
  <c r="Q420" s="1"/>
  <c r="J419"/>
  <c r="P419" s="1"/>
  <c r="Q419" s="1"/>
  <c r="J418"/>
  <c r="P418" s="1"/>
  <c r="Q418" s="1"/>
  <c r="J417"/>
  <c r="P417" s="1"/>
  <c r="Q417" s="1"/>
  <c r="J416"/>
  <c r="P416" s="1"/>
  <c r="Q416" s="1"/>
  <c r="J415"/>
  <c r="P415" s="1"/>
  <c r="Q415" s="1"/>
  <c r="J414"/>
  <c r="P414" s="1"/>
  <c r="Q414" s="1"/>
  <c r="J413"/>
  <c r="P413" s="1"/>
  <c r="Q413" s="1"/>
  <c r="J412"/>
  <c r="P412" s="1"/>
  <c r="Q412" s="1"/>
  <c r="J411"/>
  <c r="P411" s="1"/>
  <c r="Q411" s="1"/>
  <c r="J410"/>
  <c r="P410" s="1"/>
  <c r="Q410" s="1"/>
  <c r="J409"/>
  <c r="P409" s="1"/>
  <c r="Q409" s="1"/>
  <c r="J408"/>
  <c r="P408" s="1"/>
  <c r="Q408" s="1"/>
  <c r="J407"/>
  <c r="P407" s="1"/>
  <c r="Q407" s="1"/>
  <c r="J406"/>
  <c r="P406" s="1"/>
  <c r="Q406" s="1"/>
  <c r="J405"/>
  <c r="P405" s="1"/>
  <c r="Q405" s="1"/>
  <c r="J404"/>
  <c r="P404" s="1"/>
  <c r="Q404" s="1"/>
  <c r="J403"/>
  <c r="P403" s="1"/>
  <c r="Q403" s="1"/>
  <c r="J402"/>
  <c r="P402" s="1"/>
  <c r="Q402" s="1"/>
  <c r="J401"/>
  <c r="P401" s="1"/>
  <c r="Q401" s="1"/>
  <c r="J400"/>
  <c r="P400" s="1"/>
  <c r="Q400" s="1"/>
  <c r="J399"/>
  <c r="P399" s="1"/>
  <c r="Q399" s="1"/>
  <c r="J398"/>
  <c r="P398" s="1"/>
  <c r="Q398" s="1"/>
  <c r="J397"/>
  <c r="P397" s="1"/>
  <c r="Q397" s="1"/>
  <c r="J396"/>
  <c r="P396" s="1"/>
  <c r="Q396" s="1"/>
  <c r="J395"/>
  <c r="P395" s="1"/>
  <c r="Q395" s="1"/>
  <c r="J394"/>
  <c r="P394" s="1"/>
  <c r="Q394" s="1"/>
  <c r="J393"/>
  <c r="P393" s="1"/>
  <c r="Q393" s="1"/>
  <c r="J392"/>
  <c r="P392" s="1"/>
  <c r="Q392" s="1"/>
  <c r="J391"/>
  <c r="P391" s="1"/>
  <c r="Q391" s="1"/>
  <c r="J390"/>
  <c r="P390" s="1"/>
  <c r="Q390" s="1"/>
  <c r="J389"/>
  <c r="P389" s="1"/>
  <c r="Q389" s="1"/>
  <c r="J388"/>
  <c r="P388" s="1"/>
  <c r="Q388" s="1"/>
  <c r="J387"/>
  <c r="P387" s="1"/>
  <c r="Q387" s="1"/>
  <c r="J386"/>
  <c r="P386" s="1"/>
  <c r="Q386" s="1"/>
  <c r="J385"/>
  <c r="P385" s="1"/>
  <c r="Q385" s="1"/>
  <c r="J384"/>
  <c r="P384" s="1"/>
  <c r="Q384" s="1"/>
  <c r="J383"/>
  <c r="P383" s="1"/>
  <c r="Q383" s="1"/>
  <c r="J382"/>
  <c r="P382" s="1"/>
  <c r="Q382" s="1"/>
  <c r="J381"/>
  <c r="P381" s="1"/>
  <c r="Q381" s="1"/>
  <c r="J380"/>
  <c r="P380" s="1"/>
  <c r="Q380" s="1"/>
  <c r="J379"/>
  <c r="P379" s="1"/>
  <c r="Q379" s="1"/>
  <c r="J378"/>
  <c r="P378" s="1"/>
  <c r="Q378" s="1"/>
  <c r="J377"/>
  <c r="P377" s="1"/>
  <c r="Q377" s="1"/>
  <c r="J376"/>
  <c r="P376" s="1"/>
  <c r="Q376" s="1"/>
  <c r="J375"/>
  <c r="P375" s="1"/>
  <c r="Q375" s="1"/>
  <c r="J374"/>
  <c r="P374" s="1"/>
  <c r="Q374" s="1"/>
  <c r="J373"/>
  <c r="P373" s="1"/>
  <c r="Q373" s="1"/>
  <c r="J372"/>
  <c r="P372" s="1"/>
  <c r="Q372" s="1"/>
  <c r="J371"/>
  <c r="P371" s="1"/>
  <c r="Q371" s="1"/>
  <c r="J370"/>
  <c r="P370" s="1"/>
  <c r="Q370" s="1"/>
  <c r="J369"/>
  <c r="P369" s="1"/>
  <c r="Q369" s="1"/>
  <c r="J368"/>
  <c r="P368" s="1"/>
  <c r="Q368" s="1"/>
  <c r="J367"/>
  <c r="P367" s="1"/>
  <c r="Q367" s="1"/>
  <c r="J366"/>
  <c r="P366" s="1"/>
  <c r="Q366" s="1"/>
  <c r="J365"/>
  <c r="P365" s="1"/>
  <c r="Q365" s="1"/>
  <c r="J364"/>
  <c r="P364" s="1"/>
  <c r="Q364" s="1"/>
  <c r="J363"/>
  <c r="P363" s="1"/>
  <c r="Q363" s="1"/>
  <c r="J362"/>
  <c r="P362" s="1"/>
  <c r="Q362" s="1"/>
  <c r="J361"/>
  <c r="P361" s="1"/>
  <c r="Q361" s="1"/>
  <c r="J360"/>
  <c r="P360" s="1"/>
  <c r="Q360" s="1"/>
  <c r="J359"/>
  <c r="P359" s="1"/>
  <c r="Q359" s="1"/>
  <c r="J358"/>
  <c r="P358" s="1"/>
  <c r="Q358" s="1"/>
  <c r="J357"/>
  <c r="P357" s="1"/>
  <c r="Q357" s="1"/>
  <c r="J356"/>
  <c r="P356" s="1"/>
  <c r="Q356" s="1"/>
  <c r="J355"/>
  <c r="P355" s="1"/>
  <c r="Q355" s="1"/>
  <c r="J354"/>
  <c r="P354" s="1"/>
  <c r="Q354" s="1"/>
  <c r="J353"/>
  <c r="P353" s="1"/>
  <c r="Q353" s="1"/>
  <c r="J352"/>
  <c r="P352" s="1"/>
  <c r="Q352" s="1"/>
  <c r="J351"/>
  <c r="P351" s="1"/>
  <c r="Q351" s="1"/>
  <c r="J350"/>
  <c r="P350" s="1"/>
  <c r="Q350" s="1"/>
  <c r="J349"/>
  <c r="P349" s="1"/>
  <c r="Q349" s="1"/>
  <c r="J348"/>
  <c r="P348" s="1"/>
  <c r="Q348" s="1"/>
  <c r="J347"/>
  <c r="P347" s="1"/>
  <c r="Q347" s="1"/>
  <c r="J346"/>
  <c r="P346" s="1"/>
  <c r="Q346" s="1"/>
  <c r="J345"/>
  <c r="P345" s="1"/>
  <c r="Q345" s="1"/>
  <c r="J344"/>
  <c r="P344" s="1"/>
  <c r="Q344" s="1"/>
  <c r="J343"/>
  <c r="P343" s="1"/>
  <c r="Q343" s="1"/>
  <c r="J342"/>
  <c r="P342" s="1"/>
  <c r="Q342" s="1"/>
  <c r="J341"/>
  <c r="P341" s="1"/>
  <c r="Q341" s="1"/>
  <c r="J340"/>
  <c r="P340" s="1"/>
  <c r="Q340" s="1"/>
  <c r="J339"/>
  <c r="P339" s="1"/>
  <c r="Q339" s="1"/>
  <c r="J338"/>
  <c r="P338" s="1"/>
  <c r="Q338" s="1"/>
  <c r="J337"/>
  <c r="P337" s="1"/>
  <c r="Q337" s="1"/>
  <c r="J336"/>
  <c r="P336" s="1"/>
  <c r="Q336" s="1"/>
  <c r="J335"/>
  <c r="P335" s="1"/>
  <c r="Q335" s="1"/>
  <c r="J334"/>
  <c r="P334" s="1"/>
  <c r="Q334" s="1"/>
  <c r="J333"/>
  <c r="P333" s="1"/>
  <c r="Q333" s="1"/>
  <c r="J332"/>
  <c r="P332" s="1"/>
  <c r="Q332" s="1"/>
  <c r="J331"/>
  <c r="P331" s="1"/>
  <c r="Q331" s="1"/>
  <c r="J330"/>
  <c r="P330" s="1"/>
  <c r="Q330" s="1"/>
  <c r="J329"/>
  <c r="P329" s="1"/>
  <c r="Q329" s="1"/>
  <c r="J328"/>
  <c r="P328" s="1"/>
  <c r="Q328" s="1"/>
  <c r="J327"/>
  <c r="P327" s="1"/>
  <c r="Q327" s="1"/>
  <c r="J326"/>
  <c r="P326" s="1"/>
  <c r="Q326" s="1"/>
  <c r="J325"/>
  <c r="P325" s="1"/>
  <c r="Q325" s="1"/>
  <c r="J324"/>
  <c r="P324" s="1"/>
  <c r="Q324" s="1"/>
  <c r="J323"/>
  <c r="P323" s="1"/>
  <c r="Q323" s="1"/>
  <c r="J322"/>
  <c r="P322" s="1"/>
  <c r="Q322" s="1"/>
  <c r="J321"/>
  <c r="P321" s="1"/>
  <c r="Q321" s="1"/>
  <c r="J320"/>
  <c r="P320" s="1"/>
  <c r="Q320" s="1"/>
  <c r="J319"/>
  <c r="P319" s="1"/>
  <c r="Q319" s="1"/>
  <c r="J318"/>
  <c r="P318" s="1"/>
  <c r="Q318" s="1"/>
  <c r="J317"/>
  <c r="P317" s="1"/>
  <c r="Q317" s="1"/>
  <c r="J316"/>
  <c r="P316" s="1"/>
  <c r="Q316" s="1"/>
  <c r="J315"/>
  <c r="P315" s="1"/>
  <c r="Q315" s="1"/>
  <c r="J314"/>
  <c r="P314" s="1"/>
  <c r="Q314" s="1"/>
  <c r="J313"/>
  <c r="P313" s="1"/>
  <c r="Q313" s="1"/>
  <c r="J312"/>
  <c r="P312" s="1"/>
  <c r="Q312" s="1"/>
  <c r="J311"/>
  <c r="P311" s="1"/>
  <c r="Q311" s="1"/>
  <c r="J310"/>
  <c r="P310" s="1"/>
  <c r="Q310" s="1"/>
  <c r="J309"/>
  <c r="P309" s="1"/>
  <c r="Q309" s="1"/>
  <c r="J308"/>
  <c r="P308" s="1"/>
  <c r="Q308" s="1"/>
  <c r="J307"/>
  <c r="P307" s="1"/>
  <c r="Q307" s="1"/>
  <c r="J306"/>
  <c r="P306" s="1"/>
  <c r="Q306" s="1"/>
  <c r="J305"/>
  <c r="P305" s="1"/>
  <c r="Q305" s="1"/>
  <c r="J304"/>
  <c r="P304" s="1"/>
  <c r="Q304" s="1"/>
  <c r="J303"/>
  <c r="P303" s="1"/>
  <c r="Q303" s="1"/>
  <c r="J302"/>
  <c r="P302" s="1"/>
  <c r="Q302" s="1"/>
  <c r="J301"/>
  <c r="P301" s="1"/>
  <c r="Q301" s="1"/>
  <c r="J300"/>
  <c r="P300" s="1"/>
  <c r="Q300" s="1"/>
  <c r="J299"/>
  <c r="P299" s="1"/>
  <c r="Q299" s="1"/>
  <c r="J298"/>
  <c r="P298" s="1"/>
  <c r="Q298" s="1"/>
  <c r="J297"/>
  <c r="P297" s="1"/>
  <c r="Q297" s="1"/>
  <c r="J296"/>
  <c r="P296" s="1"/>
  <c r="Q296" s="1"/>
  <c r="J295"/>
  <c r="P295" s="1"/>
  <c r="Q295" s="1"/>
  <c r="J294"/>
  <c r="P294" s="1"/>
  <c r="Q294" s="1"/>
  <c r="J293"/>
  <c r="P293" s="1"/>
  <c r="Q293" s="1"/>
  <c r="J292"/>
  <c r="P292" s="1"/>
  <c r="Q292" s="1"/>
  <c r="J291"/>
  <c r="P291" s="1"/>
  <c r="Q291" s="1"/>
  <c r="J290"/>
  <c r="P290" s="1"/>
  <c r="Q290" s="1"/>
  <c r="J289"/>
  <c r="P289" s="1"/>
  <c r="Q289" s="1"/>
  <c r="J288"/>
  <c r="P288" s="1"/>
  <c r="Q288" s="1"/>
  <c r="J287"/>
  <c r="P287" s="1"/>
  <c r="Q287" s="1"/>
  <c r="J286"/>
  <c r="P286" s="1"/>
  <c r="Q286" s="1"/>
  <c r="J285"/>
  <c r="P285" s="1"/>
  <c r="Q285" s="1"/>
  <c r="J284"/>
  <c r="P284" s="1"/>
  <c r="Q284" s="1"/>
  <c r="J283"/>
  <c r="P283" s="1"/>
  <c r="Q283" s="1"/>
  <c r="J282"/>
  <c r="P282" s="1"/>
  <c r="Q282" s="1"/>
  <c r="J281"/>
  <c r="P281" s="1"/>
  <c r="Q281" s="1"/>
  <c r="J280"/>
  <c r="P280" s="1"/>
  <c r="Q280" s="1"/>
  <c r="J279"/>
  <c r="P279" s="1"/>
  <c r="Q279" s="1"/>
  <c r="J278"/>
  <c r="P278" s="1"/>
  <c r="Q278" s="1"/>
  <c r="J277"/>
  <c r="P277" s="1"/>
  <c r="Q277" s="1"/>
  <c r="J276"/>
  <c r="P276" s="1"/>
  <c r="Q276" s="1"/>
  <c r="J275"/>
  <c r="P275" s="1"/>
  <c r="Q275" s="1"/>
  <c r="J274"/>
  <c r="P274" s="1"/>
  <c r="Q274" s="1"/>
  <c r="J273"/>
  <c r="P273" s="1"/>
  <c r="Q273" s="1"/>
  <c r="J272"/>
  <c r="P272" s="1"/>
  <c r="Q272" s="1"/>
  <c r="J271"/>
  <c r="P271" s="1"/>
  <c r="Q271" s="1"/>
  <c r="J270"/>
  <c r="P270" s="1"/>
  <c r="Q270" s="1"/>
  <c r="J269"/>
  <c r="P269" s="1"/>
  <c r="Q269" s="1"/>
  <c r="J268"/>
  <c r="P268" s="1"/>
  <c r="Q268" s="1"/>
  <c r="J267"/>
  <c r="P267" s="1"/>
  <c r="Q267" s="1"/>
  <c r="J266"/>
  <c r="P266" s="1"/>
  <c r="Q266" s="1"/>
  <c r="J265"/>
  <c r="P265" s="1"/>
  <c r="Q265" s="1"/>
  <c r="J264"/>
  <c r="P264" s="1"/>
  <c r="Q264" s="1"/>
  <c r="J263"/>
  <c r="P263" s="1"/>
  <c r="Q263" s="1"/>
  <c r="J262"/>
  <c r="P262" s="1"/>
  <c r="Q262" s="1"/>
  <c r="J261"/>
  <c r="P261" s="1"/>
  <c r="Q261" s="1"/>
  <c r="J260"/>
  <c r="P260" s="1"/>
  <c r="Q260" s="1"/>
  <c r="J259"/>
  <c r="P259" s="1"/>
  <c r="Q259" s="1"/>
  <c r="J258"/>
  <c r="P258" s="1"/>
  <c r="Q258" s="1"/>
  <c r="J257"/>
  <c r="P257" s="1"/>
  <c r="Q257" s="1"/>
  <c r="J256"/>
  <c r="P256" s="1"/>
  <c r="Q256" s="1"/>
  <c r="J255"/>
  <c r="P255" s="1"/>
  <c r="Q255" s="1"/>
  <c r="J254"/>
  <c r="P254" s="1"/>
  <c r="Q254" s="1"/>
  <c r="J253"/>
  <c r="P253" s="1"/>
  <c r="Q253" s="1"/>
  <c r="J252"/>
  <c r="P252" s="1"/>
  <c r="Q252" s="1"/>
  <c r="J251"/>
  <c r="P251" s="1"/>
  <c r="Q251" s="1"/>
  <c r="J250"/>
  <c r="P250" s="1"/>
  <c r="Q250" s="1"/>
  <c r="J249"/>
  <c r="P249" s="1"/>
  <c r="Q249" s="1"/>
  <c r="J248"/>
  <c r="P248" s="1"/>
  <c r="Q248" s="1"/>
  <c r="J247"/>
  <c r="P247" s="1"/>
  <c r="Q247" s="1"/>
  <c r="J246"/>
  <c r="P246" s="1"/>
  <c r="Q246" s="1"/>
  <c r="J245"/>
  <c r="P245" s="1"/>
  <c r="Q245" s="1"/>
  <c r="J244"/>
  <c r="P244" s="1"/>
  <c r="Q244" s="1"/>
  <c r="J243"/>
  <c r="P243" s="1"/>
  <c r="Q243" s="1"/>
  <c r="J242"/>
  <c r="P242" s="1"/>
  <c r="Q242" s="1"/>
  <c r="J241"/>
  <c r="P241" s="1"/>
  <c r="Q241" s="1"/>
  <c r="J240"/>
  <c r="P240" s="1"/>
  <c r="Q240" s="1"/>
  <c r="J239"/>
  <c r="P239" s="1"/>
  <c r="Q239" s="1"/>
  <c r="J238"/>
  <c r="P238" s="1"/>
  <c r="Q238" s="1"/>
  <c r="J237"/>
  <c r="P237" s="1"/>
  <c r="Q237" s="1"/>
  <c r="J236"/>
  <c r="P236" s="1"/>
  <c r="Q236" s="1"/>
  <c r="J235"/>
  <c r="P235" s="1"/>
  <c r="Q235" s="1"/>
  <c r="J234"/>
  <c r="P234" s="1"/>
  <c r="Q234" s="1"/>
  <c r="J233"/>
  <c r="P233" s="1"/>
  <c r="Q233" s="1"/>
  <c r="J232"/>
  <c r="P232" s="1"/>
  <c r="Q232" s="1"/>
  <c r="J231"/>
  <c r="P231" s="1"/>
  <c r="Q231" s="1"/>
  <c r="J230"/>
  <c r="P230" s="1"/>
  <c r="Q230" s="1"/>
  <c r="J229"/>
  <c r="P229" s="1"/>
  <c r="Q229" s="1"/>
  <c r="J228"/>
  <c r="P228" s="1"/>
  <c r="Q228" s="1"/>
  <c r="J227"/>
  <c r="P227" s="1"/>
  <c r="Q227" s="1"/>
  <c r="J226"/>
  <c r="P226" s="1"/>
  <c r="Q226" s="1"/>
  <c r="J225"/>
  <c r="P225" s="1"/>
  <c r="Q225" s="1"/>
  <c r="J224"/>
  <c r="P224" s="1"/>
  <c r="Q224" s="1"/>
  <c r="J223"/>
  <c r="P223" s="1"/>
  <c r="Q223" s="1"/>
  <c r="J222"/>
  <c r="P222" s="1"/>
  <c r="Q222" s="1"/>
  <c r="J221"/>
  <c r="P221" s="1"/>
  <c r="Q221" s="1"/>
  <c r="J220"/>
  <c r="P220" s="1"/>
  <c r="Q220" s="1"/>
  <c r="J219"/>
  <c r="P219" s="1"/>
  <c r="Q219" s="1"/>
  <c r="J218"/>
  <c r="P218" s="1"/>
  <c r="Q218" s="1"/>
  <c r="J217"/>
  <c r="P217" s="1"/>
  <c r="Q217" s="1"/>
  <c r="J216"/>
  <c r="P216" s="1"/>
  <c r="Q216" s="1"/>
  <c r="J215"/>
  <c r="P215" s="1"/>
  <c r="Q215" s="1"/>
  <c r="J214"/>
  <c r="P214" s="1"/>
  <c r="Q214" s="1"/>
  <c r="J213"/>
  <c r="P213" s="1"/>
  <c r="Q213" s="1"/>
  <c r="J212"/>
  <c r="P212" s="1"/>
  <c r="Q212" s="1"/>
  <c r="J211"/>
  <c r="P211" s="1"/>
  <c r="Q211" s="1"/>
  <c r="J210"/>
  <c r="P210" s="1"/>
  <c r="Q210" s="1"/>
  <c r="J209"/>
  <c r="P209" s="1"/>
  <c r="Q209" s="1"/>
  <c r="J208"/>
  <c r="P208" s="1"/>
  <c r="Q208" s="1"/>
  <c r="J207"/>
  <c r="P207" s="1"/>
  <c r="Q207" s="1"/>
  <c r="J206"/>
  <c r="P206" s="1"/>
  <c r="Q206" s="1"/>
  <c r="J205"/>
  <c r="P205" s="1"/>
  <c r="Q205" s="1"/>
  <c r="J204"/>
  <c r="P204" s="1"/>
  <c r="Q204" s="1"/>
  <c r="J203"/>
  <c r="P203" s="1"/>
  <c r="Q203" s="1"/>
  <c r="J202"/>
  <c r="P202" s="1"/>
  <c r="Q202" s="1"/>
  <c r="J201"/>
  <c r="P201" s="1"/>
  <c r="Q201" s="1"/>
  <c r="J200"/>
  <c r="P200" s="1"/>
  <c r="Q200" s="1"/>
  <c r="J199"/>
  <c r="P199" s="1"/>
  <c r="Q199" s="1"/>
  <c r="J198"/>
  <c r="P198" s="1"/>
  <c r="Q198" s="1"/>
  <c r="J197"/>
  <c r="P197" s="1"/>
  <c r="Q197" s="1"/>
  <c r="J196"/>
  <c r="P196" s="1"/>
  <c r="Q196" s="1"/>
  <c r="J195"/>
  <c r="P195" s="1"/>
  <c r="Q195" s="1"/>
  <c r="J194"/>
  <c r="P194" s="1"/>
  <c r="Q194" s="1"/>
  <c r="J193"/>
  <c r="P193" s="1"/>
  <c r="Q193" s="1"/>
  <c r="J192"/>
  <c r="P192" s="1"/>
  <c r="Q192" s="1"/>
  <c r="J191"/>
  <c r="P191" s="1"/>
  <c r="Q191" s="1"/>
  <c r="J190"/>
  <c r="P190" s="1"/>
  <c r="Q190" s="1"/>
  <c r="J189"/>
  <c r="P189" s="1"/>
  <c r="Q189" s="1"/>
  <c r="J188"/>
  <c r="P188" s="1"/>
  <c r="Q188" s="1"/>
  <c r="J187"/>
  <c r="P187" s="1"/>
  <c r="Q187" s="1"/>
  <c r="J186"/>
  <c r="P186" s="1"/>
  <c r="Q186" s="1"/>
  <c r="J185"/>
  <c r="P185" s="1"/>
  <c r="Q185" s="1"/>
  <c r="J184"/>
  <c r="P184" s="1"/>
  <c r="Q184" s="1"/>
  <c r="J183"/>
  <c r="P183" s="1"/>
  <c r="Q183" s="1"/>
  <c r="J182"/>
  <c r="P182" s="1"/>
  <c r="Q182" s="1"/>
  <c r="J181"/>
  <c r="P181" s="1"/>
  <c r="Q181" s="1"/>
  <c r="J180"/>
  <c r="P180" s="1"/>
  <c r="Q180" s="1"/>
  <c r="J179"/>
  <c r="P179" s="1"/>
  <c r="Q179" s="1"/>
  <c r="J178"/>
  <c r="P178" s="1"/>
  <c r="Q178" s="1"/>
  <c r="J177"/>
  <c r="P177" s="1"/>
  <c r="Q177" s="1"/>
  <c r="J176"/>
  <c r="P176" s="1"/>
  <c r="Q176" s="1"/>
  <c r="J175"/>
  <c r="P175" s="1"/>
  <c r="Q175" s="1"/>
  <c r="J174"/>
  <c r="P174" s="1"/>
  <c r="Q174" s="1"/>
  <c r="J173"/>
  <c r="P173" s="1"/>
  <c r="Q173" s="1"/>
  <c r="J172"/>
  <c r="P172" s="1"/>
  <c r="Q172" s="1"/>
  <c r="J171"/>
  <c r="P171" s="1"/>
  <c r="Q171" s="1"/>
  <c r="J170"/>
  <c r="P170" s="1"/>
  <c r="Q170" s="1"/>
  <c r="J169"/>
  <c r="P169" s="1"/>
  <c r="Q169" s="1"/>
  <c r="J168"/>
  <c r="P168" s="1"/>
  <c r="Q168" s="1"/>
  <c r="J167"/>
  <c r="P167" s="1"/>
  <c r="Q167" s="1"/>
  <c r="J166"/>
  <c r="P166" s="1"/>
  <c r="Q166" s="1"/>
  <c r="J165"/>
  <c r="P165" s="1"/>
  <c r="Q165" s="1"/>
  <c r="J164"/>
  <c r="P164" s="1"/>
  <c r="Q164" s="1"/>
  <c r="J163"/>
  <c r="P163" s="1"/>
  <c r="Q163" s="1"/>
  <c r="J162"/>
  <c r="P162" s="1"/>
  <c r="Q162" s="1"/>
  <c r="J161"/>
  <c r="P161" s="1"/>
  <c r="Q161" s="1"/>
  <c r="J160"/>
  <c r="P160" s="1"/>
  <c r="Q160" s="1"/>
  <c r="J159"/>
  <c r="P159" s="1"/>
  <c r="Q159" s="1"/>
  <c r="J158"/>
  <c r="P158" s="1"/>
  <c r="Q158" s="1"/>
  <c r="J157"/>
  <c r="P157" s="1"/>
  <c r="Q157" s="1"/>
  <c r="J156"/>
  <c r="P156" s="1"/>
  <c r="Q156" s="1"/>
  <c r="J155"/>
  <c r="P155" s="1"/>
  <c r="Q155" s="1"/>
  <c r="J154"/>
  <c r="P154" s="1"/>
  <c r="Q154" s="1"/>
  <c r="J153"/>
  <c r="P153" s="1"/>
  <c r="Q153" s="1"/>
  <c r="J152"/>
  <c r="P152" s="1"/>
  <c r="Q152" s="1"/>
  <c r="J151"/>
  <c r="P151" s="1"/>
  <c r="Q151" s="1"/>
  <c r="J150"/>
  <c r="P150" s="1"/>
  <c r="Q150" s="1"/>
  <c r="J149"/>
  <c r="P149" s="1"/>
  <c r="Q149" s="1"/>
  <c r="J148"/>
  <c r="P148" s="1"/>
  <c r="Q148" s="1"/>
  <c r="J147"/>
  <c r="P147" s="1"/>
  <c r="Q147" s="1"/>
  <c r="J146"/>
  <c r="P146" s="1"/>
  <c r="Q146" s="1"/>
  <c r="J145"/>
  <c r="P145" s="1"/>
  <c r="Q145" s="1"/>
  <c r="J144"/>
  <c r="P144" s="1"/>
  <c r="Q144" s="1"/>
  <c r="J143"/>
  <c r="P143" s="1"/>
  <c r="Q143" s="1"/>
  <c r="J142"/>
  <c r="P142" s="1"/>
  <c r="Q142" s="1"/>
  <c r="J141"/>
  <c r="P141" s="1"/>
  <c r="Q141" s="1"/>
  <c r="J140"/>
  <c r="P140" s="1"/>
  <c r="Q140" s="1"/>
  <c r="J139"/>
  <c r="P139" s="1"/>
  <c r="Q139" s="1"/>
  <c r="J138"/>
  <c r="P138" s="1"/>
  <c r="Q138" s="1"/>
  <c r="J137"/>
  <c r="P137" s="1"/>
  <c r="Q137" s="1"/>
  <c r="J136"/>
  <c r="P136" s="1"/>
  <c r="Q136" s="1"/>
  <c r="J135"/>
  <c r="P135" s="1"/>
  <c r="Q135" s="1"/>
  <c r="J134"/>
  <c r="P134" s="1"/>
  <c r="Q134" s="1"/>
  <c r="J133"/>
  <c r="P133" s="1"/>
  <c r="Q133" s="1"/>
  <c r="J132"/>
  <c r="P132" s="1"/>
  <c r="Q132" s="1"/>
  <c r="J131"/>
  <c r="P131" s="1"/>
  <c r="Q131" s="1"/>
  <c r="J130"/>
  <c r="P130" s="1"/>
  <c r="Q130" s="1"/>
  <c r="J129"/>
  <c r="P129" s="1"/>
  <c r="Q129" s="1"/>
  <c r="J128"/>
  <c r="P128" s="1"/>
  <c r="Q128" s="1"/>
  <c r="J127"/>
  <c r="P127" s="1"/>
  <c r="Q127" s="1"/>
  <c r="J126"/>
  <c r="P126" s="1"/>
  <c r="Q126" s="1"/>
  <c r="J125"/>
  <c r="P125" s="1"/>
  <c r="Q125" s="1"/>
  <c r="J124"/>
  <c r="P124" s="1"/>
  <c r="Q124" s="1"/>
  <c r="J123"/>
  <c r="P123" s="1"/>
  <c r="Q123" s="1"/>
  <c r="J122"/>
  <c r="P122" s="1"/>
  <c r="Q122" s="1"/>
  <c r="J121"/>
  <c r="P121" s="1"/>
  <c r="Q121" s="1"/>
  <c r="J120"/>
  <c r="P120" s="1"/>
  <c r="Q120" s="1"/>
  <c r="J119"/>
  <c r="P119" s="1"/>
  <c r="Q119" s="1"/>
  <c r="J118"/>
  <c r="P118" s="1"/>
  <c r="Q118" s="1"/>
  <c r="J117"/>
  <c r="P117" s="1"/>
  <c r="Q117" s="1"/>
  <c r="J116"/>
  <c r="P116" s="1"/>
  <c r="Q116" s="1"/>
  <c r="J115"/>
  <c r="P115" s="1"/>
  <c r="Q115" s="1"/>
  <c r="J114"/>
  <c r="P114" s="1"/>
  <c r="Q114" s="1"/>
  <c r="J113"/>
  <c r="P113" s="1"/>
  <c r="Q113" s="1"/>
  <c r="J112"/>
  <c r="P112" s="1"/>
  <c r="Q112" s="1"/>
  <c r="J111"/>
  <c r="P111" s="1"/>
  <c r="Q111" s="1"/>
  <c r="J110"/>
  <c r="P110" s="1"/>
  <c r="Q110" s="1"/>
  <c r="J109"/>
  <c r="P109" s="1"/>
  <c r="Q109" s="1"/>
  <c r="J108"/>
  <c r="P108" s="1"/>
  <c r="Q108" s="1"/>
  <c r="J107"/>
  <c r="P107" s="1"/>
  <c r="Q107" s="1"/>
  <c r="J106"/>
  <c r="P106" s="1"/>
  <c r="Q106" s="1"/>
  <c r="J105"/>
  <c r="P105" s="1"/>
  <c r="Q105" s="1"/>
  <c r="J104"/>
  <c r="P104" s="1"/>
  <c r="Q104" s="1"/>
  <c r="J103"/>
  <c r="P103" s="1"/>
  <c r="Q103" s="1"/>
  <c r="J102"/>
  <c r="P102" s="1"/>
  <c r="Q102" s="1"/>
  <c r="J101"/>
  <c r="P101" s="1"/>
  <c r="Q101" s="1"/>
  <c r="J100"/>
  <c r="P100" s="1"/>
  <c r="Q100" s="1"/>
  <c r="J99"/>
  <c r="P99" s="1"/>
  <c r="Q99" s="1"/>
  <c r="J98"/>
  <c r="P98" s="1"/>
  <c r="Q98" s="1"/>
  <c r="J97"/>
  <c r="P97" s="1"/>
  <c r="Q97" s="1"/>
  <c r="J96"/>
  <c r="P96" s="1"/>
  <c r="Q96" s="1"/>
  <c r="J95"/>
  <c r="P95" s="1"/>
  <c r="Q95" s="1"/>
  <c r="J94"/>
  <c r="P94" s="1"/>
  <c r="Q94" s="1"/>
  <c r="J93"/>
  <c r="P93" s="1"/>
  <c r="Q93" s="1"/>
  <c r="J92"/>
  <c r="P92" s="1"/>
  <c r="Q92" s="1"/>
  <c r="J91"/>
  <c r="P91" s="1"/>
  <c r="Q91" s="1"/>
  <c r="J90"/>
  <c r="P90" s="1"/>
  <c r="Q90" s="1"/>
  <c r="J89"/>
  <c r="P89" s="1"/>
  <c r="Q89" s="1"/>
  <c r="J88"/>
  <c r="P88" s="1"/>
  <c r="Q88" s="1"/>
  <c r="J87"/>
  <c r="P87" s="1"/>
  <c r="Q87" s="1"/>
  <c r="J86"/>
  <c r="P86" s="1"/>
  <c r="Q86" s="1"/>
  <c r="J85"/>
  <c r="P85" s="1"/>
  <c r="Q85" s="1"/>
  <c r="J84"/>
  <c r="P84" s="1"/>
  <c r="Q84" s="1"/>
  <c r="J83"/>
  <c r="P83" s="1"/>
  <c r="Q83" s="1"/>
  <c r="J82"/>
  <c r="P82" s="1"/>
  <c r="Q82" s="1"/>
  <c r="J81"/>
  <c r="P81" s="1"/>
  <c r="Q81" s="1"/>
  <c r="J80"/>
  <c r="P80" s="1"/>
  <c r="Q80" s="1"/>
  <c r="J79"/>
  <c r="P79" s="1"/>
  <c r="Q79" s="1"/>
  <c r="J78"/>
  <c r="P78" s="1"/>
  <c r="Q78" s="1"/>
  <c r="J77"/>
  <c r="P77" s="1"/>
  <c r="Q77" s="1"/>
  <c r="J76"/>
  <c r="P76" s="1"/>
  <c r="Q76" s="1"/>
  <c r="J75"/>
  <c r="P75" s="1"/>
  <c r="Q75" s="1"/>
  <c r="J74"/>
  <c r="P74" s="1"/>
  <c r="Q74" s="1"/>
  <c r="J73"/>
  <c r="P73" s="1"/>
  <c r="Q73" s="1"/>
  <c r="J72"/>
  <c r="P72" s="1"/>
  <c r="Q72" s="1"/>
  <c r="J71"/>
  <c r="P71" s="1"/>
  <c r="Q71" s="1"/>
  <c r="J70"/>
  <c r="P70" s="1"/>
  <c r="Q70" s="1"/>
  <c r="J69"/>
  <c r="P69" s="1"/>
  <c r="Q69" s="1"/>
  <c r="J68"/>
  <c r="P68" s="1"/>
  <c r="Q68" s="1"/>
  <c r="J67"/>
  <c r="P67" s="1"/>
  <c r="Q67" s="1"/>
  <c r="J66"/>
  <c r="P66" s="1"/>
  <c r="Q66" s="1"/>
  <c r="J65"/>
  <c r="P65" s="1"/>
  <c r="Q65" s="1"/>
  <c r="J64"/>
  <c r="P64" s="1"/>
  <c r="Q64" s="1"/>
  <c r="J63"/>
  <c r="P63" s="1"/>
  <c r="Q63" s="1"/>
  <c r="J62"/>
  <c r="P62" s="1"/>
  <c r="Q62" s="1"/>
  <c r="J61"/>
  <c r="P61" s="1"/>
  <c r="Q61" s="1"/>
  <c r="J60"/>
  <c r="P60" s="1"/>
  <c r="Q60" s="1"/>
  <c r="J59"/>
  <c r="P59" s="1"/>
  <c r="Q59" s="1"/>
  <c r="J58"/>
  <c r="P58" s="1"/>
  <c r="Q58" s="1"/>
  <c r="J57"/>
  <c r="P57" s="1"/>
  <c r="Q57" s="1"/>
  <c r="J56"/>
  <c r="P56" s="1"/>
  <c r="Q56" s="1"/>
  <c r="J55"/>
  <c r="P55" s="1"/>
  <c r="Q55" s="1"/>
  <c r="J54"/>
  <c r="P54" s="1"/>
  <c r="Q54" s="1"/>
  <c r="J53"/>
  <c r="P53" s="1"/>
  <c r="Q53" s="1"/>
  <c r="J52"/>
  <c r="P52" s="1"/>
  <c r="Q52" s="1"/>
  <c r="J51"/>
  <c r="P51" s="1"/>
  <c r="Q51" s="1"/>
  <c r="J50"/>
  <c r="P50" s="1"/>
  <c r="Q50" s="1"/>
  <c r="J49"/>
  <c r="P49" s="1"/>
  <c r="Q49" s="1"/>
  <c r="J48"/>
  <c r="P48" s="1"/>
  <c r="Q48" s="1"/>
  <c r="J47"/>
  <c r="P47" s="1"/>
  <c r="Q47" s="1"/>
  <c r="J46"/>
  <c r="P46" s="1"/>
  <c r="Q46" s="1"/>
  <c r="J45"/>
  <c r="P45" s="1"/>
  <c r="Q45" s="1"/>
  <c r="J44"/>
  <c r="P44" s="1"/>
  <c r="Q44" s="1"/>
  <c r="J43"/>
  <c r="P43" s="1"/>
  <c r="Q43" s="1"/>
  <c r="J42"/>
  <c r="P42" s="1"/>
  <c r="Q42" s="1"/>
  <c r="J41"/>
  <c r="P41" s="1"/>
  <c r="Q41" s="1"/>
  <c r="J40"/>
  <c r="P40" s="1"/>
  <c r="Q40" s="1"/>
  <c r="J39"/>
  <c r="P39" s="1"/>
  <c r="Q39" s="1"/>
  <c r="J38"/>
  <c r="P38" s="1"/>
  <c r="Q38" s="1"/>
  <c r="J37"/>
  <c r="P37" s="1"/>
  <c r="Q37" s="1"/>
  <c r="J36"/>
  <c r="P36" s="1"/>
  <c r="Q36" s="1"/>
  <c r="J35"/>
  <c r="P35" s="1"/>
  <c r="Q35" s="1"/>
  <c r="J34"/>
  <c r="P34" s="1"/>
  <c r="Q34" s="1"/>
  <c r="J33"/>
  <c r="P33" s="1"/>
  <c r="Q33" s="1"/>
  <c r="J32"/>
  <c r="P32" s="1"/>
  <c r="Q32" s="1"/>
  <c r="J31"/>
  <c r="P31" s="1"/>
  <c r="Q31" s="1"/>
  <c r="J30"/>
  <c r="P30" s="1"/>
  <c r="Q30" s="1"/>
  <c r="J29"/>
  <c r="P29" s="1"/>
  <c r="Q29" s="1"/>
  <c r="J28"/>
  <c r="P28" s="1"/>
  <c r="Q28" s="1"/>
  <c r="J27"/>
  <c r="P27" s="1"/>
  <c r="Q27" s="1"/>
  <c r="J26"/>
  <c r="P26" s="1"/>
  <c r="Q26" s="1"/>
  <c r="J25"/>
  <c r="P25" s="1"/>
  <c r="Q25" s="1"/>
  <c r="J24"/>
  <c r="P24" s="1"/>
  <c r="Q24" s="1"/>
  <c r="J23"/>
  <c r="P23" s="1"/>
  <c r="Q23" s="1"/>
  <c r="J22"/>
  <c r="P22" s="1"/>
  <c r="Q22" s="1"/>
  <c r="J21"/>
  <c r="P21" s="1"/>
  <c r="Q21" s="1"/>
  <c r="J20"/>
  <c r="P20" s="1"/>
  <c r="Q20" s="1"/>
  <c r="J19"/>
  <c r="P19" s="1"/>
  <c r="Q19" s="1"/>
  <c r="J18"/>
  <c r="P18" s="1"/>
  <c r="Q18" s="1"/>
  <c r="J17"/>
  <c r="P17" s="1"/>
  <c r="Q17" s="1"/>
  <c r="J16"/>
  <c r="P16" s="1"/>
  <c r="Q16" s="1"/>
  <c r="J15"/>
  <c r="P15" s="1"/>
  <c r="Q15" s="1"/>
  <c r="J14"/>
  <c r="P14" s="1"/>
  <c r="Q14" s="1"/>
  <c r="J13"/>
  <c r="P13" s="1"/>
  <c r="Q13" s="1"/>
  <c r="J12"/>
  <c r="P12" s="1"/>
  <c r="Q12" s="1"/>
  <c r="J11"/>
  <c r="P11" s="1"/>
  <c r="Q11" s="1"/>
  <c r="J10"/>
  <c r="P10" s="1"/>
  <c r="Q10" s="1"/>
  <c r="J9"/>
  <c r="P9" s="1"/>
  <c r="Q9" s="1"/>
  <c r="J8"/>
  <c r="P8" s="1"/>
  <c r="Q8" s="1"/>
  <c r="J7"/>
  <c r="P7" s="1"/>
  <c r="Q7" s="1"/>
  <c r="J6"/>
  <c r="P6" s="1"/>
  <c r="Q6" s="1"/>
  <c r="J5"/>
  <c r="P5" s="1"/>
  <c r="Q5" s="1"/>
  <c r="J4"/>
  <c r="P4" s="1"/>
  <c r="Q4" s="1"/>
  <c r="J3"/>
  <c r="P3" s="1"/>
  <c r="Q3" s="1"/>
  <c r="J2"/>
  <c r="P2" s="1"/>
  <c r="Q2" s="1"/>
  <c r="Q3954" s="1"/>
  <c r="Q3958" s="1"/>
</calcChain>
</file>

<file path=xl/sharedStrings.xml><?xml version="1.0" encoding="utf-8"?>
<sst xmlns="http://schemas.openxmlformats.org/spreadsheetml/2006/main" count="19414" uniqueCount="3685">
  <si>
    <t>des_company_name</t>
  </si>
  <si>
    <t xml:space="preserve">PERSONALE       </t>
  </si>
  <si>
    <t xml:space="preserve">D_1  </t>
  </si>
  <si>
    <t xml:space="preserve">6846/27             </t>
  </si>
  <si>
    <t xml:space="preserve">MAND </t>
  </si>
  <si>
    <t>REPAS LUNCH COUPON SRL</t>
  </si>
  <si>
    <t xml:space="preserve">7747/27             </t>
  </si>
  <si>
    <t xml:space="preserve">8996/27             </t>
  </si>
  <si>
    <t xml:space="preserve">ACQ. BENI CONS. </t>
  </si>
  <si>
    <t xml:space="preserve">29/PC               </t>
  </si>
  <si>
    <t>CELLENO INFORMATICA S.R.L.</t>
  </si>
  <si>
    <t xml:space="preserve">FPA 2/19            </t>
  </si>
  <si>
    <t xml:space="preserve">BBB STUDIO SNC </t>
  </si>
  <si>
    <t xml:space="preserve">65/PA/2019          </t>
  </si>
  <si>
    <t>VIASS SERVICE SRL</t>
  </si>
  <si>
    <t xml:space="preserve">400/001             </t>
  </si>
  <si>
    <t>TIPOGRAFIA SILVIO PELLICO</t>
  </si>
  <si>
    <t>TIPOLITOGRAFIA QUATRINI ARCHIMEDE &amp; FIGLI SNC</t>
  </si>
  <si>
    <t>GESCOM SPA</t>
  </si>
  <si>
    <t>AGRICOMMERCIO S.A.S.</t>
  </si>
  <si>
    <t xml:space="preserve">30/PA               </t>
  </si>
  <si>
    <t>TIMBROTECNICA DI MATERAZZINI GIULIANA</t>
  </si>
  <si>
    <t xml:space="preserve">90/FE               </t>
  </si>
  <si>
    <t>ARCHEOARES SNC</t>
  </si>
  <si>
    <t xml:space="preserve">46 / PA             </t>
  </si>
  <si>
    <t>FRANCIGENA SRL</t>
  </si>
  <si>
    <t>MAGGIOLI SPA</t>
  </si>
  <si>
    <t xml:space="preserve">552/P               </t>
  </si>
  <si>
    <t>ORSOLINI AMEDEO SPA</t>
  </si>
  <si>
    <t xml:space="preserve">582/P               </t>
  </si>
  <si>
    <t xml:space="preserve">627/P               </t>
  </si>
  <si>
    <t xml:space="preserve">28 PA               </t>
  </si>
  <si>
    <t>WESTAR SRL</t>
  </si>
  <si>
    <t xml:space="preserve">D05  </t>
  </si>
  <si>
    <t>EDICOLA PAZZAGLIA KATUSCIA</t>
  </si>
  <si>
    <t xml:space="preserve">EDICOLA CAPELLO NADIA </t>
  </si>
  <si>
    <t>EDICOLA IL TEMPO DI PASQUINI FRANCESCO</t>
  </si>
  <si>
    <t xml:space="preserve">RIVENDITA GIORNALI CAFAV </t>
  </si>
  <si>
    <t xml:space="preserve">BUZI DAVIDE </t>
  </si>
  <si>
    <t>CARTOLIBRERIA-EDICOLA-MERCERIA DI BECATTINI CHIARA E NATALIA &amp; C. S.A.S.</t>
  </si>
  <si>
    <t>RINALDI SIMONETTA EDICOLA GIORNALI</t>
  </si>
  <si>
    <t>EDICART SAS</t>
  </si>
  <si>
    <t xml:space="preserve">130/01              </t>
  </si>
  <si>
    <t>DITTA GIACOMO BEVILACQUA DI CARLO BEVILACQUA E C. SAS</t>
  </si>
  <si>
    <t xml:space="preserve">Va  129/19          </t>
  </si>
  <si>
    <t>BRUMAR SRL UNIPERSONALE</t>
  </si>
  <si>
    <t xml:space="preserve">Va  181/19          </t>
  </si>
  <si>
    <t xml:space="preserve">16PA                </t>
  </si>
  <si>
    <t>RASENA OLEARIA SRL</t>
  </si>
  <si>
    <t xml:space="preserve">939/19              </t>
  </si>
  <si>
    <t xml:space="preserve">CENTRO FORNITURE SRL </t>
  </si>
  <si>
    <t xml:space="preserve">50 / PA             </t>
  </si>
  <si>
    <t xml:space="preserve">1871/00000          </t>
  </si>
  <si>
    <t>ETRURIA P.A. SRL</t>
  </si>
  <si>
    <t xml:space="preserve">MENGHINI IVANO </t>
  </si>
  <si>
    <t xml:space="preserve">422/E               </t>
  </si>
  <si>
    <t>DIGI CORP SRL</t>
  </si>
  <si>
    <t xml:space="preserve">289/19              </t>
  </si>
  <si>
    <t xml:space="preserve">Va  197/19          </t>
  </si>
  <si>
    <t xml:space="preserve">46 PA               </t>
  </si>
  <si>
    <t xml:space="preserve">3/PA                </t>
  </si>
  <si>
    <t>ALPEA SRL SEMPLIFICATA</t>
  </si>
  <si>
    <t>CLICCA QUI DI MINNETTI PAOLO</t>
  </si>
  <si>
    <t xml:space="preserve">FDVT/2019/2169      </t>
  </si>
  <si>
    <t xml:space="preserve">MATTIOLI LEGNAMI SRL </t>
  </si>
  <si>
    <t xml:space="preserve">98PA                </t>
  </si>
  <si>
    <t>MEDIEL S.R.L.</t>
  </si>
  <si>
    <t xml:space="preserve">PREST. SERVIZI  </t>
  </si>
  <si>
    <t>CENTRO SOCIALE POLIVALENTE  LA TORRE BAGNAIA</t>
  </si>
  <si>
    <t xml:space="preserve">STUDIONEWS24 SRLS </t>
  </si>
  <si>
    <t xml:space="preserve">FEPA B139-19        </t>
  </si>
  <si>
    <t>INSIEME DI A.ANELLI &amp; C. SAS</t>
  </si>
  <si>
    <t xml:space="preserve">161/FE              </t>
  </si>
  <si>
    <t>DANIEL PLANTS DI CORTESE S.A.S. A. &amp; C. ARCHITETTURA DEL VERDE</t>
  </si>
  <si>
    <t>CARNASSALE ANTONIO MARIA</t>
  </si>
  <si>
    <t>CENTRO SOCIALE POLIVALENTE DONNA OLIMPIA S.MARTINO AL CIMINO</t>
  </si>
  <si>
    <t>OLIVETTI S.P.A.</t>
  </si>
  <si>
    <t xml:space="preserve">2324/66             </t>
  </si>
  <si>
    <t>MIORELLI SERVICE S.P.A.</t>
  </si>
  <si>
    <t>PERONI MARGHERITA</t>
  </si>
  <si>
    <t xml:space="preserve">2309/66             </t>
  </si>
  <si>
    <t xml:space="preserve">3/0000299           </t>
  </si>
  <si>
    <t xml:space="preserve">ISTITUTO DI VIGILANZA PRIVATA SRL </t>
  </si>
  <si>
    <t xml:space="preserve">3/0000342           </t>
  </si>
  <si>
    <t xml:space="preserve">48/FORM             </t>
  </si>
  <si>
    <t>MANAGEMENT AND CONSULTING SRL</t>
  </si>
  <si>
    <t>ASSOCIAZIONE CULTURALE LIVE ART</t>
  </si>
  <si>
    <t xml:space="preserve">ASSOCIAZIONE MURIALDO </t>
  </si>
  <si>
    <t xml:space="preserve">FPA 1/19            </t>
  </si>
  <si>
    <t>IL CIRCO VERDE  ASD</t>
  </si>
  <si>
    <t xml:space="preserve">TD151               </t>
  </si>
  <si>
    <t>REPUBBLICA DEI RAGAZZI ONLUS</t>
  </si>
  <si>
    <t xml:space="preserve">1817/A              </t>
  </si>
  <si>
    <t>IL CERCHIO SOCIETA' COOPERATIVA CONSORTILE SOCIALE A.R.L.</t>
  </si>
  <si>
    <t xml:space="preserve">240/FEA             </t>
  </si>
  <si>
    <t>ALICENOVA - SOCIETA' COOPERATIVA SOCIALE ONLUS</t>
  </si>
  <si>
    <t xml:space="preserve">FATTPA 48_19        </t>
  </si>
  <si>
    <t>JOB SOLUTIONS SOCIETA' COOPERATIVA SOCIALE O.N.L.U.S.</t>
  </si>
  <si>
    <t xml:space="preserve">1/PA                </t>
  </si>
  <si>
    <t xml:space="preserve">MONZILLO CRISTIANO </t>
  </si>
  <si>
    <t xml:space="preserve">4/A                 </t>
  </si>
  <si>
    <t xml:space="preserve">FIORILLO SRL </t>
  </si>
  <si>
    <t xml:space="preserve">19-VPA0610          </t>
  </si>
  <si>
    <t>CITY GREEN LIGHT</t>
  </si>
  <si>
    <t xml:space="preserve">19-VPA0609          </t>
  </si>
  <si>
    <t xml:space="preserve">4PA                 </t>
  </si>
  <si>
    <t>CUTIGNI BRUNO DI CUTIGNI MARCO</t>
  </si>
  <si>
    <t>FAUL ANTINFORTUNISTICA S.R.L.</t>
  </si>
  <si>
    <t xml:space="preserve">FATTPA 49_19        </t>
  </si>
  <si>
    <t xml:space="preserve">207/AVI             </t>
  </si>
  <si>
    <t>SAN RAFFAELE S.P.A.</t>
  </si>
  <si>
    <t xml:space="preserve">000002-2019-E       </t>
  </si>
  <si>
    <t>LA MECCATRONICA DI GINO DE DONATIS</t>
  </si>
  <si>
    <t xml:space="preserve">162/ 02             </t>
  </si>
  <si>
    <t>ENTE PROVINCIA ROMANA ORD.C.C. R.R. Villa Immacolata</t>
  </si>
  <si>
    <t xml:space="preserve">454 PA              </t>
  </si>
  <si>
    <t>CENTRO CARROZZERIA BOSELLI SRL</t>
  </si>
  <si>
    <t>COOPERATIVA SOCIALE ZOE</t>
  </si>
  <si>
    <t xml:space="preserve">359/PA              </t>
  </si>
  <si>
    <t>CIPSS SOCIETA' COOPERATIVA SOCIALE</t>
  </si>
  <si>
    <t xml:space="preserve">SIMONI FRANCESCA </t>
  </si>
  <si>
    <t>DE MATTEIS FRANCESCO</t>
  </si>
  <si>
    <t>A.P.S. ACQUA VIVA</t>
  </si>
  <si>
    <t>MEASSI LAURA</t>
  </si>
  <si>
    <t xml:space="preserve">145/E               </t>
  </si>
  <si>
    <t>SPLENDID SOC. COOP SOCIALE</t>
  </si>
  <si>
    <t xml:space="preserve">D_6  </t>
  </si>
  <si>
    <t xml:space="preserve">FATTPA 10_19        </t>
  </si>
  <si>
    <t>BALDO ROSSELLA</t>
  </si>
  <si>
    <t xml:space="preserve">FATTPA 9_19         </t>
  </si>
  <si>
    <t xml:space="preserve">CR   </t>
  </si>
  <si>
    <t xml:space="preserve">FATTPA 13_19        </t>
  </si>
  <si>
    <t>PAGANO GIUSEPPE</t>
  </si>
  <si>
    <t xml:space="preserve">FATTPA 16_19        </t>
  </si>
  <si>
    <t xml:space="preserve">FATTPA 15_19        </t>
  </si>
  <si>
    <t xml:space="preserve">FATTPA 12_19        </t>
  </si>
  <si>
    <t xml:space="preserve">FATTPA 18_19        </t>
  </si>
  <si>
    <t xml:space="preserve">VE0023762019        </t>
  </si>
  <si>
    <t>PIEMME SPA CONCESSIONARIA DI PUBBLICITA'</t>
  </si>
  <si>
    <t xml:space="preserve">VE0023752019        </t>
  </si>
  <si>
    <t>COOP. SOCIALE S.SATURNINO ONLUS</t>
  </si>
  <si>
    <t xml:space="preserve">FATTPA 100_19       </t>
  </si>
  <si>
    <t>ASSOCIAZIONE LA PIRAMIDE</t>
  </si>
  <si>
    <t xml:space="preserve">35-2019             </t>
  </si>
  <si>
    <t>BAFFO LUIGI - TERMOIDRAULICO</t>
  </si>
  <si>
    <t xml:space="preserve">34/2019             </t>
  </si>
  <si>
    <t xml:space="preserve">36/2019             </t>
  </si>
  <si>
    <t xml:space="preserve">5/2019/PA           </t>
  </si>
  <si>
    <t>TOMEI LUCIANO</t>
  </si>
  <si>
    <t xml:space="preserve">11/1466             </t>
  </si>
  <si>
    <t>RESIDENZE SOCIALI E SANITARIE SOC. COOP. CONSORTILE ONLUS</t>
  </si>
  <si>
    <t xml:space="preserve">204PA               </t>
  </si>
  <si>
    <t>GRUPPO RO.RI. SRL</t>
  </si>
  <si>
    <t xml:space="preserve">11/1465             </t>
  </si>
  <si>
    <t xml:space="preserve">1026/00/2           </t>
  </si>
  <si>
    <t>FIOGERI SANITA' SRL</t>
  </si>
  <si>
    <t xml:space="preserve">176/PA              </t>
  </si>
  <si>
    <t>RSA VILLA SERENA</t>
  </si>
  <si>
    <t>PNEUMATICI MARIGNOLI SNC DI CLAUDIO E MASSIMO</t>
  </si>
  <si>
    <t>ADIVO ASSOCIAZIONE</t>
  </si>
  <si>
    <t>SGSPROVIDEO SRL</t>
  </si>
  <si>
    <t>POSTE ITALIANE S.P.A - AREA A.A. FILIALE DI VITERBO</t>
  </si>
  <si>
    <t>ALLEVAMENTO VALLE DI FAUL DI MARIO VENANZI</t>
  </si>
  <si>
    <t xml:space="preserve">40A                 </t>
  </si>
  <si>
    <t>LA QUERCIA ROSSA SAS DI NICOLA CAROSI - RICCI R. R. &amp; C.</t>
  </si>
  <si>
    <t>VITULLO SILVIA</t>
  </si>
  <si>
    <t>FASTWEB SPA</t>
  </si>
  <si>
    <t xml:space="preserve">247/FE              </t>
  </si>
  <si>
    <t>SECUR IMPIANTI SRL</t>
  </si>
  <si>
    <t xml:space="preserve">5/001               </t>
  </si>
  <si>
    <t>ODDO MARIA ELISABETTA</t>
  </si>
  <si>
    <t xml:space="preserve">10/PA               </t>
  </si>
  <si>
    <t>A.S.D. NUOVA TUSCIA A.C.S.I.</t>
  </si>
  <si>
    <t xml:space="preserve">1916/19             </t>
  </si>
  <si>
    <t>CARROZZERIA FIORILLO SRL</t>
  </si>
  <si>
    <t xml:space="preserve">88/2019             </t>
  </si>
  <si>
    <t>DIONISI E RAMACCIANI SNC OFFICINA</t>
  </si>
  <si>
    <t xml:space="preserve">153/FE              </t>
  </si>
  <si>
    <t>PUBLITUSCIA SNC</t>
  </si>
  <si>
    <t>ASSOCIAZIONE ANIMALISTA "AMICI ANIMALI ONLUS"</t>
  </si>
  <si>
    <t xml:space="preserve">2308/66             </t>
  </si>
  <si>
    <t xml:space="preserve">2796/66             </t>
  </si>
  <si>
    <t xml:space="preserve">2797/66             </t>
  </si>
  <si>
    <t xml:space="preserve">2798/66             </t>
  </si>
  <si>
    <t xml:space="preserve">2799/66             </t>
  </si>
  <si>
    <t xml:space="preserve">2800/66             </t>
  </si>
  <si>
    <t xml:space="preserve">2801/66             </t>
  </si>
  <si>
    <t xml:space="preserve">2808/66             </t>
  </si>
  <si>
    <t xml:space="preserve">2809/66             </t>
  </si>
  <si>
    <t xml:space="preserve">2802/66             </t>
  </si>
  <si>
    <t xml:space="preserve">2803/66             </t>
  </si>
  <si>
    <t xml:space="preserve">2804/66             </t>
  </si>
  <si>
    <t xml:space="preserve">2805/66             </t>
  </si>
  <si>
    <t xml:space="preserve">2806/66             </t>
  </si>
  <si>
    <t xml:space="preserve">2807/66             </t>
  </si>
  <si>
    <t xml:space="preserve">2810/66             </t>
  </si>
  <si>
    <t>MASCIOLI CARLO</t>
  </si>
  <si>
    <t>POSTE ITALIANE S.P.A. - C.R.P. VITERBO</t>
  </si>
  <si>
    <t xml:space="preserve">1/pa                </t>
  </si>
  <si>
    <t>CESARINI GIOVANNI</t>
  </si>
  <si>
    <t xml:space="preserve">DIDDI ALESSANDRO </t>
  </si>
  <si>
    <t>ITALYMPIANTI DESIGN</t>
  </si>
  <si>
    <t xml:space="preserve">26/PA               </t>
  </si>
  <si>
    <t>FERRI MAURIZIO</t>
  </si>
  <si>
    <t xml:space="preserve">25/PA               </t>
  </si>
  <si>
    <t xml:space="preserve">FT/PAM/VPA/0000028  </t>
  </si>
  <si>
    <t xml:space="preserve">ITALMECCANICA SRL </t>
  </si>
  <si>
    <t xml:space="preserve">3/0000352           </t>
  </si>
  <si>
    <t xml:space="preserve">1/FE                </t>
  </si>
  <si>
    <t>ASSOCIAZIONE FILARMONICA VEJANESE</t>
  </si>
  <si>
    <t xml:space="preserve">34 PA               </t>
  </si>
  <si>
    <t>EDITIONS S.R.L.</t>
  </si>
  <si>
    <t xml:space="preserve">79/A                </t>
  </si>
  <si>
    <t>LINEA CITTA' SRL</t>
  </si>
  <si>
    <t xml:space="preserve">6/2019/PA           </t>
  </si>
  <si>
    <t xml:space="preserve">BULLITTA  ANTONIO </t>
  </si>
  <si>
    <t xml:space="preserve">FATTPA 11_19        </t>
  </si>
  <si>
    <t>ENEL SOLE S.R.L.</t>
  </si>
  <si>
    <t>CARDONI CESARE</t>
  </si>
  <si>
    <t>ENEL ENERGIA SPA</t>
  </si>
  <si>
    <t xml:space="preserve">7/PA                </t>
  </si>
  <si>
    <t>GRUPPO CARRAMUSA S.R.L. - UNIPERSONALE</t>
  </si>
  <si>
    <t xml:space="preserve">102/PA              </t>
  </si>
  <si>
    <t xml:space="preserve">MAC SRL </t>
  </si>
  <si>
    <t xml:space="preserve">FATTPA 33_19        </t>
  </si>
  <si>
    <t>ALMA ZETA VERDE SOCIETA' AGRICOLA SRL</t>
  </si>
  <si>
    <t xml:space="preserve">5/A                 </t>
  </si>
  <si>
    <t>ALBERTELLI COSTRUZIONI SRL</t>
  </si>
  <si>
    <t xml:space="preserve">35 PA               </t>
  </si>
  <si>
    <t xml:space="preserve">1848/A              </t>
  </si>
  <si>
    <t xml:space="preserve">FATTPA 3_19         </t>
  </si>
  <si>
    <t xml:space="preserve">RUSPANTINI GIACOMO </t>
  </si>
  <si>
    <t xml:space="preserve">FATTPA 1_19         </t>
  </si>
  <si>
    <t xml:space="preserve">FATTPA 4_19         </t>
  </si>
  <si>
    <t xml:space="preserve">24/A                </t>
  </si>
  <si>
    <t>EDILNOLO SOCIETA' COOPERATIVA</t>
  </si>
  <si>
    <t xml:space="preserve">25/A                </t>
  </si>
  <si>
    <t xml:space="preserve">FATTPA 43_19        </t>
  </si>
  <si>
    <t>BEATA LUCIA AZIENDA PUBBLICA DI SERVIZI ALLA PERSONA</t>
  </si>
  <si>
    <t xml:space="preserve">FATTPA 44_19        </t>
  </si>
  <si>
    <t>CENTRO LASER VITERBESE DI DANILOVA OLGA</t>
  </si>
  <si>
    <t>MAREMMA ETRUSCA SOC. COOP.</t>
  </si>
  <si>
    <t xml:space="preserve">FATTPA 106_19       </t>
  </si>
  <si>
    <t>ASSOCIAZIONE AILAND ONLUS</t>
  </si>
  <si>
    <t xml:space="preserve">53/H                </t>
  </si>
  <si>
    <t>CASA GEN. PIO ISTITUTO PICC. SUORE SACRA FAMIGLIA</t>
  </si>
  <si>
    <t xml:space="preserve">IT00119/02964/FTE   </t>
  </si>
  <si>
    <t>GESENU SPA</t>
  </si>
  <si>
    <t xml:space="preserve">V5/0028015          </t>
  </si>
  <si>
    <t>CNS SOCIETA' COOPERATIVA</t>
  </si>
  <si>
    <t>COOPERATIVA SOCIALE GEA ONLUS</t>
  </si>
  <si>
    <t>OROLOGERIA CECCACCI DI CECCACCI ARDUINO</t>
  </si>
  <si>
    <t xml:space="preserve">32/PA               </t>
  </si>
  <si>
    <t>PROMOTUSCIA VIAGGI E CONGRESSI</t>
  </si>
  <si>
    <t>LA BOTTEGA DEL NORCINO SRL</t>
  </si>
  <si>
    <t xml:space="preserve">155/001             </t>
  </si>
  <si>
    <t>CENTRO PER GLI STUDI CRIMINOLOGICI SOC. COOP.</t>
  </si>
  <si>
    <t>CIUCCIARELLI FRANCESCO SAS</t>
  </si>
  <si>
    <t xml:space="preserve">FPA 4/19            </t>
  </si>
  <si>
    <t xml:space="preserve">SOCIETA' TOLKIENIANA </t>
  </si>
  <si>
    <t>IES DI CLAUDIO ZANONI SRL</t>
  </si>
  <si>
    <t xml:space="preserve">IT00118/00006/NCE   </t>
  </si>
  <si>
    <t xml:space="preserve">IT00118/00011/NCE   </t>
  </si>
  <si>
    <t xml:space="preserve">IT00119/00025/NCE   </t>
  </si>
  <si>
    <t xml:space="preserve">450/15/V2           </t>
  </si>
  <si>
    <t xml:space="preserve">451/15/V2           </t>
  </si>
  <si>
    <t xml:space="preserve">460/15/V2           </t>
  </si>
  <si>
    <t xml:space="preserve">454/15/V2           </t>
  </si>
  <si>
    <t xml:space="preserve">10/16/V2            </t>
  </si>
  <si>
    <t xml:space="preserve">65/16/V2            </t>
  </si>
  <si>
    <t xml:space="preserve">163/16/V2           </t>
  </si>
  <si>
    <t xml:space="preserve">113/16/V2           </t>
  </si>
  <si>
    <t xml:space="preserve">223/16/V2           </t>
  </si>
  <si>
    <t xml:space="preserve">337/16/V2           </t>
  </si>
  <si>
    <t xml:space="preserve">276/16/V2           </t>
  </si>
  <si>
    <t xml:space="preserve">395/16/V2           </t>
  </si>
  <si>
    <t xml:space="preserve">442/16/V2           </t>
  </si>
  <si>
    <t xml:space="preserve">609/16/V2           </t>
  </si>
  <si>
    <t xml:space="preserve">495/16/V2           </t>
  </si>
  <si>
    <t xml:space="preserve">540/16/V2           </t>
  </si>
  <si>
    <t xml:space="preserve">679/16/V2           </t>
  </si>
  <si>
    <t xml:space="preserve">IT0011702FTV00048   </t>
  </si>
  <si>
    <t xml:space="preserve">IT0011702FTV00159   </t>
  </si>
  <si>
    <t xml:space="preserve">IT0011702FTV00094   </t>
  </si>
  <si>
    <t xml:space="preserve">IT0011702FTV00207   </t>
  </si>
  <si>
    <t xml:space="preserve">IT0011702FTV00261   </t>
  </si>
  <si>
    <t xml:space="preserve">IT0011702FTV00315   </t>
  </si>
  <si>
    <t xml:space="preserve">455/15/V2           </t>
  </si>
  <si>
    <t xml:space="preserve">IT0011702FTV00424   </t>
  </si>
  <si>
    <t xml:space="preserve">IT0011702FTV00475   </t>
  </si>
  <si>
    <t xml:space="preserve">IT0011702FTV00372   </t>
  </si>
  <si>
    <t xml:space="preserve">IT0011702FTV00547   </t>
  </si>
  <si>
    <t xml:space="preserve">IT0011702FTV00624   </t>
  </si>
  <si>
    <t xml:space="preserve">IT0011702FTV00587   </t>
  </si>
  <si>
    <t xml:space="preserve">IT00118/00011/FTE   </t>
  </si>
  <si>
    <t xml:space="preserve">IT00118/00046/FTE   </t>
  </si>
  <si>
    <t xml:space="preserve">168/FE              </t>
  </si>
  <si>
    <t xml:space="preserve">IT00118/00087/FTE   </t>
  </si>
  <si>
    <t xml:space="preserve">IT00118/00122/FTE   </t>
  </si>
  <si>
    <t xml:space="preserve">167/FE              </t>
  </si>
  <si>
    <t xml:space="preserve">IT00118/00166/FTE   </t>
  </si>
  <si>
    <t xml:space="preserve">IT00118/00197/FTE   </t>
  </si>
  <si>
    <t xml:space="preserve">IT00118/00244/FTE   </t>
  </si>
  <si>
    <t xml:space="preserve">166/FE              </t>
  </si>
  <si>
    <t xml:space="preserve">IT00118/00298/FTE   </t>
  </si>
  <si>
    <t xml:space="preserve">V19158209           </t>
  </si>
  <si>
    <t>SEBACH SRL - SERVIZIO BAGNI CHIMICI</t>
  </si>
  <si>
    <t xml:space="preserve">V19151583           </t>
  </si>
  <si>
    <t xml:space="preserve">V5/0017757          </t>
  </si>
  <si>
    <t xml:space="preserve">V5/0017812          </t>
  </si>
  <si>
    <t xml:space="preserve">V5/0017819          </t>
  </si>
  <si>
    <t xml:space="preserve">V5/0017813          </t>
  </si>
  <si>
    <t xml:space="preserve">V5/0017829          </t>
  </si>
  <si>
    <t xml:space="preserve">V5/0017828          </t>
  </si>
  <si>
    <t xml:space="preserve">V5/0017830          </t>
  </si>
  <si>
    <t xml:space="preserve">V5/0017816          </t>
  </si>
  <si>
    <t xml:space="preserve">V5/0017811          </t>
  </si>
  <si>
    <t xml:space="preserve">V5/0017823          </t>
  </si>
  <si>
    <t xml:space="preserve">V5/0017822          </t>
  </si>
  <si>
    <t xml:space="preserve">V5/0017825          </t>
  </si>
  <si>
    <t xml:space="preserve">V5/0017826          </t>
  </si>
  <si>
    <t xml:space="preserve">V5/0017827          </t>
  </si>
  <si>
    <t xml:space="preserve">V5/0017824          </t>
  </si>
  <si>
    <t xml:space="preserve">V5/0003113          </t>
  </si>
  <si>
    <t xml:space="preserve">V5/0003114          </t>
  </si>
  <si>
    <t xml:space="preserve">V5/0003117          </t>
  </si>
  <si>
    <t xml:space="preserve">V5/0008412          </t>
  </si>
  <si>
    <t xml:space="preserve">V5/0008413          </t>
  </si>
  <si>
    <t xml:space="preserve">V5/0008568          </t>
  </si>
  <si>
    <t xml:space="preserve">V5/0012168          </t>
  </si>
  <si>
    <t xml:space="preserve">V5/0016082          </t>
  </si>
  <si>
    <t xml:space="preserve">V5/0019709          </t>
  </si>
  <si>
    <t xml:space="preserve">V5/0023214          </t>
  </si>
  <si>
    <t xml:space="preserve">V5/0029716          </t>
  </si>
  <si>
    <t xml:space="preserve">V5/0030979          </t>
  </si>
  <si>
    <t xml:space="preserve">V5/0034227          </t>
  </si>
  <si>
    <t xml:space="preserve">V5/0001345          </t>
  </si>
  <si>
    <t xml:space="preserve">V5/0037401          </t>
  </si>
  <si>
    <t xml:space="preserve">V5/0005195          </t>
  </si>
  <si>
    <t xml:space="preserve">V5/0009672          </t>
  </si>
  <si>
    <t xml:space="preserve">V5/0019934          </t>
  </si>
  <si>
    <t xml:space="preserve">V5/0013625          </t>
  </si>
  <si>
    <t xml:space="preserve">V5/0017290          </t>
  </si>
  <si>
    <t xml:space="preserve">V5/0024915          </t>
  </si>
  <si>
    <t xml:space="preserve">V5/0026587          </t>
  </si>
  <si>
    <t xml:space="preserve">V5/0033803          </t>
  </si>
  <si>
    <t xml:space="preserve">V5/0030139          </t>
  </si>
  <si>
    <t xml:space="preserve">V5/0038606          </t>
  </si>
  <si>
    <t xml:space="preserve">V5/0024859          </t>
  </si>
  <si>
    <t xml:space="preserve">V5/0041975          </t>
  </si>
  <si>
    <t xml:space="preserve">V5/0010287          </t>
  </si>
  <si>
    <t xml:space="preserve">V5/0005880          </t>
  </si>
  <si>
    <t xml:space="preserve">V5/0013772          </t>
  </si>
  <si>
    <t xml:space="preserve">V5/0002074          </t>
  </si>
  <si>
    <t xml:space="preserve">V5/0018396          </t>
  </si>
  <si>
    <t xml:space="preserve">V5/0022207          </t>
  </si>
  <si>
    <t xml:space="preserve">V5/0028170          </t>
  </si>
  <si>
    <t xml:space="preserve">V5/0026389          </t>
  </si>
  <si>
    <t xml:space="preserve">7/A                 </t>
  </si>
  <si>
    <t xml:space="preserve">D.I.E. VITERBO DI AGOSTINI ROMOLO </t>
  </si>
  <si>
    <t xml:space="preserve">32/FE               </t>
  </si>
  <si>
    <t>AERRE INVESTIGAZIONI E SICUREZZA SRL</t>
  </si>
  <si>
    <t xml:space="preserve">0000200/BTB         </t>
  </si>
  <si>
    <t>PLP MECCANICA SRL</t>
  </si>
  <si>
    <t xml:space="preserve">12/104              </t>
  </si>
  <si>
    <t xml:space="preserve">38/FE               </t>
  </si>
  <si>
    <t xml:space="preserve">FATTPA 55_19        </t>
  </si>
  <si>
    <t>POLEGGI PIETRO</t>
  </si>
  <si>
    <t xml:space="preserve">12/110              </t>
  </si>
  <si>
    <t>GI ONE S.p.A.</t>
  </si>
  <si>
    <t xml:space="preserve">V19142381           </t>
  </si>
  <si>
    <t xml:space="preserve">39/PA               </t>
  </si>
  <si>
    <t>AUDIOTIME S.R.L.</t>
  </si>
  <si>
    <t xml:space="preserve">3/A                 </t>
  </si>
  <si>
    <t>CESETTI ANGELO</t>
  </si>
  <si>
    <t>CENTRO POLIVALENTE SACRARIO</t>
  </si>
  <si>
    <t xml:space="preserve">SP34/2019           </t>
  </si>
  <si>
    <t>SIECO SRL</t>
  </si>
  <si>
    <t>BUFALINI FRANCESCA</t>
  </si>
  <si>
    <t xml:space="preserve">FATTPA 163_18       </t>
  </si>
  <si>
    <t xml:space="preserve">12/111              </t>
  </si>
  <si>
    <t xml:space="preserve">19PA2019            </t>
  </si>
  <si>
    <t>BERNINI MARINA</t>
  </si>
  <si>
    <t xml:space="preserve">213/FEA             </t>
  </si>
  <si>
    <t xml:space="preserve">12/101              </t>
  </si>
  <si>
    <t xml:space="preserve">201/E               </t>
  </si>
  <si>
    <t xml:space="preserve">238/E               </t>
  </si>
  <si>
    <t xml:space="preserve">75FNP               </t>
  </si>
  <si>
    <t>VILLA  ALBA SRL A SOCIO UNICO</t>
  </si>
  <si>
    <t xml:space="preserve">418/19              </t>
  </si>
  <si>
    <t xml:space="preserve">GEA CONSULTING SRL </t>
  </si>
  <si>
    <t xml:space="preserve">BIANCHI FLAVIO </t>
  </si>
  <si>
    <t xml:space="preserve">2019/FESP-6         </t>
  </si>
  <si>
    <t>CAMERA DI COMMERCIO INDUSTRIA ARTIGIANATO AGRICOLTURA DI VITERBO</t>
  </si>
  <si>
    <t xml:space="preserve">9/001               </t>
  </si>
  <si>
    <t xml:space="preserve">AIKO SRL </t>
  </si>
  <si>
    <t xml:space="preserve">FPA 15/19           </t>
  </si>
  <si>
    <t>LA CHIOCCIA E LA CASETTA SAS DI SCIARRILLO RAFFAELLA E C.</t>
  </si>
  <si>
    <t xml:space="preserve">FPA 16/19           </t>
  </si>
  <si>
    <t xml:space="preserve">FATTPA 5_19         </t>
  </si>
  <si>
    <t>BRUGNOLI PIETRO</t>
  </si>
  <si>
    <t>PARRONI PAOLA</t>
  </si>
  <si>
    <t xml:space="preserve">02/00002            </t>
  </si>
  <si>
    <t>VERDONE ANTONIO</t>
  </si>
  <si>
    <t>GIULIA  SOC. COOP. SOCIALE-IL GIARDINO D'INFANZIA</t>
  </si>
  <si>
    <t xml:space="preserve">3/0000396           </t>
  </si>
  <si>
    <t xml:space="preserve">33/PA               </t>
  </si>
  <si>
    <t>AUTOSERVIZI TUSCIA SRL</t>
  </si>
  <si>
    <t xml:space="preserve">239/01              </t>
  </si>
  <si>
    <t>CONSORZIO SOCIALE IL MOSAICO SOC. COOPERATIVA SOCIALE</t>
  </si>
  <si>
    <t xml:space="preserve">239/E               </t>
  </si>
  <si>
    <t>MATTIOLI SANDRO IMPIANTISTICA E MANUTENZIONE PARCHI E GIARDINI</t>
  </si>
  <si>
    <t>S.I.EL. SOCIETA' ITALIANA ELEVATORI</t>
  </si>
  <si>
    <t xml:space="preserve">FATTPA 6_19         </t>
  </si>
  <si>
    <t>DONATI GIANFRANCO</t>
  </si>
  <si>
    <t xml:space="preserve">237/FEA             </t>
  </si>
  <si>
    <t xml:space="preserve">12/PA               </t>
  </si>
  <si>
    <t>EDG IMPIANTI TECNOLOGICI SRL</t>
  </si>
  <si>
    <t>ASSOCIAZIONE GLAU ASILO NIDO BUON PASTORE</t>
  </si>
  <si>
    <t xml:space="preserve">19/PA               </t>
  </si>
  <si>
    <t>POLLICINO DI PETTERINI GIUSEPPINA S.R.L. A SOCIO UNICO</t>
  </si>
  <si>
    <t xml:space="preserve">FATSP433/2019       </t>
  </si>
  <si>
    <t>ECONET SRL SERVIZI PER L'ECOLOGIA</t>
  </si>
  <si>
    <t xml:space="preserve">18/PA               </t>
  </si>
  <si>
    <t>DEDAGROUP PUBLIC SERVICES SRL</t>
  </si>
  <si>
    <t xml:space="preserve">237/E               </t>
  </si>
  <si>
    <t xml:space="preserve">GIGLI FEDERICA </t>
  </si>
  <si>
    <t xml:space="preserve">FATTPA 2_19         </t>
  </si>
  <si>
    <t xml:space="preserve">183/FE              </t>
  </si>
  <si>
    <t>DECI MAURIZIO E FILGI SNC-PASTICCERIA BAR</t>
  </si>
  <si>
    <t xml:space="preserve">244/2019            </t>
  </si>
  <si>
    <t>CENTRO GRAFICO ALMO S.A.S. DI CONTI GIADA</t>
  </si>
  <si>
    <t xml:space="preserve">245/2019            </t>
  </si>
  <si>
    <t xml:space="preserve">34/PA               </t>
  </si>
  <si>
    <t xml:space="preserve">261/2019            </t>
  </si>
  <si>
    <t xml:space="preserve">239/FEA             </t>
  </si>
  <si>
    <t xml:space="preserve">36/E                </t>
  </si>
  <si>
    <t>TUSCIA ECO RECUPERI S.R.L.</t>
  </si>
  <si>
    <t xml:space="preserve">37/E                </t>
  </si>
  <si>
    <t xml:space="preserve">857/PA              </t>
  </si>
  <si>
    <t xml:space="preserve">NUOVA SAIR COOP SOCIALE ONLUS </t>
  </si>
  <si>
    <t xml:space="preserve">85285/2019/V1       </t>
  </si>
  <si>
    <t>GBR ROSSETTO SPA</t>
  </si>
  <si>
    <t xml:space="preserve">85286/2019/V1       </t>
  </si>
  <si>
    <t xml:space="preserve">85287/2019/V1       </t>
  </si>
  <si>
    <t xml:space="preserve">260/FEA             </t>
  </si>
  <si>
    <t xml:space="preserve">85288/2019/V1       </t>
  </si>
  <si>
    <t xml:space="preserve">85289/2019/V1       </t>
  </si>
  <si>
    <t xml:space="preserve">85290/2019/V1       </t>
  </si>
  <si>
    <t xml:space="preserve">85291/2019/V1       </t>
  </si>
  <si>
    <t xml:space="preserve">85292/2019/V1       </t>
  </si>
  <si>
    <t xml:space="preserve">85293/2019/V1       </t>
  </si>
  <si>
    <t xml:space="preserve">85294/2019/V1       </t>
  </si>
  <si>
    <t xml:space="preserve">85295/2019/V1       </t>
  </si>
  <si>
    <t xml:space="preserve">85296/2019/V1       </t>
  </si>
  <si>
    <t xml:space="preserve">265/FEA             </t>
  </si>
  <si>
    <t xml:space="preserve">85297/2019/V1       </t>
  </si>
  <si>
    <t xml:space="preserve">196/E               </t>
  </si>
  <si>
    <t>ALBERGO PER CANI E GATTI IL GIOVANETTO-FUOCHI GUIDO DI MASOLINI MARIANNA</t>
  </si>
  <si>
    <t xml:space="preserve">IPA/2018/59         </t>
  </si>
  <si>
    <t xml:space="preserve">AZIENDA REGIONALE PER EMERGENZA SANITARIA </t>
  </si>
  <si>
    <t>PIERINI FABRIZIO</t>
  </si>
  <si>
    <t xml:space="preserve">FATTPA 52_19        </t>
  </si>
  <si>
    <t xml:space="preserve">FATTPA 51_19        </t>
  </si>
  <si>
    <t xml:space="preserve">FATTPA 53_19        </t>
  </si>
  <si>
    <t xml:space="preserve">320/E               </t>
  </si>
  <si>
    <t>PROVINCIA ITALIANA CONG. SUORE OSPITALIERE S.CUORE GESU</t>
  </si>
  <si>
    <t xml:space="preserve">16/PA               </t>
  </si>
  <si>
    <t>SN COSTRUZIONI SRL UNIPERSONALE</t>
  </si>
  <si>
    <t xml:space="preserve">19PAS0011736        </t>
  </si>
  <si>
    <t>ARUBA S.P.A.</t>
  </si>
  <si>
    <t xml:space="preserve">FPA 3/19            </t>
  </si>
  <si>
    <t>LA TUA ETRURIA ASSOC. CULTURALE</t>
  </si>
  <si>
    <t xml:space="preserve">21/PA               </t>
  </si>
  <si>
    <t xml:space="preserve">3e                  </t>
  </si>
  <si>
    <t xml:space="preserve">CUTIGNI ROBERTO </t>
  </si>
  <si>
    <t xml:space="preserve">VE0027372019        </t>
  </si>
  <si>
    <t xml:space="preserve">50/PA               </t>
  </si>
  <si>
    <t xml:space="preserve">263/FEA             </t>
  </si>
  <si>
    <t>CAPPELLETTI SRL CLIMATIZZATORI E AUTOMAZIONI</t>
  </si>
  <si>
    <t xml:space="preserve">238/FEA             </t>
  </si>
  <si>
    <t xml:space="preserve">32/PC               </t>
  </si>
  <si>
    <t xml:space="preserve">1834/A              </t>
  </si>
  <si>
    <t xml:space="preserve">164_2019            </t>
  </si>
  <si>
    <t>EDIT EDUCAZIONE DIRITTI TERRITORIO - SOCIETA' COOPERATIVA SOCIALE</t>
  </si>
  <si>
    <t xml:space="preserve">200/E               </t>
  </si>
  <si>
    <t xml:space="preserve">264/FEA             </t>
  </si>
  <si>
    <t>FE000120190001627532</t>
  </si>
  <si>
    <t xml:space="preserve">AGSM ENERGIA SPA </t>
  </si>
  <si>
    <t>FE000120190001627544</t>
  </si>
  <si>
    <t>FE000120190001627551</t>
  </si>
  <si>
    <t>FE000120190001627463</t>
  </si>
  <si>
    <t>FE000120190001627460</t>
  </si>
  <si>
    <t>FE000120190001627592</t>
  </si>
  <si>
    <t>FE000120190001627547</t>
  </si>
  <si>
    <t>FE000120190001627484</t>
  </si>
  <si>
    <t>FE000120190001627593</t>
  </si>
  <si>
    <t>FE000120190001627454</t>
  </si>
  <si>
    <t>FE000120190001627533</t>
  </si>
  <si>
    <t>FE000120190001627587</t>
  </si>
  <si>
    <t>FE000120190001627527</t>
  </si>
  <si>
    <t>FE000120190001627488</t>
  </si>
  <si>
    <t>FE000120190001627522</t>
  </si>
  <si>
    <t>FE000120190001627590</t>
  </si>
  <si>
    <t>FE000120190001627495</t>
  </si>
  <si>
    <t>FE000120190001627539</t>
  </si>
  <si>
    <t>FE000120190001630895</t>
  </si>
  <si>
    <t>FE000120190001627511</t>
  </si>
  <si>
    <t>FE000120190001627589</t>
  </si>
  <si>
    <t>FE000120190001627597</t>
  </si>
  <si>
    <t>FE000120190001627489</t>
  </si>
  <si>
    <t>FE000120190001627469</t>
  </si>
  <si>
    <t>FE000120190001627586</t>
  </si>
  <si>
    <t>FE000120190001627609</t>
  </si>
  <si>
    <t>FE000120190001627474</t>
  </si>
  <si>
    <t>FE000120190001627508</t>
  </si>
  <si>
    <t>FE000120190001627470</t>
  </si>
  <si>
    <t>FE000120190001627596</t>
  </si>
  <si>
    <t>FE000120190001627619</t>
  </si>
  <si>
    <t>FE000120190001627451</t>
  </si>
  <si>
    <t>FE000120190001627356</t>
  </si>
  <si>
    <t>FE000120190001627420</t>
  </si>
  <si>
    <t>FE000120190001627452</t>
  </si>
  <si>
    <t>FE000120190001627473</t>
  </si>
  <si>
    <t>FE000120190001627536</t>
  </si>
  <si>
    <t>FE000120190001627560</t>
  </si>
  <si>
    <t>FE000120190001627607</t>
  </si>
  <si>
    <t>FE000120190001627442</t>
  </si>
  <si>
    <t>FE000120190001627516</t>
  </si>
  <si>
    <t>FE000120190001627581</t>
  </si>
  <si>
    <t>FE000120190001627543</t>
  </si>
  <si>
    <t>FE000120190001627529</t>
  </si>
  <si>
    <t>FE000120190001627438</t>
  </si>
  <si>
    <t>FE000120190001627445</t>
  </si>
  <si>
    <t>FE000120190001627464</t>
  </si>
  <si>
    <t>FE000120190001627524</t>
  </si>
  <si>
    <t>FE000120190001627531</t>
  </si>
  <si>
    <t>FE000120190001627450</t>
  </si>
  <si>
    <t>FE000120190001627517</t>
  </si>
  <si>
    <t>FE000120190001627476</t>
  </si>
  <si>
    <t>FE000120190001627471</t>
  </si>
  <si>
    <t>FE000120190001627472</t>
  </si>
  <si>
    <t>FE000120190001627493</t>
  </si>
  <si>
    <t>FE000120190001627500</t>
  </si>
  <si>
    <t>FE000120190001630860</t>
  </si>
  <si>
    <t>FE000120190001630875</t>
  </si>
  <si>
    <t>FE000120190001627437</t>
  </si>
  <si>
    <t>FE000120190001627448</t>
  </si>
  <si>
    <t>FE000120190001627519</t>
  </si>
  <si>
    <t>FE000120190001627375</t>
  </si>
  <si>
    <t>FE000120190001627509</t>
  </si>
  <si>
    <t>FE000120190001627371</t>
  </si>
  <si>
    <t>FE000120190001627366</t>
  </si>
  <si>
    <t>FE000120190001627538</t>
  </si>
  <si>
    <t>FE000120190001627553</t>
  </si>
  <si>
    <t>FE000120190001627373</t>
  </si>
  <si>
    <t>FE000120190001627377</t>
  </si>
  <si>
    <t>FE000120190001627601</t>
  </si>
  <si>
    <t>FE000120190001627622</t>
  </si>
  <si>
    <t>FE000120190001627602</t>
  </si>
  <si>
    <t>FE000120190001627588</t>
  </si>
  <si>
    <t>FE000120190001627621</t>
  </si>
  <si>
    <t>FE000120190001627610</t>
  </si>
  <si>
    <t>FE000120190001627567</t>
  </si>
  <si>
    <t>FE000120190001627568</t>
  </si>
  <si>
    <t>FE000120190001627608</t>
  </si>
  <si>
    <t>FE000120190001627467</t>
  </si>
  <si>
    <t>FE000120190001627475</t>
  </si>
  <si>
    <t>FE000120190001627549</t>
  </si>
  <si>
    <t>FE000120190001627449</t>
  </si>
  <si>
    <t>FE000120190001627486</t>
  </si>
  <si>
    <t>FE000120190001627512</t>
  </si>
  <si>
    <t>FE000120190001627466</t>
  </si>
  <si>
    <t>FE000120190001627505</t>
  </si>
  <si>
    <t>FE000120190001627620</t>
  </si>
  <si>
    <t>FE000120190001627485</t>
  </si>
  <si>
    <t>FE000120190001627510</t>
  </si>
  <si>
    <t>FE000120190001627542</t>
  </si>
  <si>
    <t>FE000120190001627444</t>
  </si>
  <si>
    <t>FE000120190001627503</t>
  </si>
  <si>
    <t>FE000120190001627499</t>
  </si>
  <si>
    <t>FE000120190001630926</t>
  </si>
  <si>
    <t>FE000120190001630882</t>
  </si>
  <si>
    <t>FE000120190001630889</t>
  </si>
  <si>
    <t>FE000120190001630881</t>
  </si>
  <si>
    <t>FE000120190001630887</t>
  </si>
  <si>
    <t>FE000120190001630891</t>
  </si>
  <si>
    <t>FE000120190001627611</t>
  </si>
  <si>
    <t>FE000120190001627591</t>
  </si>
  <si>
    <t>FE000120190001627482</t>
  </si>
  <si>
    <t>FE000120190001627584</t>
  </si>
  <si>
    <t>FE000120190001627579</t>
  </si>
  <si>
    <t>FE000120190001630866</t>
  </si>
  <si>
    <t>FE000120190001630884</t>
  </si>
  <si>
    <t>FE000120190001630892</t>
  </si>
  <si>
    <t>FE000120190001630888</t>
  </si>
  <si>
    <t>FE000120190001630894</t>
  </si>
  <si>
    <t>FE000120190001627429</t>
  </si>
  <si>
    <t>FE000120190001627585</t>
  </si>
  <si>
    <t>FE000120190001627545</t>
  </si>
  <si>
    <t>FE000120190001630865</t>
  </si>
  <si>
    <t>FE000120190001630867</t>
  </si>
  <si>
    <t>FE000120190001630877</t>
  </si>
  <si>
    <t>FE000120190001630883</t>
  </si>
  <si>
    <t>FE000120190001627570</t>
  </si>
  <si>
    <t>FE000120190001627535</t>
  </si>
  <si>
    <t>FE000120190001627572</t>
  </si>
  <si>
    <t>FE000120190001627618</t>
  </si>
  <si>
    <t>FE000120190001627518</t>
  </si>
  <si>
    <t>FE000120190001627368</t>
  </si>
  <si>
    <t>FE000120190001627409</t>
  </si>
  <si>
    <t>FE000120190001627575</t>
  </si>
  <si>
    <t>FE000120190001627468</t>
  </si>
  <si>
    <t>FE000120190001627577</t>
  </si>
  <si>
    <t>FE000120190001627604</t>
  </si>
  <si>
    <t>FE000120190001627603</t>
  </si>
  <si>
    <t>FE000120190001627578</t>
  </si>
  <si>
    <t>FE000120190001627617</t>
  </si>
  <si>
    <t>FE000120190001627616</t>
  </si>
  <si>
    <t>FE000120190001627573</t>
  </si>
  <si>
    <t>FE000120190001627574</t>
  </si>
  <si>
    <t>FE000120190001627595</t>
  </si>
  <si>
    <t>FE000120190001627576</t>
  </si>
  <si>
    <t>FE000120190001627605</t>
  </si>
  <si>
    <t>FE000120190001627395</t>
  </si>
  <si>
    <t>FE000120190001627411</t>
  </si>
  <si>
    <t>FE000120190001627397</t>
  </si>
  <si>
    <t>FE000120190001627413</t>
  </si>
  <si>
    <t>FE000120190001627354</t>
  </si>
  <si>
    <t>FE000120190001627564</t>
  </si>
  <si>
    <t>FE000120190001627431</t>
  </si>
  <si>
    <t>FE000120190001627565</t>
  </si>
  <si>
    <t>FE000120190001627562</t>
  </si>
  <si>
    <t>FE000120190001627418</t>
  </si>
  <si>
    <t>FE000120190001627415</t>
  </si>
  <si>
    <t>FE000120190001627563</t>
  </si>
  <si>
    <t>FE000120190001627561</t>
  </si>
  <si>
    <t>FE000120190001627426</t>
  </si>
  <si>
    <t>FE000120190001627422</t>
  </si>
  <si>
    <t>FE000120190001627351</t>
  </si>
  <si>
    <t>FE000120190001627361</t>
  </si>
  <si>
    <t>FE000120190001627424</t>
  </si>
  <si>
    <t>FE000120190001627530</t>
  </si>
  <si>
    <t>FE000120190001627569</t>
  </si>
  <si>
    <t>FE000120190001627459</t>
  </si>
  <si>
    <t>FE000120190001627496</t>
  </si>
  <si>
    <t>FE000120190001627552</t>
  </si>
  <si>
    <t>FE000120190001627525</t>
  </si>
  <si>
    <t>FE000120190001627492</t>
  </si>
  <si>
    <t>FE000120190001627457</t>
  </si>
  <si>
    <t>FE000120190001627520</t>
  </si>
  <si>
    <t>FE000120190001627455</t>
  </si>
  <si>
    <t>FE000120190001627614</t>
  </si>
  <si>
    <t>FE000120190001627447</t>
  </si>
  <si>
    <t>FE000120190001627514</t>
  </si>
  <si>
    <t>FE000120190001627582</t>
  </si>
  <si>
    <t>FE000120190001627534</t>
  </si>
  <si>
    <t>FE000120190001627478</t>
  </si>
  <si>
    <t>FE000120190001627480</t>
  </si>
  <si>
    <t>FE000120190001627441</t>
  </si>
  <si>
    <t>FE000120190001627599</t>
  </si>
  <si>
    <t>FE000120190001627507</t>
  </si>
  <si>
    <t>FE000120190001627446</t>
  </si>
  <si>
    <t>FE000120190001627440</t>
  </si>
  <si>
    <t>FE000120190001627528</t>
  </si>
  <si>
    <t>FE000120190001627504</t>
  </si>
  <si>
    <t>FE000120190001627443</t>
  </si>
  <si>
    <t>FE000120190001627439</t>
  </si>
  <si>
    <t>FE000120190001627548</t>
  </si>
  <si>
    <t>FE000120190001627479</t>
  </si>
  <si>
    <t>FE000120190001627541</t>
  </si>
  <si>
    <t>FE000120190001627523</t>
  </si>
  <si>
    <t>FE000120190001627537</t>
  </si>
  <si>
    <t>FE000120190001627490</t>
  </si>
  <si>
    <t>FE000120190001627458</t>
  </si>
  <si>
    <t>FE000120190001627513</t>
  </si>
  <si>
    <t>FE000120190001627606</t>
  </si>
  <si>
    <t>FE000120190001630863</t>
  </si>
  <si>
    <t>FE000120190001630890</t>
  </si>
  <si>
    <t>FE000120190001627477</t>
  </si>
  <si>
    <t>FE000120190001627613</t>
  </si>
  <si>
    <t>FE000120190001627364</t>
  </si>
  <si>
    <t>FE000120190001627580</t>
  </si>
  <si>
    <t>FE000120190001627583</t>
  </si>
  <si>
    <t>FE000120190001627598</t>
  </si>
  <si>
    <t>FE000120190001627600</t>
  </si>
  <si>
    <t>FE000120190001627435</t>
  </si>
  <si>
    <t>FE000120190001627453</t>
  </si>
  <si>
    <t>FE000120190001627550</t>
  </si>
  <si>
    <t>FE000120190001627571</t>
  </si>
  <si>
    <t>FE000120190001627461</t>
  </si>
  <si>
    <t>FE000120190001627615</t>
  </si>
  <si>
    <t>FE000120190001627612</t>
  </si>
  <si>
    <t>FE000120190001627498</t>
  </si>
  <si>
    <t>FE000120190001627506</t>
  </si>
  <si>
    <t>FE000120190001627521</t>
  </si>
  <si>
    <t>FE000120190001627433</t>
  </si>
  <si>
    <t>FE000120190001627456</t>
  </si>
  <si>
    <t>FE000120190001627483</t>
  </si>
  <si>
    <t>FE000120190001630886</t>
  </si>
  <si>
    <t>FE000120190001630856</t>
  </si>
  <si>
    <t>FE000120190001630871</t>
  </si>
  <si>
    <t>FE000120190001627558</t>
  </si>
  <si>
    <t>FE000120190001630878</t>
  </si>
  <si>
    <t>FE000120190001627515</t>
  </si>
  <si>
    <t>FE000120190001630861</t>
  </si>
  <si>
    <t>FE000120190001630869</t>
  </si>
  <si>
    <t>FE000120190001630876</t>
  </si>
  <si>
    <t>FE000120190001630872</t>
  </si>
  <si>
    <t>FE000120190001630873</t>
  </si>
  <si>
    <t>FE000120190001627557</t>
  </si>
  <si>
    <t>FE000120190001627526</t>
  </si>
  <si>
    <t>FE000120190001627546</t>
  </si>
  <si>
    <t>FE000120190001627555</t>
  </si>
  <si>
    <t>FE000120190001630874</t>
  </si>
  <si>
    <t>FE000120190001627556</t>
  </si>
  <si>
    <t>FE000120190001627407</t>
  </si>
  <si>
    <t>FE000120190001627358</t>
  </si>
  <si>
    <t>FE000120190001630858</t>
  </si>
  <si>
    <t>FE000120190001627554</t>
  </si>
  <si>
    <t>FE000120190001627559</t>
  </si>
  <si>
    <t>FE000120190001630879</t>
  </si>
  <si>
    <t>FE000120190001630885</t>
  </si>
  <si>
    <t>FE000120190001630859</t>
  </si>
  <si>
    <t>FE000120190001630854</t>
  </si>
  <si>
    <t>FE000120190001630868</t>
  </si>
  <si>
    <t>FE000120190001627540</t>
  </si>
  <si>
    <t>FE000120190001630864</t>
  </si>
  <si>
    <t>FE000120190001630880</t>
  </si>
  <si>
    <t>FE000120190001627566</t>
  </si>
  <si>
    <t>FE000120190001630870</t>
  </si>
  <si>
    <t xml:space="preserve">2/001               </t>
  </si>
  <si>
    <t>TRAPANI CHIARA</t>
  </si>
  <si>
    <t>FE000120190001627501</t>
  </si>
  <si>
    <t>FE000120190001627594</t>
  </si>
  <si>
    <t>FE000120190001627465</t>
  </si>
  <si>
    <t xml:space="preserve">3759/V03            </t>
  </si>
  <si>
    <t>TALETE SPA</t>
  </si>
  <si>
    <t xml:space="preserve">3754/V03            </t>
  </si>
  <si>
    <t xml:space="preserve">3728/V03            </t>
  </si>
  <si>
    <t xml:space="preserve">3723/V03            </t>
  </si>
  <si>
    <t xml:space="preserve">3709/V03            </t>
  </si>
  <si>
    <t xml:space="preserve">3658/V03            </t>
  </si>
  <si>
    <t xml:space="preserve">3610/V03            </t>
  </si>
  <si>
    <t xml:space="preserve">3576/V03            </t>
  </si>
  <si>
    <t xml:space="preserve">3561/V03            </t>
  </si>
  <si>
    <t xml:space="preserve">3569/V03            </t>
  </si>
  <si>
    <t xml:space="preserve">3539/V03            </t>
  </si>
  <si>
    <t xml:space="preserve">3517/V03            </t>
  </si>
  <si>
    <t xml:space="preserve">3467/V03            </t>
  </si>
  <si>
    <t xml:space="preserve">3405/V03            </t>
  </si>
  <si>
    <t xml:space="preserve">3392/V03            </t>
  </si>
  <si>
    <t xml:space="preserve">3323/V03            </t>
  </si>
  <si>
    <t xml:space="preserve">3285/V03            </t>
  </si>
  <si>
    <t xml:space="preserve">3274/V03            </t>
  </si>
  <si>
    <t xml:space="preserve">3263/V03            </t>
  </si>
  <si>
    <t xml:space="preserve">3272/V03            </t>
  </si>
  <si>
    <t xml:space="preserve">3040/V03            </t>
  </si>
  <si>
    <t xml:space="preserve">3036/V03            </t>
  </si>
  <si>
    <t xml:space="preserve">3043/V03            </t>
  </si>
  <si>
    <t xml:space="preserve">3065/V03            </t>
  </si>
  <si>
    <t xml:space="preserve">3046/V03            </t>
  </si>
  <si>
    <t xml:space="preserve">2992/V03            </t>
  </si>
  <si>
    <t xml:space="preserve">2985/V03            </t>
  </si>
  <si>
    <t xml:space="preserve">2997/V03            </t>
  </si>
  <si>
    <t xml:space="preserve">2967/V03            </t>
  </si>
  <si>
    <t xml:space="preserve">4811/V03            </t>
  </si>
  <si>
    <t xml:space="preserve">4831/V03            </t>
  </si>
  <si>
    <t xml:space="preserve">4805/V03            </t>
  </si>
  <si>
    <t xml:space="preserve">4828/V03            </t>
  </si>
  <si>
    <t xml:space="preserve">4822/V03            </t>
  </si>
  <si>
    <t xml:space="preserve">4790/V03            </t>
  </si>
  <si>
    <t xml:space="preserve">4788/V03            </t>
  </si>
  <si>
    <t xml:space="preserve">4782/V03            </t>
  </si>
  <si>
    <t xml:space="preserve">4779/V03            </t>
  </si>
  <si>
    <t xml:space="preserve">4771/V03            </t>
  </si>
  <si>
    <t xml:space="preserve">4739/V03            </t>
  </si>
  <si>
    <t xml:space="preserve">4772/V03            </t>
  </si>
  <si>
    <t xml:space="preserve">4730/V03            </t>
  </si>
  <si>
    <t xml:space="preserve">4760/V03            </t>
  </si>
  <si>
    <t xml:space="preserve">4757/V03            </t>
  </si>
  <si>
    <t xml:space="preserve">4748/V03            </t>
  </si>
  <si>
    <t xml:space="preserve">4715/V03            </t>
  </si>
  <si>
    <t xml:space="preserve">4746/V03            </t>
  </si>
  <si>
    <t xml:space="preserve">4733/V03            </t>
  </si>
  <si>
    <t xml:space="preserve">4679/V03            </t>
  </si>
  <si>
    <t xml:space="preserve">4690/V03            </t>
  </si>
  <si>
    <t xml:space="preserve">4696/V03            </t>
  </si>
  <si>
    <t xml:space="preserve">4686/V03            </t>
  </si>
  <si>
    <t xml:space="preserve">4677/V03            </t>
  </si>
  <si>
    <t xml:space="preserve">4632/V03            </t>
  </si>
  <si>
    <t xml:space="preserve">4639/V03            </t>
  </si>
  <si>
    <t xml:space="preserve">4605/V03            </t>
  </si>
  <si>
    <t xml:space="preserve">4623/V03            </t>
  </si>
  <si>
    <t xml:space="preserve">4629/V03            </t>
  </si>
  <si>
    <t xml:space="preserve">4628/V03            </t>
  </si>
  <si>
    <t xml:space="preserve">4622/V03            </t>
  </si>
  <si>
    <t xml:space="preserve">4619/V03            </t>
  </si>
  <si>
    <t xml:space="preserve">4610/V03            </t>
  </si>
  <si>
    <t xml:space="preserve">4591/V03            </t>
  </si>
  <si>
    <t xml:space="preserve">4582/V03            </t>
  </si>
  <si>
    <t xml:space="preserve">4580/V03            </t>
  </si>
  <si>
    <t xml:space="preserve">4571/V03            </t>
  </si>
  <si>
    <t xml:space="preserve">4549/V03            </t>
  </si>
  <si>
    <t xml:space="preserve">4576/V03            </t>
  </si>
  <si>
    <t xml:space="preserve">4570/V03            </t>
  </si>
  <si>
    <t xml:space="preserve">4533/V03            </t>
  </si>
  <si>
    <t xml:space="preserve">4567/V03            </t>
  </si>
  <si>
    <t xml:space="preserve">4543/V03            </t>
  </si>
  <si>
    <t xml:space="preserve">4527/V03            </t>
  </si>
  <si>
    <t xml:space="preserve">4565/V03            </t>
  </si>
  <si>
    <t xml:space="preserve">4530/V03            </t>
  </si>
  <si>
    <t xml:space="preserve">4529/V03            </t>
  </si>
  <si>
    <t xml:space="preserve">4550/V03            </t>
  </si>
  <si>
    <t xml:space="preserve">4514/V03            </t>
  </si>
  <si>
    <t xml:space="preserve">4507/V03            </t>
  </si>
  <si>
    <t xml:space="preserve">4505/V03            </t>
  </si>
  <si>
    <t xml:space="preserve">4472/V03            </t>
  </si>
  <si>
    <t xml:space="preserve">4202/V03            </t>
  </si>
  <si>
    <t xml:space="preserve">4108/V03            </t>
  </si>
  <si>
    <t xml:space="preserve">4107/V03            </t>
  </si>
  <si>
    <t xml:space="preserve">4048/V03            </t>
  </si>
  <si>
    <t xml:space="preserve">3995/V03            </t>
  </si>
  <si>
    <t xml:space="preserve">4879/V03            </t>
  </si>
  <si>
    <t xml:space="preserve">4868/V03            </t>
  </si>
  <si>
    <t xml:space="preserve">4893/V03            </t>
  </si>
  <si>
    <t xml:space="preserve">4892/V03            </t>
  </si>
  <si>
    <t xml:space="preserve">4891/V03            </t>
  </si>
  <si>
    <t xml:space="preserve">4884/V03            </t>
  </si>
  <si>
    <t xml:space="preserve">4885/V03            </t>
  </si>
  <si>
    <t xml:space="preserve">4855/V03            </t>
  </si>
  <si>
    <t xml:space="preserve">4845/V03            </t>
  </si>
  <si>
    <t xml:space="preserve">4841/V03            </t>
  </si>
  <si>
    <t xml:space="preserve">4827/V03            </t>
  </si>
  <si>
    <t xml:space="preserve">4829/V03            </t>
  </si>
  <si>
    <t xml:space="preserve">4802/V03            </t>
  </si>
  <si>
    <t xml:space="preserve">4804/V03            </t>
  </si>
  <si>
    <t xml:space="preserve">4826/V03            </t>
  </si>
  <si>
    <t xml:space="preserve">4793/V03            </t>
  </si>
  <si>
    <t xml:space="preserve">4798/V03            </t>
  </si>
  <si>
    <t xml:space="preserve">4797/V03            </t>
  </si>
  <si>
    <t xml:space="preserve">4796/V03            </t>
  </si>
  <si>
    <t xml:space="preserve">4791/V03            </t>
  </si>
  <si>
    <t xml:space="preserve">4787/V03            </t>
  </si>
  <si>
    <t xml:space="preserve">4786/V03            </t>
  </si>
  <si>
    <t xml:space="preserve">4780/V03            </t>
  </si>
  <si>
    <t xml:space="preserve">4744/V03            </t>
  </si>
  <si>
    <t xml:space="preserve">4714/V03            </t>
  </si>
  <si>
    <t xml:space="preserve">4728/V03            </t>
  </si>
  <si>
    <t xml:space="preserve">4725/V03            </t>
  </si>
  <si>
    <t xml:space="preserve">4747/V03            </t>
  </si>
  <si>
    <t xml:space="preserve">4732/V03            </t>
  </si>
  <si>
    <t xml:space="preserve">4720/V03            </t>
  </si>
  <si>
    <t xml:space="preserve">4716/V03            </t>
  </si>
  <si>
    <t xml:space="preserve">4712/V03            </t>
  </si>
  <si>
    <t xml:space="preserve">4681/V03            </t>
  </si>
  <si>
    <t xml:space="preserve">4680/V03            </t>
  </si>
  <si>
    <t xml:space="preserve">4698/V03            </t>
  </si>
  <si>
    <t xml:space="preserve">4665/V03            </t>
  </si>
  <si>
    <t xml:space="preserve">4662/V03            </t>
  </si>
  <si>
    <t xml:space="preserve">4661/V03            </t>
  </si>
  <si>
    <t xml:space="preserve">4673/V03            </t>
  </si>
  <si>
    <t xml:space="preserve">4667/V03            </t>
  </si>
  <si>
    <t xml:space="preserve">4682/V03            </t>
  </si>
  <si>
    <t xml:space="preserve">4634/V03            </t>
  </si>
  <si>
    <t xml:space="preserve">4637/V03            </t>
  </si>
  <si>
    <t xml:space="preserve">4638/V03            </t>
  </si>
  <si>
    <t xml:space="preserve">4602/V03            </t>
  </si>
  <si>
    <t xml:space="preserve">4631/V03            </t>
  </si>
  <si>
    <t xml:space="preserve">4601/V03            </t>
  </si>
  <si>
    <t xml:space="preserve">4617/V03            </t>
  </si>
  <si>
    <t xml:space="preserve">4584/V03            </t>
  </si>
  <si>
    <t xml:space="preserve">4534/V03            </t>
  </si>
  <si>
    <t xml:space="preserve">4573/V03            </t>
  </si>
  <si>
    <t xml:space="preserve">4572/V03            </t>
  </si>
  <si>
    <t xml:space="preserve">4574/V03            </t>
  </si>
  <si>
    <t xml:space="preserve">4545/V03            </t>
  </si>
  <si>
    <t xml:space="preserve">4462/V03            </t>
  </si>
  <si>
    <t xml:space="preserve">4452/V03            </t>
  </si>
  <si>
    <t xml:space="preserve">4317/V03            </t>
  </si>
  <si>
    <t xml:space="preserve">4301/V03            </t>
  </si>
  <si>
    <t xml:space="preserve">4269/V03            </t>
  </si>
  <si>
    <t xml:space="preserve">4284/V03            </t>
  </si>
  <si>
    <t xml:space="preserve">4208/V03            </t>
  </si>
  <si>
    <t xml:space="preserve">4212/V03            </t>
  </si>
  <si>
    <t xml:space="preserve">4186/V03            </t>
  </si>
  <si>
    <t xml:space="preserve">4153/V03            </t>
  </si>
  <si>
    <t xml:space="preserve">4114/V03            </t>
  </si>
  <si>
    <t xml:space="preserve">4116/V03            </t>
  </si>
  <si>
    <t xml:space="preserve">4104/V03            </t>
  </si>
  <si>
    <t xml:space="preserve">4079/V03            </t>
  </si>
  <si>
    <t xml:space="preserve">4087/V03            </t>
  </si>
  <si>
    <t xml:space="preserve">3999/V03            </t>
  </si>
  <si>
    <t xml:space="preserve">3994/V03            </t>
  </si>
  <si>
    <t xml:space="preserve">3992/V03            </t>
  </si>
  <si>
    <t xml:space="preserve">4011/V03            </t>
  </si>
  <si>
    <t xml:space="preserve">3981/V03            </t>
  </si>
  <si>
    <t xml:space="preserve">3983/V03            </t>
  </si>
  <si>
    <t xml:space="preserve">4014/V03            </t>
  </si>
  <si>
    <t xml:space="preserve">4005/V03            </t>
  </si>
  <si>
    <t xml:space="preserve">3922/V03            </t>
  </si>
  <si>
    <t xml:space="preserve">3969/V03            </t>
  </si>
  <si>
    <t xml:space="preserve">3950/V03            </t>
  </si>
  <si>
    <t xml:space="preserve">3928/V03            </t>
  </si>
  <si>
    <t xml:space="preserve">4878/V03            </t>
  </si>
  <si>
    <t xml:space="preserve">4872/V03            </t>
  </si>
  <si>
    <t xml:space="preserve">4871/V03            </t>
  </si>
  <si>
    <t xml:space="preserve">4870/V03            </t>
  </si>
  <si>
    <t xml:space="preserve">4869/V03            </t>
  </si>
  <si>
    <t xml:space="preserve">4860/V03            </t>
  </si>
  <si>
    <t xml:space="preserve">4883/V03            </t>
  </si>
  <si>
    <t xml:space="preserve">4850/V03            </t>
  </si>
  <si>
    <t xml:space="preserve">4807/V03            </t>
  </si>
  <si>
    <t xml:space="preserve">4794/V03            </t>
  </si>
  <si>
    <t xml:space="preserve">4799/V03            </t>
  </si>
  <si>
    <t xml:space="preserve">4743/V03            </t>
  </si>
  <si>
    <t xml:space="preserve">4754/V03            </t>
  </si>
  <si>
    <t xml:space="preserve">4704/V03            </t>
  </si>
  <si>
    <t xml:space="preserve">4705/V03            </t>
  </si>
  <si>
    <t xml:space="preserve">4660/V03            </t>
  </si>
  <si>
    <t xml:space="preserve">4658/V03            </t>
  </si>
  <si>
    <t xml:space="preserve">4656/V03            </t>
  </si>
  <si>
    <t xml:space="preserve">4654/V03            </t>
  </si>
  <si>
    <t xml:space="preserve">4611/V03            </t>
  </si>
  <si>
    <t xml:space="preserve">4646/V03            </t>
  </si>
  <si>
    <t xml:space="preserve">4604/V03            </t>
  </si>
  <si>
    <t xml:space="preserve">4575/V03            </t>
  </si>
  <si>
    <t xml:space="preserve">4536/V03            </t>
  </si>
  <si>
    <t xml:space="preserve">4542/V03            </t>
  </si>
  <si>
    <t xml:space="preserve">4569/V03            </t>
  </si>
  <si>
    <t xml:space="preserve">4541/V03            </t>
  </si>
  <si>
    <t xml:space="preserve">4555/V03            </t>
  </si>
  <si>
    <t xml:space="preserve">4516/V03            </t>
  </si>
  <si>
    <t xml:space="preserve">4474/V03            </t>
  </si>
  <si>
    <t xml:space="preserve">4469/V03            </t>
  </si>
  <si>
    <t xml:space="preserve">5247/V03            </t>
  </si>
  <si>
    <t xml:space="preserve">5256/V03            </t>
  </si>
  <si>
    <t xml:space="preserve">5250/V03            </t>
  </si>
  <si>
    <t xml:space="preserve">5185/V03            </t>
  </si>
  <si>
    <t xml:space="preserve">5182/V03            </t>
  </si>
  <si>
    <t xml:space="preserve">4309/V03            </t>
  </si>
  <si>
    <t xml:space="preserve">4280/V03            </t>
  </si>
  <si>
    <t xml:space="preserve">4230/V03            </t>
  </si>
  <si>
    <t xml:space="preserve">4135/V03            </t>
  </si>
  <si>
    <t xml:space="preserve">4041/V03            </t>
  </si>
  <si>
    <t>VITERBO HINN S.R.L.</t>
  </si>
  <si>
    <t xml:space="preserve">3925/V03            </t>
  </si>
  <si>
    <t xml:space="preserve">4880/V03            </t>
  </si>
  <si>
    <t xml:space="preserve">4877/V03            </t>
  </si>
  <si>
    <t xml:space="preserve">4889/V03            </t>
  </si>
  <si>
    <t xml:space="preserve">4867/V03            </t>
  </si>
  <si>
    <t xml:space="preserve">4894/V03            </t>
  </si>
  <si>
    <t xml:space="preserve">4862/V03            </t>
  </si>
  <si>
    <t xml:space="preserve">4851/V03            </t>
  </si>
  <si>
    <t xml:space="preserve">4809/V03            </t>
  </si>
  <si>
    <t xml:space="preserve">4810/V03            </t>
  </si>
  <si>
    <t xml:space="preserve">4835/V03            </t>
  </si>
  <si>
    <t xml:space="preserve">4806/V03            </t>
  </si>
  <si>
    <t xml:space="preserve">4800/V03            </t>
  </si>
  <si>
    <t xml:space="preserve">4824/V03            </t>
  </si>
  <si>
    <t xml:space="preserve">4819/V03            </t>
  </si>
  <si>
    <t xml:space="preserve">4736/V03            </t>
  </si>
  <si>
    <t xml:space="preserve">4769/V03            </t>
  </si>
  <si>
    <t xml:space="preserve">4770/V03            </t>
  </si>
  <si>
    <t xml:space="preserve">4740/V03            </t>
  </si>
  <si>
    <t xml:space="preserve">4766/V03            </t>
  </si>
  <si>
    <t xml:space="preserve">4773/V03            </t>
  </si>
  <si>
    <t xml:space="preserve">4767/V03            </t>
  </si>
  <si>
    <t xml:space="preserve">4734/V03            </t>
  </si>
  <si>
    <t xml:space="preserve">4729/V03            </t>
  </si>
  <si>
    <t xml:space="preserve">4713/V03            </t>
  </si>
  <si>
    <t xml:space="preserve">4711/V03            </t>
  </si>
  <si>
    <t xml:space="preserve">4685/V03            </t>
  </si>
  <si>
    <t xml:space="preserve">4708/V03            </t>
  </si>
  <si>
    <t xml:space="preserve">4701/V03            </t>
  </si>
  <si>
    <t xml:space="preserve">4699/V03            </t>
  </si>
  <si>
    <t xml:space="preserve">4649/V03            </t>
  </si>
  <si>
    <t xml:space="preserve">4688/V03            </t>
  </si>
  <si>
    <t xml:space="preserve">4657/V03            </t>
  </si>
  <si>
    <t xml:space="preserve">4689/V03            </t>
  </si>
  <si>
    <t xml:space="preserve">4678/V03            </t>
  </si>
  <si>
    <t xml:space="preserve">4652/V03            </t>
  </si>
  <si>
    <t xml:space="preserve">4615/V03            </t>
  </si>
  <si>
    <t xml:space="preserve">4635/V03            </t>
  </si>
  <si>
    <t xml:space="preserve">4608/V03            </t>
  </si>
  <si>
    <t xml:space="preserve">4627/V03            </t>
  </si>
  <si>
    <t xml:space="preserve">4599/V03            </t>
  </si>
  <si>
    <t xml:space="preserve">4587/V03            </t>
  </si>
  <si>
    <t xml:space="preserve">4612/V03            </t>
  </si>
  <si>
    <t xml:space="preserve">4590/V03            </t>
  </si>
  <si>
    <t xml:space="preserve">4586/V03            </t>
  </si>
  <si>
    <t xml:space="preserve">4589/V03            </t>
  </si>
  <si>
    <t xml:space="preserve">4579/V03            </t>
  </si>
  <si>
    <t xml:space="preserve">4578/V03            </t>
  </si>
  <si>
    <t xml:space="preserve">4560/V03            </t>
  </si>
  <si>
    <t xml:space="preserve">4532/V03            </t>
  </si>
  <si>
    <t xml:space="preserve">4554/V03            </t>
  </si>
  <si>
    <t xml:space="preserve">4517/V03            </t>
  </si>
  <si>
    <t xml:space="preserve">4508/V03            </t>
  </si>
  <si>
    <t xml:space="preserve">4465/V03            </t>
  </si>
  <si>
    <t xml:space="preserve">4487/V03            </t>
  </si>
  <si>
    <t xml:space="preserve">4456/V03            </t>
  </si>
  <si>
    <t xml:space="preserve">4420/V03            </t>
  </si>
  <si>
    <t xml:space="preserve">4305/V03            </t>
  </si>
  <si>
    <t xml:space="preserve">4215/V03            </t>
  </si>
  <si>
    <t xml:space="preserve">4132/V03            </t>
  </si>
  <si>
    <t xml:space="preserve">3958/V03            </t>
  </si>
  <si>
    <t xml:space="preserve">4866/V03            </t>
  </si>
  <si>
    <t xml:space="preserve">4865/V03            </t>
  </si>
  <si>
    <t xml:space="preserve">4863/V03            </t>
  </si>
  <si>
    <t xml:space="preserve">4861/V03            </t>
  </si>
  <si>
    <t xml:space="preserve">4859/V03            </t>
  </si>
  <si>
    <t xml:space="preserve">4852/V03            </t>
  </si>
  <si>
    <t xml:space="preserve">4846/V03            </t>
  </si>
  <si>
    <t xml:space="preserve">4849/V03            </t>
  </si>
  <si>
    <t xml:space="preserve">4848/V03            </t>
  </si>
  <si>
    <t xml:space="preserve">4844/V03            </t>
  </si>
  <si>
    <t xml:space="preserve">4815/V03            </t>
  </si>
  <si>
    <t xml:space="preserve">4840/V03            </t>
  </si>
  <si>
    <t xml:space="preserve">4808/V03            </t>
  </si>
  <si>
    <t xml:space="preserve">4814/V03            </t>
  </si>
  <si>
    <t xml:space="preserve">4803/V03            </t>
  </si>
  <si>
    <t xml:space="preserve">4833/V03            </t>
  </si>
  <si>
    <t xml:space="preserve">4830/V03            </t>
  </si>
  <si>
    <t xml:space="preserve">4823/V03            </t>
  </si>
  <si>
    <t xml:space="preserve">4821/V03            </t>
  </si>
  <si>
    <t xml:space="preserve">4789/V03            </t>
  </si>
  <si>
    <t xml:space="preserve">4784/V03            </t>
  </si>
  <si>
    <t xml:space="preserve">4775/V03            </t>
  </si>
  <si>
    <t xml:space="preserve">4742/V03            </t>
  </si>
  <si>
    <t xml:space="preserve">4778/V03            </t>
  </si>
  <si>
    <t xml:space="preserve">4745/V03            </t>
  </si>
  <si>
    <t xml:space="preserve">4774/V03            </t>
  </si>
  <si>
    <t xml:space="preserve">4763/V03            </t>
  </si>
  <si>
    <t xml:space="preserve">4761/V03            </t>
  </si>
  <si>
    <t xml:space="preserve">4759/V03            </t>
  </si>
  <si>
    <t xml:space="preserve">4731/V03            </t>
  </si>
  <si>
    <t xml:space="preserve">4765/V03            </t>
  </si>
  <si>
    <t xml:space="preserve">4755/V03            </t>
  </si>
  <si>
    <t xml:space="preserve">4722/V03            </t>
  </si>
  <si>
    <t xml:space="preserve">4691/V03            </t>
  </si>
  <si>
    <t xml:space="preserve">4676/V03            </t>
  </si>
  <si>
    <t xml:space="preserve">4683/V03            </t>
  </si>
  <si>
    <t xml:space="preserve">4659/V03            </t>
  </si>
  <si>
    <t xml:space="preserve">4693/V03            </t>
  </si>
  <si>
    <t xml:space="preserve">4666/V03            </t>
  </si>
  <si>
    <t xml:space="preserve">4653/V03            </t>
  </si>
  <si>
    <t xml:space="preserve">4647/V03            </t>
  </si>
  <si>
    <t xml:space="preserve">4644/V03            </t>
  </si>
  <si>
    <t xml:space="preserve">4636/V03            </t>
  </si>
  <si>
    <t xml:space="preserve">4633/V03            </t>
  </si>
  <si>
    <t xml:space="preserve">4648/V03            </t>
  </si>
  <si>
    <t xml:space="preserve">4642/V03            </t>
  </si>
  <si>
    <t xml:space="preserve">4613/V03            </t>
  </si>
  <si>
    <t xml:space="preserve">4603/V03            </t>
  </si>
  <si>
    <t xml:space="preserve">4625/V03            </t>
  </si>
  <si>
    <t xml:space="preserve">4596/V03            </t>
  </si>
  <si>
    <t xml:space="preserve">4630/V03            </t>
  </si>
  <si>
    <t xml:space="preserve">4594/V03            </t>
  </si>
  <si>
    <t xml:space="preserve">4593/V03            </t>
  </si>
  <si>
    <t xml:space="preserve">4621/V03            </t>
  </si>
  <si>
    <t xml:space="preserve">4620/V03            </t>
  </si>
  <si>
    <t xml:space="preserve">4558/V03            </t>
  </si>
  <si>
    <t xml:space="preserve">4521/V03            </t>
  </si>
  <si>
    <t xml:space="preserve">4528/V03            </t>
  </si>
  <si>
    <t xml:space="preserve">4531/V03            </t>
  </si>
  <si>
    <t xml:space="preserve">4500/V03            </t>
  </si>
  <si>
    <t xml:space="preserve">4482/V03            </t>
  </si>
  <si>
    <t xml:space="preserve">4523/V03            </t>
  </si>
  <si>
    <t xml:space="preserve">4300/V03            </t>
  </si>
  <si>
    <t xml:space="preserve">4294/V03            </t>
  </si>
  <si>
    <t xml:space="preserve">4293/V03            </t>
  </si>
  <si>
    <t xml:space="preserve">4291/V03            </t>
  </si>
  <si>
    <t xml:space="preserve">4252/V03            </t>
  </si>
  <si>
    <t xml:space="preserve">4245/V03            </t>
  </si>
  <si>
    <t xml:space="preserve">4275/V03            </t>
  </si>
  <si>
    <t xml:space="preserve">4187/V03            </t>
  </si>
  <si>
    <t xml:space="preserve">4205/V03            </t>
  </si>
  <si>
    <t xml:space="preserve">4179/V03            </t>
  </si>
  <si>
    <t xml:space="preserve">4164/V03            </t>
  </si>
  <si>
    <t xml:space="preserve">4118/V03            </t>
  </si>
  <si>
    <t xml:space="preserve">4149/V03            </t>
  </si>
  <si>
    <t xml:space="preserve">4141/V03            </t>
  </si>
  <si>
    <t xml:space="preserve">4134/V03            </t>
  </si>
  <si>
    <t xml:space="preserve">4143/V03            </t>
  </si>
  <si>
    <t xml:space="preserve">4106/V03            </t>
  </si>
  <si>
    <t xml:space="preserve">4138/V03            </t>
  </si>
  <si>
    <t xml:space="preserve">4111/V03            </t>
  </si>
  <si>
    <t xml:space="preserve">4102/V03            </t>
  </si>
  <si>
    <t xml:space="preserve">4082/V03            </t>
  </si>
  <si>
    <t xml:space="preserve">4002/V03            </t>
  </si>
  <si>
    <t xml:space="preserve">4015/V03            </t>
  </si>
  <si>
    <t xml:space="preserve">4026/V03            </t>
  </si>
  <si>
    <t xml:space="preserve">3975/V03            </t>
  </si>
  <si>
    <t xml:space="preserve">3954/V03            </t>
  </si>
  <si>
    <t xml:space="preserve">3914/V03            </t>
  </si>
  <si>
    <t xml:space="preserve">3901/V03            </t>
  </si>
  <si>
    <t xml:space="preserve">4856/V03            </t>
  </si>
  <si>
    <t xml:space="preserve">4838/V03            </t>
  </si>
  <si>
    <t xml:space="preserve">4818/V03            </t>
  </si>
  <si>
    <t xml:space="preserve">4783/V03            </t>
  </si>
  <si>
    <t xml:space="preserve">4717/V03            </t>
  </si>
  <si>
    <t xml:space="preserve">4709/V03            </t>
  </si>
  <si>
    <t xml:space="preserve">4684/V03            </t>
  </si>
  <si>
    <t xml:space="preserve">4607/V03            </t>
  </si>
  <si>
    <t xml:space="preserve">4626/V03            </t>
  </si>
  <si>
    <t xml:space="preserve">4566/V03            </t>
  </si>
  <si>
    <t xml:space="preserve">4525/V03            </t>
  </si>
  <si>
    <t xml:space="preserve">4520/V03            </t>
  </si>
  <si>
    <t xml:space="preserve">4496/V03            </t>
  </si>
  <si>
    <t xml:space="preserve">5390/V03            </t>
  </si>
  <si>
    <t xml:space="preserve">5391/V03            </t>
  </si>
  <si>
    <t xml:space="preserve">5357/V03            </t>
  </si>
  <si>
    <t xml:space="preserve">5382/V03            </t>
  </si>
  <si>
    <t xml:space="preserve">5342/V03            </t>
  </si>
  <si>
    <t xml:space="preserve">5375/V03            </t>
  </si>
  <si>
    <t xml:space="preserve">5348/V03            </t>
  </si>
  <si>
    <t xml:space="preserve">5377/V03            </t>
  </si>
  <si>
    <t xml:space="preserve">5333/V03            </t>
  </si>
  <si>
    <t xml:space="preserve">5384/V03            </t>
  </si>
  <si>
    <t xml:space="preserve">5344/V03            </t>
  </si>
  <si>
    <t xml:space="preserve">5371/V03            </t>
  </si>
  <si>
    <t xml:space="preserve">5353/V03            </t>
  </si>
  <si>
    <t xml:space="preserve">5332/V03            </t>
  </si>
  <si>
    <t xml:space="preserve">5329/V03            </t>
  </si>
  <si>
    <t xml:space="preserve">5301/V03            </t>
  </si>
  <si>
    <t xml:space="preserve">5293/V03            </t>
  </si>
  <si>
    <t xml:space="preserve">5299/V03            </t>
  </si>
  <si>
    <t xml:space="preserve">5290/V03            </t>
  </si>
  <si>
    <t xml:space="preserve">5288/V03            </t>
  </si>
  <si>
    <t xml:space="preserve">5303/V03            </t>
  </si>
  <si>
    <t xml:space="preserve">5309/V03            </t>
  </si>
  <si>
    <t xml:space="preserve">5317/V03            </t>
  </si>
  <si>
    <t xml:space="preserve">5277/V03            </t>
  </si>
  <si>
    <t xml:space="preserve">5275/V03            </t>
  </si>
  <si>
    <t xml:space="preserve">5266/V03            </t>
  </si>
  <si>
    <t xml:space="preserve">5265/V03            </t>
  </si>
  <si>
    <t xml:space="preserve">5234/V03            </t>
  </si>
  <si>
    <t xml:space="preserve">5252/V03            </t>
  </si>
  <si>
    <t xml:space="preserve">5241/V03            </t>
  </si>
  <si>
    <t xml:space="preserve">5254/V03            </t>
  </si>
  <si>
    <t xml:space="preserve">5243/V03            </t>
  </si>
  <si>
    <t xml:space="preserve">5251/V03            </t>
  </si>
  <si>
    <t xml:space="preserve">5206/V03            </t>
  </si>
  <si>
    <t xml:space="preserve">5207/V03            </t>
  </si>
  <si>
    <t xml:space="preserve">5239/V03            </t>
  </si>
  <si>
    <t xml:space="preserve">5228/V03            </t>
  </si>
  <si>
    <t xml:space="preserve">5220/V03            </t>
  </si>
  <si>
    <t xml:space="preserve">5213/V03            </t>
  </si>
  <si>
    <t xml:space="preserve">5204/V03            </t>
  </si>
  <si>
    <t xml:space="preserve">5172/V03            </t>
  </si>
  <si>
    <t xml:space="preserve">5174/V03            </t>
  </si>
  <si>
    <t xml:space="preserve">5194/V03            </t>
  </si>
  <si>
    <t xml:space="preserve">5160/V03            </t>
  </si>
  <si>
    <t xml:space="preserve">5203/V03            </t>
  </si>
  <si>
    <t xml:space="preserve">5181/V03            </t>
  </si>
  <si>
    <t xml:space="preserve">5163/V03            </t>
  </si>
  <si>
    <t xml:space="preserve">5184/V03            </t>
  </si>
  <si>
    <t xml:space="preserve">5157/V03            </t>
  </si>
  <si>
    <t xml:space="preserve">5189/V03            </t>
  </si>
  <si>
    <t xml:space="preserve">5153/V03            </t>
  </si>
  <si>
    <t xml:space="preserve">5148/V03            </t>
  </si>
  <si>
    <t xml:space="preserve">5147/V03            </t>
  </si>
  <si>
    <t xml:space="preserve">5144/V03            </t>
  </si>
  <si>
    <t xml:space="preserve">5143/V03            </t>
  </si>
  <si>
    <t xml:space="preserve">5142/V03            </t>
  </si>
  <si>
    <t xml:space="preserve">5117/V03            </t>
  </si>
  <si>
    <t xml:space="preserve">5111/V03            </t>
  </si>
  <si>
    <t xml:space="preserve">5106/V03            </t>
  </si>
  <si>
    <t xml:space="preserve">5109/V03            </t>
  </si>
  <si>
    <t xml:space="preserve">5113/V03            </t>
  </si>
  <si>
    <t xml:space="preserve">5135/V03            </t>
  </si>
  <si>
    <t xml:space="preserve">5133/V03            </t>
  </si>
  <si>
    <t xml:space="preserve">5130/V03            </t>
  </si>
  <si>
    <t xml:space="preserve">5086/V03            </t>
  </si>
  <si>
    <t xml:space="preserve">5125/V03            </t>
  </si>
  <si>
    <t xml:space="preserve">5122/V03            </t>
  </si>
  <si>
    <t xml:space="preserve">5104/V03            </t>
  </si>
  <si>
    <t xml:space="preserve">5099/V03            </t>
  </si>
  <si>
    <t xml:space="preserve">5100/V03            </t>
  </si>
  <si>
    <t xml:space="preserve">5075/V03            </t>
  </si>
  <si>
    <t xml:space="preserve">5071/V03            </t>
  </si>
  <si>
    <t xml:space="preserve">5074/V03            </t>
  </si>
  <si>
    <t xml:space="preserve">5087/V03            </t>
  </si>
  <si>
    <t xml:space="preserve">5052/V03            </t>
  </si>
  <si>
    <t xml:space="preserve">5064/V03            </t>
  </si>
  <si>
    <t xml:space="preserve">5060/V03            </t>
  </si>
  <si>
    <t xml:space="preserve">5042/V03            </t>
  </si>
  <si>
    <t xml:space="preserve">5038/V03            </t>
  </si>
  <si>
    <t xml:space="preserve">5076/V03            </t>
  </si>
  <si>
    <t xml:space="preserve">5024/V03            </t>
  </si>
  <si>
    <t xml:space="preserve">5365/V03            </t>
  </si>
  <si>
    <t xml:space="preserve">5389/V03            </t>
  </si>
  <si>
    <t xml:space="preserve">5386/V03            </t>
  </si>
  <si>
    <t xml:space="preserve">5364/V03            </t>
  </si>
  <si>
    <t xml:space="preserve">5373/V03            </t>
  </si>
  <si>
    <t xml:space="preserve">5355/V03            </t>
  </si>
  <si>
    <t xml:space="preserve">5387/V03            </t>
  </si>
  <si>
    <t xml:space="preserve">5380/V03            </t>
  </si>
  <si>
    <t xml:space="preserve">5385/V03            </t>
  </si>
  <si>
    <t xml:space="preserve">5383/V03            </t>
  </si>
  <si>
    <t xml:space="preserve">5347/V03            </t>
  </si>
  <si>
    <t xml:space="preserve">5381/V03            </t>
  </si>
  <si>
    <t xml:space="preserve">5358/V03            </t>
  </si>
  <si>
    <t xml:space="preserve">5378/V03            </t>
  </si>
  <si>
    <t xml:space="preserve">5369/V03            </t>
  </si>
  <si>
    <t xml:space="preserve">5343/V03            </t>
  </si>
  <si>
    <t xml:space="preserve">5368/V03            </t>
  </si>
  <si>
    <t xml:space="preserve">5339/V03            </t>
  </si>
  <si>
    <t xml:space="preserve">5361/V03            </t>
  </si>
  <si>
    <t xml:space="preserve">5346/V03            </t>
  </si>
  <si>
    <t xml:space="preserve">5351/V03            </t>
  </si>
  <si>
    <t xml:space="preserve">5341/V03            </t>
  </si>
  <si>
    <t xml:space="preserve">5314/V03            </t>
  </si>
  <si>
    <t xml:space="preserve">5327/V03            </t>
  </si>
  <si>
    <t xml:space="preserve">5325/V03            </t>
  </si>
  <si>
    <t xml:space="preserve">5300/V03            </t>
  </si>
  <si>
    <t xml:space="preserve">5326/V03            </t>
  </si>
  <si>
    <t xml:space="preserve">5323/V03            </t>
  </si>
  <si>
    <t xml:space="preserve">5284/V03            </t>
  </si>
  <si>
    <t xml:space="preserve">5322/V03            </t>
  </si>
  <si>
    <t xml:space="preserve">5289/V03            </t>
  </si>
  <si>
    <t xml:space="preserve">5312/V03            </t>
  </si>
  <si>
    <t xml:space="preserve">5308/V03            </t>
  </si>
  <si>
    <t xml:space="preserve">5291/V03            </t>
  </si>
  <si>
    <t xml:space="preserve">5286/V03            </t>
  </si>
  <si>
    <t xml:space="preserve">5279/V03            </t>
  </si>
  <si>
    <t xml:space="preserve">5276/V03            </t>
  </si>
  <si>
    <t xml:space="preserve">5235/V03            </t>
  </si>
  <si>
    <t xml:space="preserve">5259/V03            </t>
  </si>
  <si>
    <t xml:space="preserve">5226/V03            </t>
  </si>
  <si>
    <t xml:space="preserve">5244/V03            </t>
  </si>
  <si>
    <t xml:space="preserve">5248/V03            </t>
  </si>
  <si>
    <t xml:space="preserve">5249/V03            </t>
  </si>
  <si>
    <t xml:space="preserve">5246/V03            </t>
  </si>
  <si>
    <t xml:space="preserve">5238/V03            </t>
  </si>
  <si>
    <t xml:space="preserve">5219/V03            </t>
  </si>
  <si>
    <t xml:space="preserve">5216/V03            </t>
  </si>
  <si>
    <t xml:space="preserve">5233/V03            </t>
  </si>
  <si>
    <t xml:space="preserve">5217/V03            </t>
  </si>
  <si>
    <t xml:space="preserve">5221/V03            </t>
  </si>
  <si>
    <t xml:space="preserve">5212/V03            </t>
  </si>
  <si>
    <t xml:space="preserve">5205/V03            </t>
  </si>
  <si>
    <t xml:space="preserve">5199/V03            </t>
  </si>
  <si>
    <t xml:space="preserve">5200/V03            </t>
  </si>
  <si>
    <t xml:space="preserve">5197/V03            </t>
  </si>
  <si>
    <t xml:space="preserve">5198/V03            </t>
  </si>
  <si>
    <t xml:space="preserve">5175/V03            </t>
  </si>
  <si>
    <t xml:space="preserve">5191/V03            </t>
  </si>
  <si>
    <t xml:space="preserve">5196/V03            </t>
  </si>
  <si>
    <t xml:space="preserve">5166/V03            </t>
  </si>
  <si>
    <t xml:space="preserve">5164/V03            </t>
  </si>
  <si>
    <t xml:space="preserve">5151/V03            </t>
  </si>
  <si>
    <t xml:space="preserve">5145/V03            </t>
  </si>
  <si>
    <t xml:space="preserve">5103/V03            </t>
  </si>
  <si>
    <t xml:space="preserve">5140/V03            </t>
  </si>
  <si>
    <t xml:space="preserve">5139/V03            </t>
  </si>
  <si>
    <t xml:space="preserve">5138/V03            </t>
  </si>
  <si>
    <t xml:space="preserve">5134/V03            </t>
  </si>
  <si>
    <t xml:space="preserve">5115/V03            </t>
  </si>
  <si>
    <t xml:space="preserve">5131/V03            </t>
  </si>
  <si>
    <t xml:space="preserve">5132/V03            </t>
  </si>
  <si>
    <t xml:space="preserve">5126/V03            </t>
  </si>
  <si>
    <t xml:space="preserve">5105/V03            </t>
  </si>
  <si>
    <t xml:space="preserve">5088/V03            </t>
  </si>
  <si>
    <t xml:space="preserve">5298/V03            </t>
  </si>
  <si>
    <t xml:space="preserve">5294/V03            </t>
  </si>
  <si>
    <t xml:space="preserve">5319/V03            </t>
  </si>
  <si>
    <t xml:space="preserve">5306/V03            </t>
  </si>
  <si>
    <t xml:space="preserve">5285/V03            </t>
  </si>
  <si>
    <t xml:space="preserve">5316/V03            </t>
  </si>
  <si>
    <t xml:space="preserve">5272/V03            </t>
  </si>
  <si>
    <t xml:space="preserve">5271/V03            </t>
  </si>
  <si>
    <t xml:space="preserve">5270/V03            </t>
  </si>
  <si>
    <t xml:space="preserve">5269/V03            </t>
  </si>
  <si>
    <t xml:space="preserve">5227/V03            </t>
  </si>
  <si>
    <t xml:space="preserve">5232/V03            </t>
  </si>
  <si>
    <t xml:space="preserve">5260/V03            </t>
  </si>
  <si>
    <t xml:space="preserve">5231/V03            </t>
  </si>
  <si>
    <t xml:space="preserve">5267/V03            </t>
  </si>
  <si>
    <t xml:space="preserve">5257/V03            </t>
  </si>
  <si>
    <t xml:space="preserve">5240/V03            </t>
  </si>
  <si>
    <t xml:space="preserve">5258/V03            </t>
  </si>
  <si>
    <t xml:space="preserve">5225/V03            </t>
  </si>
  <si>
    <t xml:space="preserve">5242/V03            </t>
  </si>
  <si>
    <t xml:space="preserve">5223/V03            </t>
  </si>
  <si>
    <t xml:space="preserve">5237/V03            </t>
  </si>
  <si>
    <t xml:space="preserve">5211/V03            </t>
  </si>
  <si>
    <t xml:space="preserve">5215/V03            </t>
  </si>
  <si>
    <t xml:space="preserve">5208/V03            </t>
  </si>
  <si>
    <t xml:space="preserve">5222/V03            </t>
  </si>
  <si>
    <t xml:space="preserve">5188/V03            </t>
  </si>
  <si>
    <t xml:space="preserve">5202/V03            </t>
  </si>
  <si>
    <t xml:space="preserve">5201/V03            </t>
  </si>
  <si>
    <t xml:space="preserve">5190/V03            </t>
  </si>
  <si>
    <t xml:space="preserve">5192/V03            </t>
  </si>
  <si>
    <t xml:space="preserve">5159/V03            </t>
  </si>
  <si>
    <t xml:space="preserve">5186/V03            </t>
  </si>
  <si>
    <t xml:space="preserve">5158/V03            </t>
  </si>
  <si>
    <t xml:space="preserve">5167/V03            </t>
  </si>
  <si>
    <t xml:space="preserve">5193/V03            </t>
  </si>
  <si>
    <t xml:space="preserve">5149/V03            </t>
  </si>
  <si>
    <t xml:space="preserve">5141/V03            </t>
  </si>
  <si>
    <t xml:space="preserve">5116/V03            </t>
  </si>
  <si>
    <t xml:space="preserve">5129/V03            </t>
  </si>
  <si>
    <t xml:space="preserve">5084/V03            </t>
  </si>
  <si>
    <t xml:space="preserve">5127/V03            </t>
  </si>
  <si>
    <t xml:space="preserve">5102/V03            </t>
  </si>
  <si>
    <t xml:space="preserve">5097/V03            </t>
  </si>
  <si>
    <t xml:space="preserve">5095/V03            </t>
  </si>
  <si>
    <t xml:space="preserve">5085/V03            </t>
  </si>
  <si>
    <t xml:space="preserve">5092/V03            </t>
  </si>
  <si>
    <t xml:space="preserve">5096/V03            </t>
  </si>
  <si>
    <t xml:space="preserve">5101/V03            </t>
  </si>
  <si>
    <t xml:space="preserve">5066/V03            </t>
  </si>
  <si>
    <t xml:space="preserve">5068/V03            </t>
  </si>
  <si>
    <t xml:space="preserve">5040/V03            </t>
  </si>
  <si>
    <t xml:space="preserve">5072/V03            </t>
  </si>
  <si>
    <t xml:space="preserve">5054/V03            </t>
  </si>
  <si>
    <t xml:space="preserve">5062/V03            </t>
  </si>
  <si>
    <t xml:space="preserve">5057/V03            </t>
  </si>
  <si>
    <t xml:space="preserve">5056/V03            </t>
  </si>
  <si>
    <t xml:space="preserve">5051/V03            </t>
  </si>
  <si>
    <t xml:space="preserve">5080/V03            </t>
  </si>
  <si>
    <t xml:space="preserve">5048/V03            </t>
  </si>
  <si>
    <t xml:space="preserve">5036/V03            </t>
  </si>
  <si>
    <t xml:space="preserve">5050/V03            </t>
  </si>
  <si>
    <t xml:space="preserve">5059/V03            </t>
  </si>
  <si>
    <t xml:space="preserve">5077/V03            </t>
  </si>
  <si>
    <t xml:space="preserve">5065/V03            </t>
  </si>
  <si>
    <t xml:space="preserve">5019/V03            </t>
  </si>
  <si>
    <t xml:space="preserve">5058/V03            </t>
  </si>
  <si>
    <t xml:space="preserve">5035/V03            </t>
  </si>
  <si>
    <t xml:space="preserve">5032/V03            </t>
  </si>
  <si>
    <t xml:space="preserve">5034/V03            </t>
  </si>
  <si>
    <t xml:space="preserve">5017/V03            </t>
  </si>
  <si>
    <t xml:space="preserve">5359/V03            </t>
  </si>
  <si>
    <t xml:space="preserve">5360/V03            </t>
  </si>
  <si>
    <t xml:space="preserve">5376/V03            </t>
  </si>
  <si>
    <t xml:space="preserve">5363/V03            </t>
  </si>
  <si>
    <t xml:space="preserve">5354/V03            </t>
  </si>
  <si>
    <t xml:space="preserve">5345/V03            </t>
  </si>
  <si>
    <t xml:space="preserve">5338/V03            </t>
  </si>
  <si>
    <t xml:space="preserve">5388/V03            </t>
  </si>
  <si>
    <t xml:space="preserve">5356/V03            </t>
  </si>
  <si>
    <t xml:space="preserve">5366/V03            </t>
  </si>
  <si>
    <t xml:space="preserve">5330/V03            </t>
  </si>
  <si>
    <t xml:space="preserve">5328/V03            </t>
  </si>
  <si>
    <t xml:space="preserve">5336/V03            </t>
  </si>
  <si>
    <t xml:space="preserve">5321/V03            </t>
  </si>
  <si>
    <t xml:space="preserve">5320/V03            </t>
  </si>
  <si>
    <t xml:space="preserve">5318/V03            </t>
  </si>
  <si>
    <t xml:space="preserve">5287/V03            </t>
  </si>
  <si>
    <t xml:space="preserve">5304/V03            </t>
  </si>
  <si>
    <t xml:space="preserve">5296/V03            </t>
  </si>
  <si>
    <t xml:space="preserve">5313/V03            </t>
  </si>
  <si>
    <t xml:space="preserve">5292/V03            </t>
  </si>
  <si>
    <t xml:space="preserve">5315/V03            </t>
  </si>
  <si>
    <t xml:space="preserve">5282/V03            </t>
  </si>
  <si>
    <t xml:space="preserve">5283/V03            </t>
  </si>
  <si>
    <t xml:space="preserve">5302/V03            </t>
  </si>
  <si>
    <t xml:space="preserve">5278/V03            </t>
  </si>
  <si>
    <t xml:space="preserve">5280/V03            </t>
  </si>
  <si>
    <t xml:space="preserve">5281/V03            </t>
  </si>
  <si>
    <t xml:space="preserve">5274/V03            </t>
  </si>
  <si>
    <t xml:space="preserve">5273/V03            </t>
  </si>
  <si>
    <t xml:space="preserve">5268/V03            </t>
  </si>
  <si>
    <t xml:space="preserve">5264/V03            </t>
  </si>
  <si>
    <t xml:space="preserve">5261/V03            </t>
  </si>
  <si>
    <t xml:space="preserve">5263/V03            </t>
  </si>
  <si>
    <t xml:space="preserve">5224/V03            </t>
  </si>
  <si>
    <t xml:space="preserve">5253/V03            </t>
  </si>
  <si>
    <t xml:space="preserve">5236/V03            </t>
  </si>
  <si>
    <t xml:space="preserve">5209/V03            </t>
  </si>
  <si>
    <t xml:space="preserve">5245/V03            </t>
  </si>
  <si>
    <t xml:space="preserve">5255/V03            </t>
  </si>
  <si>
    <t xml:space="preserve">5230/V03            </t>
  </si>
  <si>
    <t xml:space="preserve">5210/V03            </t>
  </si>
  <si>
    <t xml:space="preserve">5218/V03            </t>
  </si>
  <si>
    <t xml:space="preserve">5168/V03            </t>
  </si>
  <si>
    <t xml:space="preserve">5176/V03            </t>
  </si>
  <si>
    <t xml:space="preserve">5173/V03            </t>
  </si>
  <si>
    <t xml:space="preserve">5171/V03            </t>
  </si>
  <si>
    <t xml:space="preserve">5195/V03            </t>
  </si>
  <si>
    <t xml:space="preserve">5177/V03            </t>
  </si>
  <si>
    <t xml:space="preserve">5178/V03            </t>
  </si>
  <si>
    <t xml:space="preserve">5161/V03            </t>
  </si>
  <si>
    <t xml:space="preserve">5183/V03            </t>
  </si>
  <si>
    <t xml:space="preserve">5156/V03            </t>
  </si>
  <si>
    <t xml:space="preserve">5187/V03            </t>
  </si>
  <si>
    <t xml:space="preserve">5165/V03            </t>
  </si>
  <si>
    <t xml:space="preserve">5180/V03            </t>
  </si>
  <si>
    <t xml:space="preserve">5162/V03            </t>
  </si>
  <si>
    <t xml:space="preserve">5155/V03            </t>
  </si>
  <si>
    <t xml:space="preserve">5152/V03            </t>
  </si>
  <si>
    <t xml:space="preserve">5150/V03            </t>
  </si>
  <si>
    <t xml:space="preserve">5154/V03            </t>
  </si>
  <si>
    <t xml:space="preserve">5146/V03            </t>
  </si>
  <si>
    <t xml:space="preserve">5108/V03            </t>
  </si>
  <si>
    <t xml:space="preserve">5137/V03            </t>
  </si>
  <si>
    <t xml:space="preserve">5107/V03            </t>
  </si>
  <si>
    <t xml:space="preserve">5114/V03            </t>
  </si>
  <si>
    <t xml:space="preserve">5112/V03            </t>
  </si>
  <si>
    <t xml:space="preserve">5091/V03            </t>
  </si>
  <si>
    <t xml:space="preserve">5094/V03            </t>
  </si>
  <si>
    <t xml:space="preserve">5119/V03            </t>
  </si>
  <si>
    <t xml:space="preserve">5121/V03            </t>
  </si>
  <si>
    <t xml:space="preserve">5093/V03            </t>
  </si>
  <si>
    <t xml:space="preserve">5120/V03            </t>
  </si>
  <si>
    <t xml:space="preserve">5098/V03            </t>
  </si>
  <si>
    <t xml:space="preserve">5073/V03            </t>
  </si>
  <si>
    <t xml:space="preserve">5069/V03            </t>
  </si>
  <si>
    <t xml:space="preserve">5053/V03            </t>
  </si>
  <si>
    <t xml:space="preserve">5081/V03            </t>
  </si>
  <si>
    <t xml:space="preserve">5078/V03            </t>
  </si>
  <si>
    <t xml:space="preserve">5083/V03            </t>
  </si>
  <si>
    <t xml:space="preserve">5061/V03            </t>
  </si>
  <si>
    <t xml:space="preserve">5089/V03            </t>
  </si>
  <si>
    <t xml:space="preserve">5044/V03            </t>
  </si>
  <si>
    <t xml:space="preserve">5022/V03            </t>
  </si>
  <si>
    <t xml:space="preserve">5047/V03            </t>
  </si>
  <si>
    <t xml:space="preserve">5030/V03            </t>
  </si>
  <si>
    <t xml:space="preserve">5025/V03            </t>
  </si>
  <si>
    <t xml:space="preserve">5070/V03            </t>
  </si>
  <si>
    <t xml:space="preserve">5045/V03            </t>
  </si>
  <si>
    <t xml:space="preserve">5020/V03            </t>
  </si>
  <si>
    <t xml:space="preserve">5041/V03            </t>
  </si>
  <si>
    <t xml:space="preserve">5031/V03            </t>
  </si>
  <si>
    <t xml:space="preserve">5033/V03            </t>
  </si>
  <si>
    <t xml:space="preserve">5023/V03            </t>
  </si>
  <si>
    <t xml:space="preserve">3681/V03            </t>
  </si>
  <si>
    <t xml:space="preserve">3488/V03            </t>
  </si>
  <si>
    <t xml:space="preserve">3471/V03            </t>
  </si>
  <si>
    <t xml:space="preserve">3359/V03            </t>
  </si>
  <si>
    <t xml:space="preserve">3049/V03            </t>
  </si>
  <si>
    <t xml:space="preserve">3002/V03            </t>
  </si>
  <si>
    <t xml:space="preserve">2965/V03            </t>
  </si>
  <si>
    <t xml:space="preserve">2801/V03            </t>
  </si>
  <si>
    <t xml:space="preserve">2736/V03            </t>
  </si>
  <si>
    <t xml:space="preserve">4319/V03            </t>
  </si>
  <si>
    <t xml:space="preserve">4299/V03            </t>
  </si>
  <si>
    <t xml:space="preserve">4292/V03            </t>
  </si>
  <si>
    <t xml:space="preserve">4263/V03            </t>
  </si>
  <si>
    <t xml:space="preserve">4283/V03            </t>
  </si>
  <si>
    <t xml:space="preserve">4270/V03            </t>
  </si>
  <si>
    <t xml:space="preserve">4268/V03            </t>
  </si>
  <si>
    <t xml:space="preserve">4213/V03            </t>
  </si>
  <si>
    <t xml:space="preserve">4229/V03            </t>
  </si>
  <si>
    <t xml:space="preserve">4222/V03            </t>
  </si>
  <si>
    <t xml:space="preserve">4219/V03            </t>
  </si>
  <si>
    <t xml:space="preserve">4200/V03            </t>
  </si>
  <si>
    <t xml:space="preserve">4162/V03            </t>
  </si>
  <si>
    <t xml:space="preserve">4163/V03            </t>
  </si>
  <si>
    <t xml:space="preserve">4128/V03            </t>
  </si>
  <si>
    <t xml:space="preserve">4148/V03            </t>
  </si>
  <si>
    <t xml:space="preserve">4069/V03            </t>
  </si>
  <si>
    <t xml:space="preserve">4053/V03            </t>
  </si>
  <si>
    <t xml:space="preserve">4071/V03            </t>
  </si>
  <si>
    <t xml:space="preserve">3953/V03            </t>
  </si>
  <si>
    <t xml:space="preserve">3982/V03            </t>
  </si>
  <si>
    <t xml:space="preserve">3941/V03            </t>
  </si>
  <si>
    <t xml:space="preserve">3895/V03            </t>
  </si>
  <si>
    <t xml:space="preserve">3897/V03            </t>
  </si>
  <si>
    <t xml:space="preserve">5379/V03            </t>
  </si>
  <si>
    <t xml:space="preserve">5340/V03            </t>
  </si>
  <si>
    <t xml:space="preserve">5335/V03            </t>
  </si>
  <si>
    <t xml:space="preserve">5307/V03            </t>
  </si>
  <si>
    <t xml:space="preserve">5305/V03            </t>
  </si>
  <si>
    <t xml:space="preserve">5311/V03            </t>
  </si>
  <si>
    <t xml:space="preserve">5262/V03            </t>
  </si>
  <si>
    <t xml:space="preserve">5229/V03            </t>
  </si>
  <si>
    <t xml:space="preserve">5214/V03            </t>
  </si>
  <si>
    <t xml:space="preserve">5169/V03            </t>
  </si>
  <si>
    <t xml:space="preserve">5170/V03            </t>
  </si>
  <si>
    <t xml:space="preserve">5179/V03            </t>
  </si>
  <si>
    <t xml:space="preserve">5110/V03            </t>
  </si>
  <si>
    <t xml:space="preserve">5136/V03            </t>
  </si>
  <si>
    <t xml:space="preserve">5128/V03            </t>
  </si>
  <si>
    <t xml:space="preserve">5124/V03            </t>
  </si>
  <si>
    <t xml:space="preserve">5063/V03            </t>
  </si>
  <si>
    <t xml:space="preserve">5079/V03            </t>
  </si>
  <si>
    <t xml:space="preserve">5055/V03            </t>
  </si>
  <si>
    <t xml:space="preserve">5037/V03            </t>
  </si>
  <si>
    <t xml:space="preserve">5018/V03            </t>
  </si>
  <si>
    <t xml:space="preserve">43819/V05A          </t>
  </si>
  <si>
    <t xml:space="preserve">3715/V03            </t>
  </si>
  <si>
    <t xml:space="preserve">3645/V03            </t>
  </si>
  <si>
    <t xml:space="preserve">3579/V03            </t>
  </si>
  <si>
    <t xml:space="preserve">3559/V03            </t>
  </si>
  <si>
    <t xml:space="preserve">3537/V03            </t>
  </si>
  <si>
    <t xml:space="preserve">3501/V03            </t>
  </si>
  <si>
    <t xml:space="preserve">3053/V03            </t>
  </si>
  <si>
    <t xml:space="preserve">3071/V03            </t>
  </si>
  <si>
    <t xml:space="preserve">2991/V03            </t>
  </si>
  <si>
    <t xml:space="preserve">2922/V03            </t>
  </si>
  <si>
    <t xml:space="preserve">2948/V03            </t>
  </si>
  <si>
    <t xml:space="preserve">2917/V03            </t>
  </si>
  <si>
    <t xml:space="preserve">2954/V03            </t>
  </si>
  <si>
    <t xml:space="preserve">2904/V03            </t>
  </si>
  <si>
    <t xml:space="preserve">2842/V03            </t>
  </si>
  <si>
    <t xml:space="preserve">2739/V03            </t>
  </si>
  <si>
    <t xml:space="preserve">2760/V03            </t>
  </si>
  <si>
    <t xml:space="preserve">5123/V03            </t>
  </si>
  <si>
    <t xml:space="preserve">5118/V03            </t>
  </si>
  <si>
    <t xml:space="preserve">5090/V03            </t>
  </si>
  <si>
    <t xml:space="preserve">5082/V03            </t>
  </si>
  <si>
    <t xml:space="preserve">5043/V03            </t>
  </si>
  <si>
    <t xml:space="preserve">5067/V03            </t>
  </si>
  <si>
    <t xml:space="preserve">5046/V03            </t>
  </si>
  <si>
    <t xml:space="preserve">5028/V03            </t>
  </si>
  <si>
    <t xml:space="preserve">5049/V03            </t>
  </si>
  <si>
    <t xml:space="preserve">5021/V03            </t>
  </si>
  <si>
    <t xml:space="preserve">5026/V03            </t>
  </si>
  <si>
    <t xml:space="preserve">5039/V03            </t>
  </si>
  <si>
    <t xml:space="preserve">5027/V03            </t>
  </si>
  <si>
    <t xml:space="preserve">5029/V03            </t>
  </si>
  <si>
    <t xml:space="preserve">5393/V03            </t>
  </si>
  <si>
    <t xml:space="preserve">5392/V03            </t>
  </si>
  <si>
    <t xml:space="preserve">5362/V03            </t>
  </si>
  <si>
    <t xml:space="preserve">5374/V03            </t>
  </si>
  <si>
    <t xml:space="preserve">5350/V03            </t>
  </si>
  <si>
    <t xml:space="preserve">5337/V03            </t>
  </si>
  <si>
    <t xml:space="preserve">5372/V03            </t>
  </si>
  <si>
    <t xml:space="preserve">5352/V03            </t>
  </si>
  <si>
    <t xml:space="preserve">5370/V03            </t>
  </si>
  <si>
    <t xml:space="preserve">5367/V03            </t>
  </si>
  <si>
    <t xml:space="preserve">5334/V03            </t>
  </si>
  <si>
    <t xml:space="preserve">5349/V03            </t>
  </si>
  <si>
    <t xml:space="preserve">5331/V03            </t>
  </si>
  <si>
    <t xml:space="preserve">5324/V03            </t>
  </si>
  <si>
    <t xml:space="preserve">5297/V03            </t>
  </si>
  <si>
    <t xml:space="preserve">5295/V03            </t>
  </si>
  <si>
    <t xml:space="preserve">5310/V03            </t>
  </si>
  <si>
    <t>TUSCIAWEB SRL</t>
  </si>
  <si>
    <t xml:space="preserve">PERELLI GINO </t>
  </si>
  <si>
    <t xml:space="preserve">163_2019            </t>
  </si>
  <si>
    <t xml:space="preserve">884/SE              </t>
  </si>
  <si>
    <t>EP SPA</t>
  </si>
  <si>
    <t xml:space="preserve">IL SOLE 24 ORE SPA </t>
  </si>
  <si>
    <t xml:space="preserve">211/PA              </t>
  </si>
  <si>
    <t xml:space="preserve">21/FE/2019          </t>
  </si>
  <si>
    <t>ACCIARI MARIA LUISA</t>
  </si>
  <si>
    <t xml:space="preserve">12/126              </t>
  </si>
  <si>
    <t xml:space="preserve">20/PA               </t>
  </si>
  <si>
    <t xml:space="preserve">12/127              </t>
  </si>
  <si>
    <t xml:space="preserve">194/EF              </t>
  </si>
  <si>
    <t xml:space="preserve">186/FE              </t>
  </si>
  <si>
    <t xml:space="preserve">IT00119/03776/FTE   </t>
  </si>
  <si>
    <t xml:space="preserve">V5/0030153          </t>
  </si>
  <si>
    <t xml:space="preserve">VSP19000105         </t>
  </si>
  <si>
    <t>BRIDGE.129 SPA</t>
  </si>
  <si>
    <t xml:space="preserve">2017/A              </t>
  </si>
  <si>
    <t xml:space="preserve">1050/01             </t>
  </si>
  <si>
    <t>SOCIETA' COOPERATIVA SOCIALE ONLUS AVVENIRE</t>
  </si>
  <si>
    <t xml:space="preserve">1056/01             </t>
  </si>
  <si>
    <t xml:space="preserve">124/FE              </t>
  </si>
  <si>
    <t xml:space="preserve">ES 18               </t>
  </si>
  <si>
    <t xml:space="preserve">AMP SRL </t>
  </si>
  <si>
    <t xml:space="preserve">ES 20               </t>
  </si>
  <si>
    <t xml:space="preserve">1984/A              </t>
  </si>
  <si>
    <t xml:space="preserve">FT/PAM/VPA/0000030  </t>
  </si>
  <si>
    <t xml:space="preserve">FT/PAM/VPA/0000029  </t>
  </si>
  <si>
    <t xml:space="preserve">327FNP              </t>
  </si>
  <si>
    <t xml:space="preserve">38/ANP              </t>
  </si>
  <si>
    <t>CASA DI CURA DI NEPI</t>
  </si>
  <si>
    <t>BANDA FOLKLORISTICA "APOLLINE BIANCHI"</t>
  </si>
  <si>
    <t xml:space="preserve">FPA 97/19           </t>
  </si>
  <si>
    <t>ASSOCIAZIONE ISTITUTO SANTA CECILIA CURA E RIABILITAZIONE</t>
  </si>
  <si>
    <t>ISTITUTO POLIGRAFICO E ZECCA DELLO STATO S.P.A.</t>
  </si>
  <si>
    <t xml:space="preserve">000151/PA           </t>
  </si>
  <si>
    <t>RESIDENZA CIMINA SRL</t>
  </si>
  <si>
    <t>OPEN SOFTWARE SRL</t>
  </si>
  <si>
    <t xml:space="preserve">1936/A              </t>
  </si>
  <si>
    <t xml:space="preserve">412/2019            </t>
  </si>
  <si>
    <t>IDRO FULAX PISCINE SRL</t>
  </si>
  <si>
    <t xml:space="preserve">S-95                </t>
  </si>
  <si>
    <t>DATAPIANO SRL</t>
  </si>
  <si>
    <t xml:space="preserve">FATTPA 39_19        </t>
  </si>
  <si>
    <t>CANENSI S. R. L.</t>
  </si>
  <si>
    <t xml:space="preserve">273/PA/2019         </t>
  </si>
  <si>
    <t>CENTRO ANTINCENDIO VITERBESE S.R.L.</t>
  </si>
  <si>
    <t xml:space="preserve">26/A                </t>
  </si>
  <si>
    <t xml:space="preserve">180/ 02             </t>
  </si>
  <si>
    <t xml:space="preserve">000039P/19          </t>
  </si>
  <si>
    <t>NUOVA ARCOBALENO SRL A S.U.</t>
  </si>
  <si>
    <t xml:space="preserve">000037P/19          </t>
  </si>
  <si>
    <t xml:space="preserve">FPA 18/19           </t>
  </si>
  <si>
    <t xml:space="preserve">000046P/19          </t>
  </si>
  <si>
    <t xml:space="preserve">FPA 17/19           </t>
  </si>
  <si>
    <t>GRAZINI PIER PAOLO</t>
  </si>
  <si>
    <t xml:space="preserve">885/SE              </t>
  </si>
  <si>
    <t>BLUE GAS S.R.L. UNIPERSONALE</t>
  </si>
  <si>
    <t xml:space="preserve">FPA 10/19           </t>
  </si>
  <si>
    <t>S.TE.G.A. DI PAGANO E FLORIS</t>
  </si>
  <si>
    <t xml:space="preserve">47/001              </t>
  </si>
  <si>
    <t>ELETTRONICA MIX DI TONI ROBERTO</t>
  </si>
  <si>
    <t xml:space="preserve">51/001              </t>
  </si>
  <si>
    <t xml:space="preserve">32/001              </t>
  </si>
  <si>
    <t xml:space="preserve">23/PA               </t>
  </si>
  <si>
    <t xml:space="preserve">52A                 </t>
  </si>
  <si>
    <t xml:space="preserve">22/PA               </t>
  </si>
  <si>
    <t xml:space="preserve">188/ 02             </t>
  </si>
  <si>
    <t xml:space="preserve">2pa                 </t>
  </si>
  <si>
    <t>AUGUSTI ANDREA</t>
  </si>
  <si>
    <t xml:space="preserve">284/FEA             </t>
  </si>
  <si>
    <t xml:space="preserve">262/FEA             </t>
  </si>
  <si>
    <t xml:space="preserve">285/FEA             </t>
  </si>
  <si>
    <t xml:space="preserve">FATTPA 19_19        </t>
  </si>
  <si>
    <t>GORI BEATRICE</t>
  </si>
  <si>
    <t xml:space="preserve">2/A                 </t>
  </si>
  <si>
    <t>PAOLINI ROSSANO</t>
  </si>
  <si>
    <t xml:space="preserve">1/A                 </t>
  </si>
  <si>
    <t>MEROLA MAURIZIO</t>
  </si>
  <si>
    <t>PROIETTI ROMINA</t>
  </si>
  <si>
    <t xml:space="preserve">FATTPA 163_19       </t>
  </si>
  <si>
    <t>FINANCE ACTIVE ITALIA SRL</t>
  </si>
  <si>
    <t xml:space="preserve">101/3F              </t>
  </si>
  <si>
    <t xml:space="preserve">MULTISERVIZI DEI CASTELLI DI MARINO </t>
  </si>
  <si>
    <t xml:space="preserve">24/PA               </t>
  </si>
  <si>
    <t xml:space="preserve">1330/001            </t>
  </si>
  <si>
    <t xml:space="preserve">1331/001            </t>
  </si>
  <si>
    <t xml:space="preserve">119EL               </t>
  </si>
  <si>
    <t>ENTE ASSISTENZA SOCIALE - IL SALVATORE</t>
  </si>
  <si>
    <t xml:space="preserve">0089/EL             </t>
  </si>
  <si>
    <t>FALISCA SERVIZI SRL</t>
  </si>
  <si>
    <t xml:space="preserve">1116/01             </t>
  </si>
  <si>
    <t xml:space="preserve">1059/01             </t>
  </si>
  <si>
    <t xml:space="preserve">1117/01             </t>
  </si>
  <si>
    <t xml:space="preserve">ADVANCED SYSTEMS </t>
  </si>
  <si>
    <t xml:space="preserve">269FNP              </t>
  </si>
  <si>
    <t xml:space="preserve">182/001             </t>
  </si>
  <si>
    <t>NEXIVE S.C.A.R.L.</t>
  </si>
  <si>
    <t xml:space="preserve">405/19              </t>
  </si>
  <si>
    <t xml:space="preserve">422/19              </t>
  </si>
  <si>
    <t xml:space="preserve">191/19              </t>
  </si>
  <si>
    <t xml:space="preserve">423/19              </t>
  </si>
  <si>
    <t xml:space="preserve">FATTPA 24_19        </t>
  </si>
  <si>
    <t>ASSOCIAZIONE JUPPITER</t>
  </si>
  <si>
    <t xml:space="preserve">11/1776             </t>
  </si>
  <si>
    <t xml:space="preserve">10/001              </t>
  </si>
  <si>
    <t xml:space="preserve">2047/A              </t>
  </si>
  <si>
    <t xml:space="preserve">324/E               </t>
  </si>
  <si>
    <t xml:space="preserve">11/1777             </t>
  </si>
  <si>
    <t xml:space="preserve">391FNP              </t>
  </si>
  <si>
    <t xml:space="preserve">1065/19             </t>
  </si>
  <si>
    <t xml:space="preserve">1145/00/2           </t>
  </si>
  <si>
    <t>TECHNOLOGY &amp; TRANSPORT S.R.L.</t>
  </si>
  <si>
    <t xml:space="preserve">230/AVI             </t>
  </si>
  <si>
    <t xml:space="preserve">000057P/19          </t>
  </si>
  <si>
    <t xml:space="preserve">321/E               </t>
  </si>
  <si>
    <t xml:space="preserve">000177/PA           </t>
  </si>
  <si>
    <t xml:space="preserve">323/E               </t>
  </si>
  <si>
    <t xml:space="preserve">70/E                </t>
  </si>
  <si>
    <t>SERENISSIMA SRL - MYOSOTIS</t>
  </si>
  <si>
    <t xml:space="preserve">208/ 02             </t>
  </si>
  <si>
    <t xml:space="preserve">12/ANP              </t>
  </si>
  <si>
    <t xml:space="preserve">82/E                </t>
  </si>
  <si>
    <t xml:space="preserve">327/E               </t>
  </si>
  <si>
    <t xml:space="preserve">216/ 02             </t>
  </si>
  <si>
    <t xml:space="preserve">328/E               </t>
  </si>
  <si>
    <t xml:space="preserve">326/E               </t>
  </si>
  <si>
    <t>CROCE ROSSA ITALIANA COMITATO DI VITERBO</t>
  </si>
  <si>
    <t xml:space="preserve">1042/001            </t>
  </si>
  <si>
    <t xml:space="preserve">1388/001            </t>
  </si>
  <si>
    <t xml:space="preserve">1043/001            </t>
  </si>
  <si>
    <t xml:space="preserve">1389/001            </t>
  </si>
  <si>
    <t>NATOLI GIORGIO</t>
  </si>
  <si>
    <t xml:space="preserve">1394/001            </t>
  </si>
  <si>
    <t xml:space="preserve">1395/001            </t>
  </si>
  <si>
    <t xml:space="preserve">1328/001            </t>
  </si>
  <si>
    <t xml:space="preserve">1329/001            </t>
  </si>
  <si>
    <t xml:space="preserve">1396/001            </t>
  </si>
  <si>
    <t xml:space="preserve">1397/001            </t>
  </si>
  <si>
    <t xml:space="preserve">3/0000391           </t>
  </si>
  <si>
    <t xml:space="preserve">3/0000439           </t>
  </si>
  <si>
    <t xml:space="preserve">2/002               </t>
  </si>
  <si>
    <t>PROIETTI GIUSEPPE</t>
  </si>
  <si>
    <t xml:space="preserve">414/PA              </t>
  </si>
  <si>
    <t xml:space="preserve">12/145              </t>
  </si>
  <si>
    <t>ASSOCIAZIONE VOLONTARIATO AIN KARIM</t>
  </si>
  <si>
    <t xml:space="preserve">35/PA               </t>
  </si>
  <si>
    <t xml:space="preserve">3/0000414           </t>
  </si>
  <si>
    <t xml:space="preserve">1419/001            </t>
  </si>
  <si>
    <t xml:space="preserve">1420/001            </t>
  </si>
  <si>
    <t xml:space="preserve">3/0000442           </t>
  </si>
  <si>
    <t xml:space="preserve">FATTPA 8_19         </t>
  </si>
  <si>
    <t>LEADER SCAVI SRL</t>
  </si>
  <si>
    <t xml:space="preserve">1421/001            </t>
  </si>
  <si>
    <t xml:space="preserve">1422/001            </t>
  </si>
  <si>
    <t xml:space="preserve">992/SE              </t>
  </si>
  <si>
    <t xml:space="preserve">FATTPA 61_19        </t>
  </si>
  <si>
    <t xml:space="preserve">FT/PAM/VPA/0000027  </t>
  </si>
  <si>
    <t>ELETTROTUSCIA IMPIANTI SRLS</t>
  </si>
  <si>
    <t xml:space="preserve">FATTPA 59_19        </t>
  </si>
  <si>
    <t xml:space="preserve">FATTPA 58_19        </t>
  </si>
  <si>
    <t xml:space="preserve">FATTPA 57_19        </t>
  </si>
  <si>
    <t xml:space="preserve">3945/PA             </t>
  </si>
  <si>
    <t xml:space="preserve">ANDREANI TRIBUTI SRL </t>
  </si>
  <si>
    <t xml:space="preserve">TD188               </t>
  </si>
  <si>
    <t xml:space="preserve">FATTPA 131_19       </t>
  </si>
  <si>
    <t xml:space="preserve">343R2               </t>
  </si>
  <si>
    <t>CENTRO DISTRIBUZIONE VITERBO S.R.L.</t>
  </si>
  <si>
    <t xml:space="preserve">346R2               </t>
  </si>
  <si>
    <t xml:space="preserve">348R2               </t>
  </si>
  <si>
    <t xml:space="preserve">349R2               </t>
  </si>
  <si>
    <t xml:space="preserve">354R2               </t>
  </si>
  <si>
    <t>COOPERATIVA SOCIALE ARCADIA</t>
  </si>
  <si>
    <t xml:space="preserve">124/PA/115          </t>
  </si>
  <si>
    <t xml:space="preserve">LATINI CAR SERVICE SRL </t>
  </si>
  <si>
    <t>VIMPEX S.R.L.</t>
  </si>
  <si>
    <t xml:space="preserve">464/PA              </t>
  </si>
  <si>
    <t xml:space="preserve">FATTPA 50_19        </t>
  </si>
  <si>
    <t xml:space="preserve">75/001              </t>
  </si>
  <si>
    <t>OFFICINA BARTOLONI SRLS</t>
  </si>
  <si>
    <t xml:space="preserve">290/PA              </t>
  </si>
  <si>
    <t xml:space="preserve">145/FE              </t>
  </si>
  <si>
    <t>MACULANI MICHELA</t>
  </si>
  <si>
    <t xml:space="preserve">133/ 02             </t>
  </si>
  <si>
    <t xml:space="preserve">FATTPA 56_19        </t>
  </si>
  <si>
    <t xml:space="preserve">214/PA              </t>
  </si>
  <si>
    <t>UTOPIA SOCIETA COOPERATIVA SOCIALE</t>
  </si>
  <si>
    <t xml:space="preserve">499 PA              </t>
  </si>
  <si>
    <t xml:space="preserve">507 PA              </t>
  </si>
  <si>
    <t xml:space="preserve">513 PA              </t>
  </si>
  <si>
    <t xml:space="preserve">FPA 25/19           </t>
  </si>
  <si>
    <t>ELETTROIMPIANTI P.S. SAS DI PASQUALETTI ENRICO</t>
  </si>
  <si>
    <t xml:space="preserve">ES 38               </t>
  </si>
  <si>
    <t xml:space="preserve">248/PA              </t>
  </si>
  <si>
    <t xml:space="preserve">246/ 02             </t>
  </si>
  <si>
    <t xml:space="preserve">290/AVI             </t>
  </si>
  <si>
    <t>CENTRO GERIATRICO GIOVANNI XXIII</t>
  </si>
  <si>
    <t xml:space="preserve">40/PA               </t>
  </si>
  <si>
    <t xml:space="preserve">2994/V03            </t>
  </si>
  <si>
    <t xml:space="preserve">2946/V03            </t>
  </si>
  <si>
    <t xml:space="preserve">2930/V03            </t>
  </si>
  <si>
    <t xml:space="preserve">2952/V03            </t>
  </si>
  <si>
    <t xml:space="preserve">2941/V03            </t>
  </si>
  <si>
    <t xml:space="preserve">2944/V03            </t>
  </si>
  <si>
    <t xml:space="preserve">2919/V03            </t>
  </si>
  <si>
    <t xml:space="preserve">2857/V03            </t>
  </si>
  <si>
    <t xml:space="preserve">2866/V03            </t>
  </si>
  <si>
    <t xml:space="preserve">2803/V03            </t>
  </si>
  <si>
    <t xml:space="preserve">2787/V03            </t>
  </si>
  <si>
    <t xml:space="preserve">2790/V03            </t>
  </si>
  <si>
    <t xml:space="preserve">2742/V03            </t>
  </si>
  <si>
    <t xml:space="preserve">2766/V03            </t>
  </si>
  <si>
    <t xml:space="preserve">3738/V03            </t>
  </si>
  <si>
    <t xml:space="preserve">3724/V03            </t>
  </si>
  <si>
    <t xml:space="preserve">3668/V03            </t>
  </si>
  <si>
    <t xml:space="preserve">3708/V03            </t>
  </si>
  <si>
    <t xml:space="preserve">3704/V03            </t>
  </si>
  <si>
    <t xml:space="preserve">3656/V03            </t>
  </si>
  <si>
    <t xml:space="preserve">3642/V03            </t>
  </si>
  <si>
    <t xml:space="preserve">3636/V03            </t>
  </si>
  <si>
    <t xml:space="preserve">3573/V03            </t>
  </si>
  <si>
    <t xml:space="preserve">3557/V03            </t>
  </si>
  <si>
    <t xml:space="preserve">3503/V03            </t>
  </si>
  <si>
    <t xml:space="preserve">3520/V03            </t>
  </si>
  <si>
    <t xml:space="preserve">3437/V03            </t>
  </si>
  <si>
    <t xml:space="preserve">3439/V03            </t>
  </si>
  <si>
    <t xml:space="preserve">3417/V03            </t>
  </si>
  <si>
    <t xml:space="preserve">3362/V03            </t>
  </si>
  <si>
    <t xml:space="preserve">3320/V03            </t>
  </si>
  <si>
    <t xml:space="preserve">3290/V03            </t>
  </si>
  <si>
    <t xml:space="preserve">3098/V03            </t>
  </si>
  <si>
    <t xml:space="preserve">3099/V03            </t>
  </si>
  <si>
    <t xml:space="preserve">3073/V03            </t>
  </si>
  <si>
    <t xml:space="preserve">3077/V03            </t>
  </si>
  <si>
    <t xml:space="preserve">3079/V03            </t>
  </si>
  <si>
    <t xml:space="preserve">2940/V03            </t>
  </si>
  <si>
    <t xml:space="preserve">2902/V03            </t>
  </si>
  <si>
    <t xml:space="preserve">2895/V03            </t>
  </si>
  <si>
    <t xml:space="preserve">2873/V03            </t>
  </si>
  <si>
    <t xml:space="preserve">2889/V03            </t>
  </si>
  <si>
    <t xml:space="preserve">2849/V03            </t>
  </si>
  <si>
    <t xml:space="preserve">2851/V03            </t>
  </si>
  <si>
    <t xml:space="preserve">2832/V03            </t>
  </si>
  <si>
    <t xml:space="preserve">2783/V03            </t>
  </si>
  <si>
    <t xml:space="preserve">2775/V03            </t>
  </si>
  <si>
    <t xml:space="preserve">2756/V03            </t>
  </si>
  <si>
    <t xml:space="preserve">2757/V03            </t>
  </si>
  <si>
    <t xml:space="preserve">3751/V03            </t>
  </si>
  <si>
    <t xml:space="preserve">3758/V03            </t>
  </si>
  <si>
    <t xml:space="preserve">3744/V03            </t>
  </si>
  <si>
    <t xml:space="preserve">3763/V03            </t>
  </si>
  <si>
    <t xml:space="preserve">3764/V03            </t>
  </si>
  <si>
    <t xml:space="preserve">3695/V03            </t>
  </si>
  <si>
    <t xml:space="preserve">3625/V03            </t>
  </si>
  <si>
    <t xml:space="preserve">3590/V03            </t>
  </si>
  <si>
    <t xml:space="preserve">3613/V03            </t>
  </si>
  <si>
    <t xml:space="preserve">3544/V03            </t>
  </si>
  <si>
    <t xml:space="preserve">3491/V03            </t>
  </si>
  <si>
    <t xml:space="preserve">3474/V03            </t>
  </si>
  <si>
    <t xml:space="preserve">3445/V03            </t>
  </si>
  <si>
    <t xml:space="preserve">3453/V03            </t>
  </si>
  <si>
    <t xml:space="preserve">3436/V03            </t>
  </si>
  <si>
    <t xml:space="preserve">3357/V03            </t>
  </si>
  <si>
    <t xml:space="preserve">3374/V03            </t>
  </si>
  <si>
    <t xml:space="preserve">3339/V03            </t>
  </si>
  <si>
    <t xml:space="preserve">3112/V03            </t>
  </si>
  <si>
    <t xml:space="preserve">3105/V03            </t>
  </si>
  <si>
    <t xml:space="preserve">3055/V03            </t>
  </si>
  <si>
    <t xml:space="preserve">3076/V03            </t>
  </si>
  <si>
    <t xml:space="preserve">3031/V03            </t>
  </si>
  <si>
    <t xml:space="preserve">3070/V03            </t>
  </si>
  <si>
    <t xml:space="preserve">2970/V03            </t>
  </si>
  <si>
    <t xml:space="preserve">2977/V03            </t>
  </si>
  <si>
    <t xml:space="preserve">3004/V03            </t>
  </si>
  <si>
    <t xml:space="preserve">2942/V03            </t>
  </si>
  <si>
    <t xml:space="preserve">2894/V03            </t>
  </si>
  <si>
    <t xml:space="preserve">2815/V03            </t>
  </si>
  <si>
    <t xml:space="preserve">2810/V03            </t>
  </si>
  <si>
    <t xml:space="preserve">2769/V03            </t>
  </si>
  <si>
    <t xml:space="preserve">2752/V03            </t>
  </si>
  <si>
    <t xml:space="preserve">2759/V03            </t>
  </si>
  <si>
    <t xml:space="preserve">2743/V03            </t>
  </si>
  <si>
    <t xml:space="preserve">3746/V03            </t>
  </si>
  <si>
    <t xml:space="preserve">3761/V03            </t>
  </si>
  <si>
    <t xml:space="preserve">3726/V03            </t>
  </si>
  <si>
    <t xml:space="preserve">3707/V03            </t>
  </si>
  <si>
    <t xml:space="preserve">3713/V03            </t>
  </si>
  <si>
    <t xml:space="preserve">3650/V03            </t>
  </si>
  <si>
    <t xml:space="preserve">3641/V03            </t>
  </si>
  <si>
    <t xml:space="preserve">3634/V03            </t>
  </si>
  <si>
    <t xml:space="preserve">3600/V03            </t>
  </si>
  <si>
    <t xml:space="preserve">3596/V03            </t>
  </si>
  <si>
    <t xml:space="preserve">3595/V03            </t>
  </si>
  <si>
    <t xml:space="preserve">3621/V03            </t>
  </si>
  <si>
    <t xml:space="preserve">3572/V03            </t>
  </si>
  <si>
    <t xml:space="preserve">3513/V03            </t>
  </si>
  <si>
    <t xml:space="preserve">3540/V03            </t>
  </si>
  <si>
    <t xml:space="preserve">2730/V03            </t>
  </si>
  <si>
    <t xml:space="preserve">3765/V03            </t>
  </si>
  <si>
    <t xml:space="preserve">3515/V03            </t>
  </si>
  <si>
    <t xml:space="preserve">3525/V03            </t>
  </si>
  <si>
    <t xml:space="preserve">3496/V03            </t>
  </si>
  <si>
    <t xml:space="preserve">3451/V03            </t>
  </si>
  <si>
    <t xml:space="preserve">3425/V03            </t>
  </si>
  <si>
    <t xml:space="preserve">3469/V03            </t>
  </si>
  <si>
    <t xml:space="preserve">3409/V03            </t>
  </si>
  <si>
    <t xml:space="preserve">3335/V03            </t>
  </si>
  <si>
    <t xml:space="preserve">3284/V03            </t>
  </si>
  <si>
    <t xml:space="preserve">3281/V03            </t>
  </si>
  <si>
    <t xml:space="preserve">3093/V03            </t>
  </si>
  <si>
    <t xml:space="preserve">3097/V03            </t>
  </si>
  <si>
    <t xml:space="preserve">3087/V03            </t>
  </si>
  <si>
    <t xml:space="preserve">3086/V03            </t>
  </si>
  <si>
    <t xml:space="preserve">2925/V03            </t>
  </si>
  <si>
    <t xml:space="preserve">2951/V03            </t>
  </si>
  <si>
    <t xml:space="preserve">2827/V03            </t>
  </si>
  <si>
    <t xml:space="preserve">2792/V03            </t>
  </si>
  <si>
    <t xml:space="preserve">2745/V03            </t>
  </si>
  <si>
    <t xml:space="preserve">3747/V03            </t>
  </si>
  <si>
    <t xml:space="preserve">3742/V03            </t>
  </si>
  <si>
    <t xml:space="preserve">3731/V03            </t>
  </si>
  <si>
    <t xml:space="preserve">3666/V03            </t>
  </si>
  <si>
    <t xml:space="preserve">3702/V03            </t>
  </si>
  <si>
    <t xml:space="preserve">3672/V03            </t>
  </si>
  <si>
    <t xml:space="preserve">3652/V03            </t>
  </si>
  <si>
    <t xml:space="preserve">3562/V03            </t>
  </si>
  <si>
    <t xml:space="preserve">3533/V03            </t>
  </si>
  <si>
    <t xml:space="preserve">3527/V03            </t>
  </si>
  <si>
    <t xml:space="preserve">3495/V03            </t>
  </si>
  <si>
    <t xml:space="preserve">3478/V03            </t>
  </si>
  <si>
    <t xml:space="preserve">3423/V03            </t>
  </si>
  <si>
    <t xml:space="preserve">3415/V03            </t>
  </si>
  <si>
    <t xml:space="preserve">3381/V03            </t>
  </si>
  <si>
    <t xml:space="preserve">3393/V03            </t>
  </si>
  <si>
    <t xml:space="preserve">3365/V03            </t>
  </si>
  <si>
    <t xml:space="preserve">3389/V03            </t>
  </si>
  <si>
    <t xml:space="preserve">3333/V03            </t>
  </si>
  <si>
    <t xml:space="preserve">3252/V03            </t>
  </si>
  <si>
    <t xml:space="preserve">3051/V03            </t>
  </si>
  <si>
    <t xml:space="preserve">3056/V03            </t>
  </si>
  <si>
    <t xml:space="preserve">3029/V03            </t>
  </si>
  <si>
    <t xml:space="preserve">3066/V03            </t>
  </si>
  <si>
    <t xml:space="preserve">3009/V03            </t>
  </si>
  <si>
    <t xml:space="preserve">2906/V03            </t>
  </si>
  <si>
    <t xml:space="preserve">2891/V03            </t>
  </si>
  <si>
    <t xml:space="preserve">2867/V03            </t>
  </si>
  <si>
    <t xml:space="preserve">2846/V03            </t>
  </si>
  <si>
    <t xml:space="preserve">2871/V03            </t>
  </si>
  <si>
    <t xml:space="preserve">2854/V03            </t>
  </si>
  <si>
    <t xml:space="preserve">2797/V03            </t>
  </si>
  <si>
    <t xml:space="preserve">2788/V03            </t>
  </si>
  <si>
    <t xml:space="preserve">3753/V03            </t>
  </si>
  <si>
    <t xml:space="preserve">3667/V03            </t>
  </si>
  <si>
    <t xml:space="preserve">3662/V03            </t>
  </si>
  <si>
    <t xml:space="preserve">3705/V03            </t>
  </si>
  <si>
    <t xml:space="preserve">3608/V03            </t>
  </si>
  <si>
    <t xml:space="preserve">3632/V03            </t>
  </si>
  <si>
    <t xml:space="preserve">3587/V03            </t>
  </si>
  <si>
    <t xml:space="preserve">3560/V03            </t>
  </si>
  <si>
    <t xml:space="preserve">3481/V03            </t>
  </si>
  <si>
    <t xml:space="preserve">3464/V03            </t>
  </si>
  <si>
    <t xml:space="preserve">3377/V03            </t>
  </si>
  <si>
    <t xml:space="preserve">3406/V03            </t>
  </si>
  <si>
    <t xml:space="preserve">3373/V03            </t>
  </si>
  <si>
    <t xml:space="preserve">3401/V03            </t>
  </si>
  <si>
    <t xml:space="preserve">3325/V03            </t>
  </si>
  <si>
    <t xml:space="preserve">3058/V03            </t>
  </si>
  <si>
    <t xml:space="preserve">3022/V03            </t>
  </si>
  <si>
    <t xml:space="preserve">2964/V03            </t>
  </si>
  <si>
    <t xml:space="preserve">2877/V03            </t>
  </si>
  <si>
    <t xml:space="preserve">2874/V03            </t>
  </si>
  <si>
    <t xml:space="preserve">2765/V03            </t>
  </si>
  <si>
    <t xml:space="preserve">2741/V03            </t>
  </si>
  <si>
    <t xml:space="preserve">3762/V03            </t>
  </si>
  <si>
    <t xml:space="preserve">3766/V03            </t>
  </si>
  <si>
    <t xml:space="preserve">3710/V03            </t>
  </si>
  <si>
    <t xml:space="preserve">3680/V03            </t>
  </si>
  <si>
    <t xml:space="preserve">3594/V03            </t>
  </si>
  <si>
    <t xml:space="preserve">3619/V03            </t>
  </si>
  <si>
    <t xml:space="preserve">3585/V03            </t>
  </si>
  <si>
    <t xml:space="preserve">3618/V03            </t>
  </si>
  <si>
    <t xml:space="preserve">3529/V03            </t>
  </si>
  <si>
    <t xml:space="preserve">3522/V03            </t>
  </si>
  <si>
    <t xml:space="preserve">3516/V03            </t>
  </si>
  <si>
    <t xml:space="preserve">3563/V03            </t>
  </si>
  <si>
    <t xml:space="preserve">3554/V03            </t>
  </si>
  <si>
    <t xml:space="preserve">3500/V03            </t>
  </si>
  <si>
    <t xml:space="preserve">3448/V03            </t>
  </si>
  <si>
    <t xml:space="preserve">3433/V03            </t>
  </si>
  <si>
    <t xml:space="preserve">3432/V03            </t>
  </si>
  <si>
    <t xml:space="preserve">3455/V03            </t>
  </si>
  <si>
    <t xml:space="preserve">3364/V03            </t>
  </si>
  <si>
    <t xml:space="preserve">3370/V03            </t>
  </si>
  <si>
    <t xml:space="preserve">3395/V03            </t>
  </si>
  <si>
    <t xml:space="preserve">3361/V03            </t>
  </si>
  <si>
    <t xml:space="preserve">3379/V03            </t>
  </si>
  <si>
    <t xml:space="preserve">3350/V03            </t>
  </si>
  <si>
    <t xml:space="preserve">3344/V03            </t>
  </si>
  <si>
    <t xml:space="preserve">3330/V03            </t>
  </si>
  <si>
    <t xml:space="preserve">3054/V03            </t>
  </si>
  <si>
    <t xml:space="preserve">3052/V03            </t>
  </si>
  <si>
    <t xml:space="preserve">3062/V03            </t>
  </si>
  <si>
    <t xml:space="preserve">3069/V03            </t>
  </si>
  <si>
    <t xml:space="preserve">3057/V03            </t>
  </si>
  <si>
    <t xml:space="preserve">3034/V03            </t>
  </si>
  <si>
    <t xml:space="preserve">3067/V03            </t>
  </si>
  <si>
    <t xml:space="preserve">3028/V03            </t>
  </si>
  <si>
    <t xml:space="preserve">3030/V03            </t>
  </si>
  <si>
    <t xml:space="preserve">3023/V03            </t>
  </si>
  <si>
    <t xml:space="preserve">2966/V03            </t>
  </si>
  <si>
    <t xml:space="preserve">2916/V03            </t>
  </si>
  <si>
    <t xml:space="preserve">2890/V03            </t>
  </si>
  <si>
    <t xml:space="preserve">2828/V03            </t>
  </si>
  <si>
    <t xml:space="preserve">2830/V03            </t>
  </si>
  <si>
    <t xml:space="preserve">2823/V03            </t>
  </si>
  <si>
    <t xml:space="preserve">2753/V03            </t>
  </si>
  <si>
    <t xml:space="preserve">3748/V03            </t>
  </si>
  <si>
    <t xml:space="preserve">3743/V03            </t>
  </si>
  <si>
    <t xml:space="preserve">3741/V03            </t>
  </si>
  <si>
    <t xml:space="preserve">3770/V03            </t>
  </si>
  <si>
    <t xml:space="preserve">3745/V03            </t>
  </si>
  <si>
    <t xml:space="preserve">3733/V03            </t>
  </si>
  <si>
    <t xml:space="preserve">3727/V03            </t>
  </si>
  <si>
    <t xml:space="preserve">3720/V03            </t>
  </si>
  <si>
    <t xml:space="preserve">3721/V03            </t>
  </si>
  <si>
    <t xml:space="preserve">3689/V03            </t>
  </si>
  <si>
    <t xml:space="preserve">3706/V03            </t>
  </si>
  <si>
    <t xml:space="preserve">3674/V03            </t>
  </si>
  <si>
    <t xml:space="preserve">3697/V03            </t>
  </si>
  <si>
    <t xml:space="preserve">3577/V03            </t>
  </si>
  <si>
    <t xml:space="preserve">3518/V03            </t>
  </si>
  <si>
    <t xml:space="preserve">3541/V03            </t>
  </si>
  <si>
    <t xml:space="preserve">3550/V03            </t>
  </si>
  <si>
    <t xml:space="preserve">3461/V03            </t>
  </si>
  <si>
    <t xml:space="preserve">3447/V03            </t>
  </si>
  <si>
    <t xml:space="preserve">3435/V03            </t>
  </si>
  <si>
    <t xml:space="preserve">3460/V03            </t>
  </si>
  <si>
    <t xml:space="preserve">3422/V03            </t>
  </si>
  <si>
    <t xml:space="preserve">3410/V03            </t>
  </si>
  <si>
    <t xml:space="preserve">3363/V03            </t>
  </si>
  <si>
    <t xml:space="preserve">3340/V03            </t>
  </si>
  <si>
    <t xml:space="preserve">3109/V03            </t>
  </si>
  <si>
    <t xml:space="preserve">3091/V03            </t>
  </si>
  <si>
    <t xml:space="preserve">3101/V03            </t>
  </si>
  <si>
    <t xml:space="preserve">3084/V03            </t>
  </si>
  <si>
    <t xml:space="preserve">3074/V03            </t>
  </si>
  <si>
    <t xml:space="preserve">3045/V03            </t>
  </si>
  <si>
    <t xml:space="preserve">3033/V03            </t>
  </si>
  <si>
    <t xml:space="preserve">3064/V03            </t>
  </si>
  <si>
    <t xml:space="preserve">3041/V03            </t>
  </si>
  <si>
    <t xml:space="preserve">3068/V03            </t>
  </si>
  <si>
    <t xml:space="preserve">3059/V03            </t>
  </si>
  <si>
    <t xml:space="preserve">3021/V03            </t>
  </si>
  <si>
    <t xml:space="preserve">2978/V03            </t>
  </si>
  <si>
    <t xml:space="preserve">2963/V03            </t>
  </si>
  <si>
    <t xml:space="preserve">2961/V03            </t>
  </si>
  <si>
    <t xml:space="preserve">2950/V03            </t>
  </si>
  <si>
    <t xml:space="preserve">2938/V03            </t>
  </si>
  <si>
    <t xml:space="preserve">2936/V03            </t>
  </si>
  <si>
    <t xml:space="preserve">2923/V03            </t>
  </si>
  <si>
    <t xml:space="preserve">2863/V03            </t>
  </si>
  <si>
    <t xml:space="preserve">2905/V03            </t>
  </si>
  <si>
    <t xml:space="preserve">2893/V03            </t>
  </si>
  <si>
    <t xml:space="preserve">2879/V03            </t>
  </si>
  <si>
    <t xml:space="preserve">2862/V03            </t>
  </si>
  <si>
    <t xml:space="preserve">2870/V03            </t>
  </si>
  <si>
    <t xml:space="preserve">2845/V03            </t>
  </si>
  <si>
    <t xml:space="preserve">2836/V03            </t>
  </si>
  <si>
    <t xml:space="preserve">2833/V03            </t>
  </si>
  <si>
    <t xml:space="preserve">2819/V03            </t>
  </si>
  <si>
    <t xml:space="preserve">2796/V03            </t>
  </si>
  <si>
    <t xml:space="preserve">2818/V03            </t>
  </si>
  <si>
    <t xml:space="preserve">2762/V03            </t>
  </si>
  <si>
    <t xml:space="preserve">2755/V03            </t>
  </si>
  <si>
    <t xml:space="preserve">2749/V03            </t>
  </si>
  <si>
    <t xml:space="preserve">3752/V03            </t>
  </si>
  <si>
    <t xml:space="preserve">3760/V03            </t>
  </si>
  <si>
    <t xml:space="preserve">3768/V03            </t>
  </si>
  <si>
    <t xml:space="preserve">3771/V03            </t>
  </si>
  <si>
    <t xml:space="preserve">3699/V03            </t>
  </si>
  <si>
    <t xml:space="preserve">3685/V03            </t>
  </si>
  <si>
    <t xml:space="preserve">3692/V03            </t>
  </si>
  <si>
    <t xml:space="preserve">3700/V03            </t>
  </si>
  <si>
    <t xml:space="preserve">3694/V03            </t>
  </si>
  <si>
    <t xml:space="preserve">3664/V03            </t>
  </si>
  <si>
    <t xml:space="preserve">3604/V03            </t>
  </si>
  <si>
    <t xml:space="preserve">3586/V03            </t>
  </si>
  <si>
    <t xml:space="preserve">3617/V03            </t>
  </si>
  <si>
    <t xml:space="preserve">3578/V03            </t>
  </si>
  <si>
    <t xml:space="preserve">3524/V03            </t>
  </si>
  <si>
    <t xml:space="preserve">3526/V03            </t>
  </si>
  <si>
    <t xml:space="preserve">3528/V03            </t>
  </si>
  <si>
    <t xml:space="preserve">3509/V03            </t>
  </si>
  <si>
    <t xml:space="preserve">3462/V03            </t>
  </si>
  <si>
    <t xml:space="preserve">3475/V03            </t>
  </si>
  <si>
    <t xml:space="preserve">3463/V03            </t>
  </si>
  <si>
    <t xml:space="preserve">3416/V03            </t>
  </si>
  <si>
    <t xml:space="preserve">3407/V03            </t>
  </si>
  <si>
    <t xml:space="preserve">3397/V03            </t>
  </si>
  <si>
    <t xml:space="preserve">3396/V03            </t>
  </si>
  <si>
    <t xml:space="preserve">3387/V03            </t>
  </si>
  <si>
    <t xml:space="preserve">3388/V03            </t>
  </si>
  <si>
    <t xml:space="preserve">3338/V03            </t>
  </si>
  <si>
    <t xml:space="preserve">3278/V03            </t>
  </si>
  <si>
    <t xml:space="preserve">3094/V03            </t>
  </si>
  <si>
    <t xml:space="preserve">3090/V03            </t>
  </si>
  <si>
    <t xml:space="preserve">3075/V03            </t>
  </si>
  <si>
    <t xml:space="preserve">3063/V03            </t>
  </si>
  <si>
    <t xml:space="preserve">3061/V03            </t>
  </si>
  <si>
    <t xml:space="preserve">3060/V03            </t>
  </si>
  <si>
    <t xml:space="preserve">3018/V03            </t>
  </si>
  <si>
    <t xml:space="preserve">3011/V03            </t>
  </si>
  <si>
    <t xml:space="preserve">2989/V03            </t>
  </si>
  <si>
    <t xml:space="preserve">3001/V03            </t>
  </si>
  <si>
    <t xml:space="preserve">2959/V03            </t>
  </si>
  <si>
    <t xml:space="preserve">2924/V03            </t>
  </si>
  <si>
    <t xml:space="preserve">2921/V03            </t>
  </si>
  <si>
    <t xml:space="preserve">2937/V03            </t>
  </si>
  <si>
    <t xml:space="preserve">2939/V03            </t>
  </si>
  <si>
    <t xml:space="preserve">2901/V03            </t>
  </si>
  <si>
    <t xml:space="preserve">2926/V03            </t>
  </si>
  <si>
    <t xml:space="preserve">2799/V03            </t>
  </si>
  <si>
    <t xml:space="preserve">2820/V03            </t>
  </si>
  <si>
    <t xml:space="preserve">2754/V03            </t>
  </si>
  <si>
    <t xml:space="preserve">3756/V03            </t>
  </si>
  <si>
    <t xml:space="preserve">3732/V03            </t>
  </si>
  <si>
    <t xml:space="preserve">3740/V03            </t>
  </si>
  <si>
    <t xml:space="preserve">3737/V03            </t>
  </si>
  <si>
    <t xml:space="preserve">3703/V03            </t>
  </si>
  <si>
    <t xml:space="preserve">3725/V03            </t>
  </si>
  <si>
    <t xml:space="preserve">3683/V03            </t>
  </si>
  <si>
    <t xml:space="preserve">3711/V03            </t>
  </si>
  <si>
    <t xml:space="preserve">3690/V03            </t>
  </si>
  <si>
    <t xml:space="preserve">3712/V03            </t>
  </si>
  <si>
    <t xml:space="preserve">3691/V03            </t>
  </si>
  <si>
    <t xml:space="preserve">3653/V03            </t>
  </si>
  <si>
    <t xml:space="preserve">3661/V03            </t>
  </si>
  <si>
    <t xml:space="preserve">3646/V03            </t>
  </si>
  <si>
    <t xml:space="preserve">3647/V03            </t>
  </si>
  <si>
    <t xml:space="preserve">3628/V03            </t>
  </si>
  <si>
    <t xml:space="preserve">3601/V03            </t>
  </si>
  <si>
    <t xml:space="preserve">3611/V03            </t>
  </si>
  <si>
    <t xml:space="preserve">3589/V03            </t>
  </si>
  <si>
    <t xml:space="preserve">3591/V03            </t>
  </si>
  <si>
    <t xml:space="preserve">3622/V03            </t>
  </si>
  <si>
    <t xml:space="preserve">3574/V03            </t>
  </si>
  <si>
    <t xml:space="preserve">3582/V03            </t>
  </si>
  <si>
    <t xml:space="preserve">3580/V03            </t>
  </si>
  <si>
    <t xml:space="preserve">3564/V03            </t>
  </si>
  <si>
    <t xml:space="preserve">3532/V03            </t>
  </si>
  <si>
    <t xml:space="preserve">3567/V03            </t>
  </si>
  <si>
    <t xml:space="preserve">3558/V03            </t>
  </si>
  <si>
    <t xml:space="preserve">3551/V03            </t>
  </si>
  <si>
    <t xml:space="preserve">3546/V03            </t>
  </si>
  <si>
    <t xml:space="preserve">3506/V03            </t>
  </si>
  <si>
    <t xml:space="preserve">3505/V03            </t>
  </si>
  <si>
    <t xml:space="preserve">3498/V03            </t>
  </si>
  <si>
    <t xml:space="preserve">3483/V03            </t>
  </si>
  <si>
    <t xml:space="preserve">3489/V03            </t>
  </si>
  <si>
    <t xml:space="preserve">3493/V03            </t>
  </si>
  <si>
    <t xml:space="preserve">3443/V03            </t>
  </si>
  <si>
    <t xml:space="preserve">3427/V03            </t>
  </si>
  <si>
    <t xml:space="preserve">3492/V03            </t>
  </si>
  <si>
    <t xml:space="preserve">3452/V03            </t>
  </si>
  <si>
    <t xml:space="preserve">3428/V03            </t>
  </si>
  <si>
    <t xml:space="preserve">3413/V03            </t>
  </si>
  <si>
    <t xml:space="preserve">3411/V03            </t>
  </si>
  <si>
    <t xml:space="preserve">3394/V03            </t>
  </si>
  <si>
    <t xml:space="preserve">3391/V03            </t>
  </si>
  <si>
    <t xml:space="preserve">3371/V03            </t>
  </si>
  <si>
    <t xml:space="preserve">3399/V03            </t>
  </si>
  <si>
    <t xml:space="preserve">3356/V03            </t>
  </si>
  <si>
    <t xml:space="preserve">3342/V03            </t>
  </si>
  <si>
    <t xml:space="preserve">3328/V03            </t>
  </si>
  <si>
    <t xml:space="preserve">3327/V03            </t>
  </si>
  <si>
    <t xml:space="preserve">3294/V03            </t>
  </si>
  <si>
    <t xml:space="preserve">3260/V03            </t>
  </si>
  <si>
    <t xml:space="preserve">3113/V03            </t>
  </si>
  <si>
    <t xml:space="preserve">3102/V03            </t>
  </si>
  <si>
    <t xml:space="preserve">3106/V03            </t>
  </si>
  <si>
    <t xml:space="preserve">3104/V03            </t>
  </si>
  <si>
    <t xml:space="preserve">3100/V03            </t>
  </si>
  <si>
    <t xml:space="preserve">3082/V03            </t>
  </si>
  <si>
    <t xml:space="preserve">3088/V03            </t>
  </si>
  <si>
    <t xml:space="preserve">3035/V03            </t>
  </si>
  <si>
    <t xml:space="preserve">3078/V03            </t>
  </si>
  <si>
    <t xml:space="preserve">3032/V03            </t>
  </si>
  <si>
    <t xml:space="preserve">3038/V03            </t>
  </si>
  <si>
    <t xml:space="preserve">3025/V03            </t>
  </si>
  <si>
    <t xml:space="preserve">3044/V03            </t>
  </si>
  <si>
    <t xml:space="preserve">3019/V03            </t>
  </si>
  <si>
    <t xml:space="preserve">3012/V03            </t>
  </si>
  <si>
    <t xml:space="preserve">2983/V03            </t>
  </si>
  <si>
    <t xml:space="preserve">2988/V03            </t>
  </si>
  <si>
    <t xml:space="preserve">3005/V03            </t>
  </si>
  <si>
    <t xml:space="preserve">2996/V03            </t>
  </si>
  <si>
    <t xml:space="preserve">2972/V03            </t>
  </si>
  <si>
    <t xml:space="preserve">2958/V03            </t>
  </si>
  <si>
    <t xml:space="preserve">2943/V03            </t>
  </si>
  <si>
    <t xml:space="preserve">2914/V03            </t>
  </si>
  <si>
    <t xml:space="preserve">2896/V03            </t>
  </si>
  <si>
    <t xml:space="preserve">2900/V03            </t>
  </si>
  <si>
    <t xml:space="preserve">2911/V03            </t>
  </si>
  <si>
    <t xml:space="preserve">2883/V03            </t>
  </si>
  <si>
    <t xml:space="preserve">2892/V03            </t>
  </si>
  <si>
    <t xml:space="preserve">2878/V03            </t>
  </si>
  <si>
    <t xml:space="preserve">2855/V03            </t>
  </si>
  <si>
    <t xml:space="preserve">2850/V03            </t>
  </si>
  <si>
    <t xml:space="preserve">2861/V03            </t>
  </si>
  <si>
    <t xml:space="preserve">2875/V03            </t>
  </si>
  <si>
    <t xml:space="preserve">2859/V03            </t>
  </si>
  <si>
    <t xml:space="preserve">2869/V03            </t>
  </si>
  <si>
    <t xml:space="preserve">2852/V03            </t>
  </si>
  <si>
    <t xml:space="preserve">2841/V03            </t>
  </si>
  <si>
    <t xml:space="preserve">2835/V03            </t>
  </si>
  <si>
    <t xml:space="preserve">2800/V03            </t>
  </si>
  <si>
    <t xml:space="preserve">2789/V03            </t>
  </si>
  <si>
    <t xml:space="preserve">2808/V03            </t>
  </si>
  <si>
    <t xml:space="preserve">2785/V03            </t>
  </si>
  <si>
    <t xml:space="preserve">2786/V03            </t>
  </si>
  <si>
    <t xml:space="preserve">2811/V03            </t>
  </si>
  <si>
    <t xml:space="preserve">2772/V03            </t>
  </si>
  <si>
    <t xml:space="preserve">2758/V03            </t>
  </si>
  <si>
    <t xml:space="preserve">2764/V03            </t>
  </si>
  <si>
    <t xml:space="preserve">2750/V03            </t>
  </si>
  <si>
    <t xml:space="preserve">2744/V03            </t>
  </si>
  <si>
    <t xml:space="preserve">2735/V03            </t>
  </si>
  <si>
    <t xml:space="preserve">3750/V03            </t>
  </si>
  <si>
    <t xml:space="preserve">3757/V03            </t>
  </si>
  <si>
    <t xml:space="preserve">3739/V03            </t>
  </si>
  <si>
    <t xml:space="preserve">3734/V03            </t>
  </si>
  <si>
    <t xml:space="preserve">3767/V03            </t>
  </si>
  <si>
    <t xml:space="preserve">3736/V03            </t>
  </si>
  <si>
    <t xml:space="preserve">3735/V03            </t>
  </si>
  <si>
    <t xml:space="preserve">3729/V03            </t>
  </si>
  <si>
    <t xml:space="preserve">3730/V03            </t>
  </si>
  <si>
    <t xml:space="preserve">3722/V03            </t>
  </si>
  <si>
    <t xml:space="preserve">3719/V03            </t>
  </si>
  <si>
    <t xml:space="preserve">3688/V03            </t>
  </si>
  <si>
    <t xml:space="preserve">3687/V03            </t>
  </si>
  <si>
    <t xml:space="preserve">3677/V03            </t>
  </si>
  <si>
    <t xml:space="preserve">3693/V03            </t>
  </si>
  <si>
    <t xml:space="preserve">3660/V03            </t>
  </si>
  <si>
    <t xml:space="preserve">3696/V03            </t>
  </si>
  <si>
    <t xml:space="preserve">3655/V03            </t>
  </si>
  <si>
    <t xml:space="preserve">3665/V03            </t>
  </si>
  <si>
    <t xml:space="preserve">3644/V03            </t>
  </si>
  <si>
    <t xml:space="preserve">3643/V03            </t>
  </si>
  <si>
    <t xml:space="preserve">3654/V03            </t>
  </si>
  <si>
    <t xml:space="preserve">3649/V03            </t>
  </si>
  <si>
    <t xml:space="preserve">3607/V03            </t>
  </si>
  <si>
    <t xml:space="preserve">3597/V03            </t>
  </si>
  <si>
    <t xml:space="preserve">3593/V03            </t>
  </si>
  <si>
    <t xml:space="preserve">3612/V03            </t>
  </si>
  <si>
    <t xml:space="preserve">3630/V03            </t>
  </si>
  <si>
    <t xml:space="preserve">3606/V03            </t>
  </si>
  <si>
    <t xml:space="preserve">3635/V03            </t>
  </si>
  <si>
    <t xml:space="preserve">3640/V03            </t>
  </si>
  <si>
    <t xml:space="preserve">3623/V03            </t>
  </si>
  <si>
    <t xml:space="preserve">3631/V03            </t>
  </si>
  <si>
    <t xml:space="preserve">3624/V03            </t>
  </si>
  <si>
    <t xml:space="preserve">3584/V03            </t>
  </si>
  <si>
    <t xml:space="preserve">3615/V03            </t>
  </si>
  <si>
    <t xml:space="preserve">3616/V03            </t>
  </si>
  <si>
    <t xml:space="preserve">3614/V03            </t>
  </si>
  <si>
    <t xml:space="preserve">3602/V03            </t>
  </si>
  <si>
    <t xml:space="preserve">3565/V03            </t>
  </si>
  <si>
    <t xml:space="preserve">3536/V03            </t>
  </si>
  <si>
    <t xml:space="preserve">3538/V03            </t>
  </si>
  <si>
    <t xml:space="preserve">3571/V03            </t>
  </si>
  <si>
    <t xml:space="preserve">3535/V03            </t>
  </si>
  <si>
    <t xml:space="preserve">3553/V03            </t>
  </si>
  <si>
    <t xml:space="preserve">3542/V03            </t>
  </si>
  <si>
    <t xml:space="preserve">3510/V03            </t>
  </si>
  <si>
    <t xml:space="preserve">3512/V03            </t>
  </si>
  <si>
    <t xml:space="preserve">3549/V03            </t>
  </si>
  <si>
    <t xml:space="preserve">3486/V03            </t>
  </si>
  <si>
    <t>DI TOMMASO ALESSANDRA</t>
  </si>
  <si>
    <t xml:space="preserve">12/147              </t>
  </si>
  <si>
    <t xml:space="preserve">000200/PA           </t>
  </si>
  <si>
    <t xml:space="preserve">3456/V03            </t>
  </si>
  <si>
    <t xml:space="preserve">3449/V03            </t>
  </si>
  <si>
    <t xml:space="preserve">3470/V03            </t>
  </si>
  <si>
    <t xml:space="preserve">3476/V03            </t>
  </si>
  <si>
    <t xml:space="preserve">3442/V03            </t>
  </si>
  <si>
    <t xml:space="preserve">3434/V03            </t>
  </si>
  <si>
    <t xml:space="preserve">3468/V03            </t>
  </si>
  <si>
    <t xml:space="preserve">3424/V03            </t>
  </si>
  <si>
    <t xml:space="preserve">3440/V03            </t>
  </si>
  <si>
    <t xml:space="preserve">3418/V03            </t>
  </si>
  <si>
    <t xml:space="preserve">3419/V03            </t>
  </si>
  <si>
    <t xml:space="preserve">3421/V03            </t>
  </si>
  <si>
    <t xml:space="preserve">3412/V03            </t>
  </si>
  <si>
    <t xml:space="preserve">3354/V03            </t>
  </si>
  <si>
    <t xml:space="preserve">3384/V03            </t>
  </si>
  <si>
    <t xml:space="preserve">3375/V03            </t>
  </si>
  <si>
    <t xml:space="preserve">3355/V03            </t>
  </si>
  <si>
    <t xml:space="preserve">3332/V03            </t>
  </si>
  <si>
    <t xml:space="preserve">3319/V03            </t>
  </si>
  <si>
    <t xml:space="preserve">3256/V03            </t>
  </si>
  <si>
    <t xml:space="preserve">3107/V03            </t>
  </si>
  <si>
    <t xml:space="preserve">3108/V03            </t>
  </si>
  <si>
    <t xml:space="preserve">3089/V03            </t>
  </si>
  <si>
    <t xml:space="preserve">3095/V03            </t>
  </si>
  <si>
    <t xml:space="preserve">3083/V03            </t>
  </si>
  <si>
    <t xml:space="preserve">3081/V03            </t>
  </si>
  <si>
    <t xml:space="preserve">3080/V03            </t>
  </si>
  <si>
    <t xml:space="preserve">3072/V03            </t>
  </si>
  <si>
    <t xml:space="preserve">3047/V03            </t>
  </si>
  <si>
    <t xml:space="preserve">3048/V03            </t>
  </si>
  <si>
    <t xml:space="preserve">3042/V03            </t>
  </si>
  <si>
    <t xml:space="preserve">3037/V03            </t>
  </si>
  <si>
    <t xml:space="preserve">3039/V03            </t>
  </si>
  <si>
    <t xml:space="preserve">3020/V03            </t>
  </si>
  <si>
    <t xml:space="preserve">2984/V03            </t>
  </si>
  <si>
    <t xml:space="preserve">3014/V03            </t>
  </si>
  <si>
    <t xml:space="preserve">2979/V03            </t>
  </si>
  <si>
    <t xml:space="preserve">2995/V03            </t>
  </si>
  <si>
    <t xml:space="preserve">2998/V03            </t>
  </si>
  <si>
    <t xml:space="preserve">2975/V03            </t>
  </si>
  <si>
    <t xml:space="preserve">3008/V03            </t>
  </si>
  <si>
    <t xml:space="preserve">2971/V03            </t>
  </si>
  <si>
    <t xml:space="preserve">2962/V03            </t>
  </si>
  <si>
    <t xml:space="preserve">2912/V03            </t>
  </si>
  <si>
    <t xml:space="preserve">2913/V03            </t>
  </si>
  <si>
    <t xml:space="preserve">2903/V03            </t>
  </si>
  <si>
    <t xml:space="preserve">2876/V03            </t>
  </si>
  <si>
    <t xml:space="preserve">2885/V03            </t>
  </si>
  <si>
    <t xml:space="preserve">2907/V03            </t>
  </si>
  <si>
    <t xml:space="preserve">2884/V03            </t>
  </si>
  <si>
    <t xml:space="preserve">2843/V03            </t>
  </si>
  <si>
    <t xml:space="preserve">2868/V03            </t>
  </si>
  <si>
    <t xml:space="preserve">2839/V03            </t>
  </si>
  <si>
    <t xml:space="preserve">2831/V03            </t>
  </si>
  <si>
    <t xml:space="preserve">2804/V03            </t>
  </si>
  <si>
    <t xml:space="preserve">2822/V03            </t>
  </si>
  <si>
    <t xml:space="preserve">2826/V03            </t>
  </si>
  <si>
    <t xml:space="preserve">2814/V03            </t>
  </si>
  <si>
    <t xml:space="preserve">2813/V03            </t>
  </si>
  <si>
    <t xml:space="preserve">2798/V03            </t>
  </si>
  <si>
    <t xml:space="preserve">2805/V03            </t>
  </si>
  <si>
    <t xml:space="preserve">2809/V03            </t>
  </si>
  <si>
    <t xml:space="preserve">2768/V03            </t>
  </si>
  <si>
    <t xml:space="preserve">2763/V03            </t>
  </si>
  <si>
    <t xml:space="preserve">2781/V03            </t>
  </si>
  <si>
    <t xml:space="preserve">2776/V03            </t>
  </si>
  <si>
    <t xml:space="preserve">2731/V03            </t>
  </si>
  <si>
    <t xml:space="preserve">2746/V03            </t>
  </si>
  <si>
    <t xml:space="preserve">2751/V03            </t>
  </si>
  <si>
    <t xml:space="preserve">2747/V03            </t>
  </si>
  <si>
    <t xml:space="preserve">2737/V03            </t>
  </si>
  <si>
    <t xml:space="preserve">3408/V03            </t>
  </si>
  <si>
    <t xml:space="preserve">3402/V03            </t>
  </si>
  <si>
    <t xml:space="preserve">3017/V03            </t>
  </si>
  <si>
    <t xml:space="preserve">3013/V03            </t>
  </si>
  <si>
    <t xml:space="preserve">2987/V03            </t>
  </si>
  <si>
    <t xml:space="preserve">2986/V03            </t>
  </si>
  <si>
    <t xml:space="preserve">3016/V03            </t>
  </si>
  <si>
    <t xml:space="preserve">3024/V03            </t>
  </si>
  <si>
    <t xml:space="preserve">3000/V03            </t>
  </si>
  <si>
    <t xml:space="preserve">2973/V03            </t>
  </si>
  <si>
    <t xml:space="preserve">2968/V03            </t>
  </si>
  <si>
    <t xml:space="preserve">3003/V03            </t>
  </si>
  <si>
    <t xml:space="preserve">2981/V03            </t>
  </si>
  <si>
    <t xml:space="preserve">2974/V03            </t>
  </si>
  <si>
    <t xml:space="preserve">3006/V03            </t>
  </si>
  <si>
    <t xml:space="preserve">2999/V03            </t>
  </si>
  <si>
    <t xml:space="preserve">2982/V03            </t>
  </si>
  <si>
    <t xml:space="preserve">2980/V03            </t>
  </si>
  <si>
    <t xml:space="preserve">2976/V03            </t>
  </si>
  <si>
    <t xml:space="preserve">2993/V03            </t>
  </si>
  <si>
    <t xml:space="preserve">2960/V03            </t>
  </si>
  <si>
    <t xml:space="preserve">2957/V03            </t>
  </si>
  <si>
    <t xml:space="preserve">2955/V03            </t>
  </si>
  <si>
    <t xml:space="preserve">2953/V03            </t>
  </si>
  <si>
    <t xml:space="preserve">2947/V03            </t>
  </si>
  <si>
    <t xml:space="preserve">2956/V03            </t>
  </si>
  <si>
    <t xml:space="preserve">2928/V03            </t>
  </si>
  <si>
    <t xml:space="preserve">2920/V03            </t>
  </si>
  <si>
    <t xml:space="preserve">2945/V03            </t>
  </si>
  <si>
    <t xml:space="preserve">2932/V03            </t>
  </si>
  <si>
    <t xml:space="preserve">2910/V03            </t>
  </si>
  <si>
    <t xml:space="preserve">2933/V03            </t>
  </si>
  <si>
    <t xml:space="preserve">2934/V03            </t>
  </si>
  <si>
    <t xml:space="preserve">2935/V03            </t>
  </si>
  <si>
    <t xml:space="preserve">2931/V03            </t>
  </si>
  <si>
    <t xml:space="preserve">2927/V03            </t>
  </si>
  <si>
    <t xml:space="preserve">2908/V03            </t>
  </si>
  <si>
    <t xml:space="preserve">2898/V03            </t>
  </si>
  <si>
    <t xml:space="preserve">2888/V03            </t>
  </si>
  <si>
    <t xml:space="preserve">2899/V03            </t>
  </si>
  <si>
    <t xml:space="preserve">2872/V03            </t>
  </si>
  <si>
    <t xml:space="preserve">2887/V03            </t>
  </si>
  <si>
    <t xml:space="preserve">2858/V03            </t>
  </si>
  <si>
    <t xml:space="preserve">2918/V03            </t>
  </si>
  <si>
    <t xml:space="preserve">2853/V03            </t>
  </si>
  <si>
    <t xml:space="preserve">2856/V03            </t>
  </si>
  <si>
    <t xml:space="preserve">2860/V03            </t>
  </si>
  <si>
    <t xml:space="preserve">2882/V03            </t>
  </si>
  <si>
    <t xml:space="preserve">SP39/2019           </t>
  </si>
  <si>
    <t xml:space="preserve">2881/V03            </t>
  </si>
  <si>
    <t xml:space="preserve">2880/V03            </t>
  </si>
  <si>
    <t xml:space="preserve">2847/V03            </t>
  </si>
  <si>
    <t xml:space="preserve">2840/V03            </t>
  </si>
  <si>
    <t xml:space="preserve">2844/V03            </t>
  </si>
  <si>
    <t xml:space="preserve">2865/V03            </t>
  </si>
  <si>
    <t xml:space="preserve">2848/V03            </t>
  </si>
  <si>
    <t xml:space="preserve">2834/V03            </t>
  </si>
  <si>
    <t xml:space="preserve">2837/V03            </t>
  </si>
  <si>
    <t xml:space="preserve">2838/V03            </t>
  </si>
  <si>
    <t xml:space="preserve">2806/V03            </t>
  </si>
  <si>
    <t xml:space="preserve">2802/V03            </t>
  </si>
  <si>
    <t xml:space="preserve">2829/V03            </t>
  </si>
  <si>
    <t xml:space="preserve">2794/V03            </t>
  </si>
  <si>
    <t xml:space="preserve">2825/V03            </t>
  </si>
  <si>
    <t xml:space="preserve">2817/V03            </t>
  </si>
  <si>
    <t xml:space="preserve">2793/V03            </t>
  </si>
  <si>
    <t xml:space="preserve">2791/V03            </t>
  </si>
  <si>
    <t xml:space="preserve">2816/V03            </t>
  </si>
  <si>
    <t xml:space="preserve">2807/V03            </t>
  </si>
  <si>
    <t xml:space="preserve">2812/V03            </t>
  </si>
  <si>
    <t xml:space="preserve">2784/V03            </t>
  </si>
  <si>
    <t xml:space="preserve">2773/V03            </t>
  </si>
  <si>
    <t xml:space="preserve">2778/V03            </t>
  </si>
  <si>
    <t xml:space="preserve">2771/V03            </t>
  </si>
  <si>
    <t xml:space="preserve">2767/V03            </t>
  </si>
  <si>
    <t xml:space="preserve">2761/V03            </t>
  </si>
  <si>
    <t xml:space="preserve">2774/V03            </t>
  </si>
  <si>
    <t xml:space="preserve">2780/V03            </t>
  </si>
  <si>
    <t xml:space="preserve">2748/V03            </t>
  </si>
  <si>
    <t xml:space="preserve">2732/V03            </t>
  </si>
  <si>
    <t xml:space="preserve">2738/V03            </t>
  </si>
  <si>
    <t xml:space="preserve">38298/V05A          </t>
  </si>
  <si>
    <t xml:space="preserve">4308/V03            </t>
  </si>
  <si>
    <t xml:space="preserve">4336/V03            </t>
  </si>
  <si>
    <t xml:space="preserve">4333/V03            </t>
  </si>
  <si>
    <t xml:space="preserve">4302/V03            </t>
  </si>
  <si>
    <t xml:space="preserve">4255/V03            </t>
  </si>
  <si>
    <t xml:space="preserve">4282/V03            </t>
  </si>
  <si>
    <t xml:space="preserve">4260/V03            </t>
  </si>
  <si>
    <t xml:space="preserve">4279/V03            </t>
  </si>
  <si>
    <t xml:space="preserve">4277/V03            </t>
  </si>
  <si>
    <t xml:space="preserve">4248/V03            </t>
  </si>
  <si>
    <t xml:space="preserve">4244/V03            </t>
  </si>
  <si>
    <t xml:space="preserve">4264/V03            </t>
  </si>
  <si>
    <t xml:space="preserve">4191/V03            </t>
  </si>
  <si>
    <t xml:space="preserve">4192/V03            </t>
  </si>
  <si>
    <t xml:space="preserve">4185/V03            </t>
  </si>
  <si>
    <t xml:space="preserve">4204/V03            </t>
  </si>
  <si>
    <t xml:space="preserve">4198/V03            </t>
  </si>
  <si>
    <t xml:space="preserve">4120/V03            </t>
  </si>
  <si>
    <t xml:space="preserve">4125/V03            </t>
  </si>
  <si>
    <t xml:space="preserve">4130/V03            </t>
  </si>
  <si>
    <t xml:space="preserve">4122/V03            </t>
  </si>
  <si>
    <t xml:space="preserve">4101/V03            </t>
  </si>
  <si>
    <t xml:space="preserve">4103/V03            </t>
  </si>
  <si>
    <t xml:space="preserve">4064/V03            </t>
  </si>
  <si>
    <t xml:space="preserve">4062/V03            </t>
  </si>
  <si>
    <t xml:space="preserve">4093/V03            </t>
  </si>
  <si>
    <t xml:space="preserve">4059/V03            </t>
  </si>
  <si>
    <t xml:space="preserve">4057/V03            </t>
  </si>
  <si>
    <t xml:space="preserve">4074/V03            </t>
  </si>
  <si>
    <t xml:space="preserve">4086/V03            </t>
  </si>
  <si>
    <t xml:space="preserve">4055/V03            </t>
  </si>
  <si>
    <t xml:space="preserve">4044/V03            </t>
  </si>
  <si>
    <t xml:space="preserve">4031/V03            </t>
  </si>
  <si>
    <t xml:space="preserve">4016/V03            </t>
  </si>
  <si>
    <t xml:space="preserve">3962/V03            </t>
  </si>
  <si>
    <t xml:space="preserve">3955/V03            </t>
  </si>
  <si>
    <t xml:space="preserve">3947/V03            </t>
  </si>
  <si>
    <t xml:space="preserve">3769/V03            </t>
  </si>
  <si>
    <t xml:space="preserve">3111/V03            </t>
  </si>
  <si>
    <t xml:space="preserve">3110/V03            </t>
  </si>
  <si>
    <t xml:space="preserve">4328/V03            </t>
  </si>
  <si>
    <t xml:space="preserve">4310/V03            </t>
  </si>
  <si>
    <t xml:space="preserve">4321/V03            </t>
  </si>
  <si>
    <t xml:space="preserve">4290/V03            </t>
  </si>
  <si>
    <t xml:space="preserve">4295/V03            </t>
  </si>
  <si>
    <t xml:space="preserve">4224/V03            </t>
  </si>
  <si>
    <t xml:space="preserve">4195/V03            </t>
  </si>
  <si>
    <t xml:space="preserve">4177/V03            </t>
  </si>
  <si>
    <t xml:space="preserve">4174/V03            </t>
  </si>
  <si>
    <t xml:space="preserve">4117/V03            </t>
  </si>
  <si>
    <t xml:space="preserve">4090/V03            </t>
  </si>
  <si>
    <t xml:space="preserve">4067/V03            </t>
  </si>
  <si>
    <t xml:space="preserve">4008/V03            </t>
  </si>
  <si>
    <t xml:space="preserve">4330/V03            </t>
  </si>
  <si>
    <t xml:space="preserve">4234/V03            </t>
  </si>
  <si>
    <t xml:space="preserve">4220/V03            </t>
  </si>
  <si>
    <t xml:space="preserve">4119/V03            </t>
  </si>
  <si>
    <t xml:space="preserve">4127/V03            </t>
  </si>
  <si>
    <t xml:space="preserve">4006/V03            </t>
  </si>
  <si>
    <t xml:space="preserve">4320/V03            </t>
  </si>
  <si>
    <t xml:space="preserve">4323/V03            </t>
  </si>
  <si>
    <t xml:space="preserve">4298/V03            </t>
  </si>
  <si>
    <t xml:space="preserve">4266/V03            </t>
  </si>
  <si>
    <t xml:space="preserve">4256/V03            </t>
  </si>
  <si>
    <t xml:space="preserve">4241/V03            </t>
  </si>
  <si>
    <t xml:space="preserve">4206/V03            </t>
  </si>
  <si>
    <t xml:space="preserve">4189/V03            </t>
  </si>
  <si>
    <t xml:space="preserve">4218/V03            </t>
  </si>
  <si>
    <t xml:space="preserve">4178/V03            </t>
  </si>
  <si>
    <t xml:space="preserve">4169/V03            </t>
  </si>
  <si>
    <t xml:space="preserve">4167/V03            </t>
  </si>
  <si>
    <t xml:space="preserve">4156/V03            </t>
  </si>
  <si>
    <t xml:space="preserve">4146/V03            </t>
  </si>
  <si>
    <t xml:space="preserve">4142/V03            </t>
  </si>
  <si>
    <t xml:space="preserve">4137/V03            </t>
  </si>
  <si>
    <t xml:space="preserve">4131/V03            </t>
  </si>
  <si>
    <t xml:space="preserve">4115/V03            </t>
  </si>
  <si>
    <t xml:space="preserve">4061/V03            </t>
  </si>
  <si>
    <t xml:space="preserve">4077/V03            </t>
  </si>
  <si>
    <t xml:space="preserve">4052/V03            </t>
  </si>
  <si>
    <t xml:space="preserve">4075/V03            </t>
  </si>
  <si>
    <t xml:space="preserve">4038/V03            </t>
  </si>
  <si>
    <t xml:space="preserve">4034/V03            </t>
  </si>
  <si>
    <t xml:space="preserve">4012/V03            </t>
  </si>
  <si>
    <t xml:space="preserve">4007/V03            </t>
  </si>
  <si>
    <t xml:space="preserve">4003/V03            </t>
  </si>
  <si>
    <t xml:space="preserve">4018/V03            </t>
  </si>
  <si>
    <t xml:space="preserve">3979/V03            </t>
  </si>
  <si>
    <t xml:space="preserve">3964/V03            </t>
  </si>
  <si>
    <t xml:space="preserve">3949/V03            </t>
  </si>
  <si>
    <t xml:space="preserve">3959/V03            </t>
  </si>
  <si>
    <t xml:space="preserve">4325/V03            </t>
  </si>
  <si>
    <t xml:space="preserve">4324/V03            </t>
  </si>
  <si>
    <t xml:space="preserve">4314/V03            </t>
  </si>
  <si>
    <t xml:space="preserve">4316/V03            </t>
  </si>
  <si>
    <t xml:space="preserve">4322/V03            </t>
  </si>
  <si>
    <t xml:space="preserve">4335/V03            </t>
  </si>
  <si>
    <t xml:space="preserve">4312/V03            </t>
  </si>
  <si>
    <t xml:space="preserve">4306/V03            </t>
  </si>
  <si>
    <t xml:space="preserve">4334/V03            </t>
  </si>
  <si>
    <t xml:space="preserve">4303/V03            </t>
  </si>
  <si>
    <t xml:space="preserve">4326/V03            </t>
  </si>
  <si>
    <t xml:space="preserve">4297/V03            </t>
  </si>
  <si>
    <t xml:space="preserve">4254/V03            </t>
  </si>
  <si>
    <t xml:space="preserve">4278/V03            </t>
  </si>
  <si>
    <t xml:space="preserve">4259/V03            </t>
  </si>
  <si>
    <t xml:space="preserve">4272/V03            </t>
  </si>
  <si>
    <t xml:space="preserve">4271/V03            </t>
  </si>
  <si>
    <t xml:space="preserve">4240/V03            </t>
  </si>
  <si>
    <t xml:space="preserve">4274/V03            </t>
  </si>
  <si>
    <t xml:space="preserve">4214/V03            </t>
  </si>
  <si>
    <t xml:space="preserve">4223/V03            </t>
  </si>
  <si>
    <t xml:space="preserve">2/PA                </t>
  </si>
  <si>
    <t>FEDELE PAOLO SRL</t>
  </si>
  <si>
    <t xml:space="preserve">FATSP432/2019       </t>
  </si>
  <si>
    <t xml:space="preserve">4124/V03            </t>
  </si>
  <si>
    <t xml:space="preserve">3978/V03            </t>
  </si>
  <si>
    <t xml:space="preserve">4227/V03            </t>
  </si>
  <si>
    <t xml:space="preserve">4225/V03            </t>
  </si>
  <si>
    <t xml:space="preserve">4233/V03            </t>
  </si>
  <si>
    <t xml:space="preserve">4236/V03            </t>
  </si>
  <si>
    <t xml:space="preserve">4190/V03            </t>
  </si>
  <si>
    <t xml:space="preserve">4183/V03            </t>
  </si>
  <si>
    <t xml:space="preserve">4181/V03            </t>
  </si>
  <si>
    <t xml:space="preserve">4184/V03            </t>
  </si>
  <si>
    <t xml:space="preserve">4196/V03            </t>
  </si>
  <si>
    <t xml:space="preserve">4242/V03            </t>
  </si>
  <si>
    <t xml:space="preserve">4231/V03            </t>
  </si>
  <si>
    <t xml:space="preserve">4172/V03            </t>
  </si>
  <si>
    <t xml:space="preserve">4175/V03            </t>
  </si>
  <si>
    <t xml:space="preserve">4171/V03            </t>
  </si>
  <si>
    <t xml:space="preserve">4144/V03            </t>
  </si>
  <si>
    <t xml:space="preserve">4155/V03            </t>
  </si>
  <si>
    <t xml:space="preserve">4158/V03            </t>
  </si>
  <si>
    <t xml:space="preserve">4159/V03            </t>
  </si>
  <si>
    <t xml:space="preserve">4140/V03            </t>
  </si>
  <si>
    <t xml:space="preserve">4145/V03            </t>
  </si>
  <si>
    <t xml:space="preserve">4136/V03            </t>
  </si>
  <si>
    <t xml:space="preserve">4139/V03            </t>
  </si>
  <si>
    <t xml:space="preserve">4147/V03            </t>
  </si>
  <si>
    <t xml:space="preserve">4133/V03            </t>
  </si>
  <si>
    <t xml:space="preserve">4100/V03            </t>
  </si>
  <si>
    <t xml:space="preserve">4065/V03            </t>
  </si>
  <si>
    <t xml:space="preserve">4094/V03            </t>
  </si>
  <si>
    <t xml:space="preserve">4076/V03            </t>
  </si>
  <si>
    <t xml:space="preserve">4037/V03            </t>
  </si>
  <si>
    <t xml:space="preserve">4036/V03            </t>
  </si>
  <si>
    <t xml:space="preserve">4054/V03            </t>
  </si>
  <si>
    <t xml:space="preserve">4051/V03            </t>
  </si>
  <si>
    <t xml:space="preserve">4080/V03            </t>
  </si>
  <si>
    <t xml:space="preserve">4047/V03            </t>
  </si>
  <si>
    <t xml:space="preserve">4072/V03            </t>
  </si>
  <si>
    <t xml:space="preserve">4035/V03            </t>
  </si>
  <si>
    <t xml:space="preserve">4033/V03            </t>
  </si>
  <si>
    <t xml:space="preserve">4019/V03            </t>
  </si>
  <si>
    <t xml:space="preserve">3998/V03            </t>
  </si>
  <si>
    <t xml:space="preserve">3987/V03            </t>
  </si>
  <si>
    <t xml:space="preserve">3984/V03            </t>
  </si>
  <si>
    <t xml:space="preserve">3977/V03            </t>
  </si>
  <si>
    <t xml:space="preserve">3974/V03            </t>
  </si>
  <si>
    <t xml:space="preserve">4021/V03            </t>
  </si>
  <si>
    <t xml:space="preserve">3966/V03            </t>
  </si>
  <si>
    <t xml:space="preserve">3957/V03            </t>
  </si>
  <si>
    <t xml:space="preserve">3961/V03            </t>
  </si>
  <si>
    <t xml:space="preserve">3948/V03            </t>
  </si>
  <si>
    <t xml:space="preserve">3921/V03            </t>
  </si>
  <si>
    <t xml:space="preserve">4337/V03            </t>
  </si>
  <si>
    <t xml:space="preserve">4318/V03            </t>
  </si>
  <si>
    <t xml:space="preserve">4311/V03            </t>
  </si>
  <si>
    <t xml:space="preserve">4313/V03            </t>
  </si>
  <si>
    <t xml:space="preserve">4332/V03            </t>
  </si>
  <si>
    <t xml:space="preserve">4331/V03            </t>
  </si>
  <si>
    <t xml:space="preserve">4327/V03            </t>
  </si>
  <si>
    <t xml:space="preserve">4329/V03            </t>
  </si>
  <si>
    <t xml:space="preserve">4307/V03            </t>
  </si>
  <si>
    <t xml:space="preserve">4296/V03            </t>
  </si>
  <si>
    <t xml:space="preserve">4288/V03            </t>
  </si>
  <si>
    <t xml:space="preserve">4258/V03            </t>
  </si>
  <si>
    <t xml:space="preserve">4276/V03            </t>
  </si>
  <si>
    <t xml:space="preserve">4251/V03            </t>
  </si>
  <si>
    <t xml:space="preserve">4287/V03            </t>
  </si>
  <si>
    <t xml:space="preserve">4253/V03            </t>
  </si>
  <si>
    <t xml:space="preserve">4246/V03            </t>
  </si>
  <si>
    <t xml:space="preserve">4243/V03            </t>
  </si>
  <si>
    <t xml:space="preserve">4285/V03            </t>
  </si>
  <si>
    <t xml:space="preserve">4238/V03            </t>
  </si>
  <si>
    <t xml:space="preserve">4262/V03            </t>
  </si>
  <si>
    <t xml:space="preserve">4210/V03            </t>
  </si>
  <si>
    <t xml:space="preserve">4232/V03            </t>
  </si>
  <si>
    <t xml:space="preserve">4216/V03            </t>
  </si>
  <si>
    <t xml:space="preserve">4217/V03            </t>
  </si>
  <si>
    <t xml:space="preserve">4235/V03            </t>
  </si>
  <si>
    <t xml:space="preserve">4182/V03            </t>
  </si>
  <si>
    <t xml:space="preserve">4199/V03            </t>
  </si>
  <si>
    <t xml:space="preserve">4168/V03            </t>
  </si>
  <si>
    <t xml:space="preserve">4166/V03            </t>
  </si>
  <si>
    <t xml:space="preserve">4160/V03            </t>
  </si>
  <si>
    <t xml:space="preserve">4123/V03            </t>
  </si>
  <si>
    <t xml:space="preserve">4152/V03            </t>
  </si>
  <si>
    <t xml:space="preserve">4110/V03            </t>
  </si>
  <si>
    <t xml:space="preserve">4105/V03            </t>
  </si>
  <si>
    <t xml:space="preserve">4096/V03            </t>
  </si>
  <si>
    <t xml:space="preserve">4091/V03            </t>
  </si>
  <si>
    <t xml:space="preserve">4078/V03            </t>
  </si>
  <si>
    <t xml:space="preserve">4056/V03            </t>
  </si>
  <si>
    <t xml:space="preserve">4081/V03            </t>
  </si>
  <si>
    <t xml:space="preserve">4084/V03            </t>
  </si>
  <si>
    <t xml:space="preserve">4028/V03            </t>
  </si>
  <si>
    <t xml:space="preserve">4027/V03            </t>
  </si>
  <si>
    <t xml:space="preserve">4010/V03            </t>
  </si>
  <si>
    <t xml:space="preserve">3990/V03            </t>
  </si>
  <si>
    <t xml:space="preserve">4024/V03            </t>
  </si>
  <si>
    <t xml:space="preserve">3989/V03            </t>
  </si>
  <si>
    <t xml:space="preserve">3985/V03            </t>
  </si>
  <si>
    <t xml:space="preserve">3997/V03            </t>
  </si>
  <si>
    <t xml:space="preserve">4020/V03            </t>
  </si>
  <si>
    <t xml:space="preserve">3973/V03            </t>
  </si>
  <si>
    <t xml:space="preserve">3970/V03            </t>
  </si>
  <si>
    <t xml:space="preserve">3972/V03            </t>
  </si>
  <si>
    <t xml:space="preserve">3967/V03            </t>
  </si>
  <si>
    <t xml:space="preserve">3956/V03            </t>
  </si>
  <si>
    <t xml:space="preserve">3939/V03            </t>
  </si>
  <si>
    <t xml:space="preserve">3946/V03            </t>
  </si>
  <si>
    <t xml:space="preserve">3938/V03            </t>
  </si>
  <si>
    <t xml:space="preserve">3918/V03            </t>
  </si>
  <si>
    <t xml:space="preserve">3936/V03            </t>
  </si>
  <si>
    <t xml:space="preserve">3900/V03            </t>
  </si>
  <si>
    <t xml:space="preserve">3896/V03            </t>
  </si>
  <si>
    <t xml:space="preserve">4197/V03            </t>
  </si>
  <si>
    <t xml:space="preserve">3968/V03            </t>
  </si>
  <si>
    <t xml:space="preserve">4890/V03            </t>
  </si>
  <si>
    <t xml:space="preserve">4857/V03            </t>
  </si>
  <si>
    <t xml:space="preserve">4843/V03            </t>
  </si>
  <si>
    <t xml:space="preserve">4842/V03            </t>
  </si>
  <si>
    <t xml:space="preserve">4834/V03            </t>
  </si>
  <si>
    <t xml:space="preserve">4795/V03            </t>
  </si>
  <si>
    <t xml:space="preserve">4820/V03            </t>
  </si>
  <si>
    <t xml:space="preserve">4792/V03            </t>
  </si>
  <si>
    <t xml:space="preserve">4781/V03            </t>
  </si>
  <si>
    <t xml:space="preserve">4752/V03            </t>
  </si>
  <si>
    <t xml:space="preserve">4751/V03            </t>
  </si>
  <si>
    <t xml:space="preserve">4749/V03            </t>
  </si>
  <si>
    <t xml:space="preserve">4718/V03            </t>
  </si>
  <si>
    <t xml:space="preserve">4764/V03            </t>
  </si>
  <si>
    <t xml:space="preserve">4750/V03            </t>
  </si>
  <si>
    <t xml:space="preserve">4735/V03            </t>
  </si>
  <si>
    <t xml:space="preserve">4724/V03            </t>
  </si>
  <si>
    <t xml:space="preserve">4710/V03            </t>
  </si>
  <si>
    <t xml:space="preserve">4674/V03            </t>
  </si>
  <si>
    <t xml:space="preserve">4668/V03            </t>
  </si>
  <si>
    <t xml:space="preserve">4695/V03            </t>
  </si>
  <si>
    <t xml:space="preserve">4671/V03            </t>
  </si>
  <si>
    <t xml:space="preserve">4651/V03            </t>
  </si>
  <si>
    <t xml:space="preserve">4643/V03            </t>
  </si>
  <si>
    <t xml:space="preserve">4645/V03            </t>
  </si>
  <si>
    <t xml:space="preserve">4641/V03            </t>
  </si>
  <si>
    <t xml:space="preserve">4609/V03            </t>
  </si>
  <si>
    <t xml:space="preserve">4600/V03            </t>
  </si>
  <si>
    <t xml:space="preserve">4581/V03            </t>
  </si>
  <si>
    <t xml:space="preserve">4548/V03            </t>
  </si>
  <si>
    <t xml:space="preserve">4540/V03            </t>
  </si>
  <si>
    <t xml:space="preserve">4564/V03            </t>
  </si>
  <si>
    <t xml:space="preserve">4563/V03            </t>
  </si>
  <si>
    <t xml:space="preserve">4557/V03            </t>
  </si>
  <si>
    <t xml:space="preserve">4551/V03            </t>
  </si>
  <si>
    <t xml:space="preserve">4552/V03            </t>
  </si>
  <si>
    <t xml:space="preserve">4502/V03            </t>
  </si>
  <si>
    <t xml:space="preserve">4304/V03            </t>
  </si>
  <si>
    <t xml:space="preserve">4261/V03            </t>
  </si>
  <si>
    <t xml:space="preserve">4203/V03            </t>
  </si>
  <si>
    <t xml:space="preserve">4221/V03            </t>
  </si>
  <si>
    <t xml:space="preserve">4228/V03            </t>
  </si>
  <si>
    <t xml:space="preserve">4194/V03            </t>
  </si>
  <si>
    <t xml:space="preserve">4180/V03            </t>
  </si>
  <si>
    <t xml:space="preserve">4170/V03            </t>
  </si>
  <si>
    <t xml:space="preserve">4126/V03            </t>
  </si>
  <si>
    <t xml:space="preserve">4129/V03            </t>
  </si>
  <si>
    <t xml:space="preserve">4092/V03            </t>
  </si>
  <si>
    <t xml:space="preserve">4040/V03            </t>
  </si>
  <si>
    <t xml:space="preserve">4073/V03            </t>
  </si>
  <si>
    <t xml:space="preserve">4083/V03            </t>
  </si>
  <si>
    <t xml:space="preserve">4043/V03            </t>
  </si>
  <si>
    <t xml:space="preserve">4088/V03            </t>
  </si>
  <si>
    <t xml:space="preserve">3991/V03            </t>
  </si>
  <si>
    <t xml:space="preserve">3996/V03            </t>
  </si>
  <si>
    <t xml:space="preserve">3971/V03            </t>
  </si>
  <si>
    <t xml:space="preserve">4888/V03            </t>
  </si>
  <si>
    <t xml:space="preserve">4887/V03            </t>
  </si>
  <si>
    <t xml:space="preserve">4854/V03            </t>
  </si>
  <si>
    <t xml:space="preserve">4816/V03            </t>
  </si>
  <si>
    <t xml:space="preserve">4813/V03            </t>
  </si>
  <si>
    <t xml:space="preserve">4836/V03            </t>
  </si>
  <si>
    <t xml:space="preserve">4801/V03            </t>
  </si>
  <si>
    <t xml:space="preserve">4825/V03            </t>
  </si>
  <si>
    <t xml:space="preserve">4777/V03            </t>
  </si>
  <si>
    <t xml:space="preserve">4762/V03            </t>
  </si>
  <si>
    <t xml:space="preserve">4738/V03            </t>
  </si>
  <si>
    <t xml:space="preserve">4719/V03            </t>
  </si>
  <si>
    <t xml:space="preserve">4707/V03            </t>
  </si>
  <si>
    <t xml:space="preserve">4687/V03            </t>
  </si>
  <si>
    <t xml:space="preserve">4614/V03            </t>
  </si>
  <si>
    <t xml:space="preserve">4606/V03            </t>
  </si>
  <si>
    <t xml:space="preserve">4624/V03            </t>
  </si>
  <si>
    <t xml:space="preserve">4618/V03            </t>
  </si>
  <si>
    <t xml:space="preserve">4597/V03            </t>
  </si>
  <si>
    <t xml:space="preserve">4616/V03            </t>
  </si>
  <si>
    <t xml:space="preserve">4588/V03            </t>
  </si>
  <si>
    <t xml:space="preserve">4577/V03            </t>
  </si>
  <si>
    <t xml:space="preserve">4556/V03            </t>
  </si>
  <si>
    <t xml:space="preserve">4515/V03            </t>
  </si>
  <si>
    <t xml:space="preserve">4522/V03            </t>
  </si>
  <si>
    <t xml:space="preserve">4475/V03            </t>
  </si>
  <si>
    <t xml:space="preserve">4480/V03            </t>
  </si>
  <si>
    <t xml:space="preserve">4340/V03            </t>
  </si>
  <si>
    <t xml:space="preserve">4339/V03            </t>
  </si>
  <si>
    <t xml:space="preserve">4249/V03            </t>
  </si>
  <si>
    <t xml:space="preserve">4265/V03            </t>
  </si>
  <si>
    <t xml:space="preserve">4211/V03            </t>
  </si>
  <si>
    <t xml:space="preserve">4237/V03            </t>
  </si>
  <si>
    <t xml:space="preserve">4226/V03            </t>
  </si>
  <si>
    <t xml:space="preserve">4154/V03            </t>
  </si>
  <si>
    <t xml:space="preserve">4095/V03            </t>
  </si>
  <si>
    <t xml:space="preserve">4068/V03            </t>
  </si>
  <si>
    <t xml:space="preserve">4042/V03            </t>
  </si>
  <si>
    <t xml:space="preserve">4039/V03            </t>
  </si>
  <si>
    <t xml:space="preserve">4032/V03            </t>
  </si>
  <si>
    <t xml:space="preserve">4023/V03            </t>
  </si>
  <si>
    <t xml:space="preserve">3917/V03            </t>
  </si>
  <si>
    <t xml:space="preserve">3912/V03            </t>
  </si>
  <si>
    <t xml:space="preserve">4315/V03            </t>
  </si>
  <si>
    <t xml:space="preserve">4257/V03            </t>
  </si>
  <si>
    <t xml:space="preserve">4273/V03            </t>
  </si>
  <si>
    <t xml:space="preserve">4286/V03            </t>
  </si>
  <si>
    <t xml:space="preserve">4207/V03            </t>
  </si>
  <si>
    <t xml:space="preserve">4209/V03            </t>
  </si>
  <si>
    <t xml:space="preserve">4239/V03            </t>
  </si>
  <si>
    <t xml:space="preserve">4193/V03            </t>
  </si>
  <si>
    <t xml:space="preserve">4150/V03            </t>
  </si>
  <si>
    <t xml:space="preserve">4121/V03            </t>
  </si>
  <si>
    <t xml:space="preserve">4157/V03            </t>
  </si>
  <si>
    <t xml:space="preserve">4151/V03            </t>
  </si>
  <si>
    <t xml:space="preserve">4112/V03            </t>
  </si>
  <si>
    <t xml:space="preserve">4099/V03            </t>
  </si>
  <si>
    <t xml:space="preserve">4098/V03            </t>
  </si>
  <si>
    <t xml:space="preserve">4097/V03            </t>
  </si>
  <si>
    <t xml:space="preserve">4060/V03            </t>
  </si>
  <si>
    <t xml:space="preserve">4049/V03            </t>
  </si>
  <si>
    <t xml:space="preserve">4045/V03            </t>
  </si>
  <si>
    <t xml:space="preserve">4046/V03            </t>
  </si>
  <si>
    <t xml:space="preserve">4025/V03            </t>
  </si>
  <si>
    <t xml:space="preserve">4009/V03            </t>
  </si>
  <si>
    <t xml:space="preserve">4001/V03            </t>
  </si>
  <si>
    <t xml:space="preserve">4022/V03            </t>
  </si>
  <si>
    <t xml:space="preserve">4000/V03            </t>
  </si>
  <si>
    <t xml:space="preserve">3934/V03            </t>
  </si>
  <si>
    <t xml:space="preserve">4875/V03            </t>
  </si>
  <si>
    <t xml:space="preserve">4874/V03            </t>
  </si>
  <si>
    <t xml:space="preserve">4864/V03            </t>
  </si>
  <si>
    <t xml:space="preserve">4886/V03            </t>
  </si>
  <si>
    <t xml:space="preserve">4837/V03            </t>
  </si>
  <si>
    <t xml:space="preserve">4832/V03            </t>
  </si>
  <si>
    <t xml:space="preserve">4817/V03            </t>
  </si>
  <si>
    <t xml:space="preserve">4785/V03            </t>
  </si>
  <si>
    <t xml:space="preserve">4741/V03            </t>
  </si>
  <si>
    <t xml:space="preserve">4737/V03            </t>
  </si>
  <si>
    <t xml:space="preserve">4727/V03            </t>
  </si>
  <si>
    <t xml:space="preserve">4723/V03            </t>
  </si>
  <si>
    <t xml:space="preserve">4692/V03            </t>
  </si>
  <si>
    <t xml:space="preserve">4700/V03            </t>
  </si>
  <si>
    <t xml:space="preserve">4663/V03            </t>
  </si>
  <si>
    <t xml:space="preserve">4694/V03            </t>
  </si>
  <si>
    <t xml:space="preserve">4672/V03            </t>
  </si>
  <si>
    <t xml:space="preserve">4650/V03            </t>
  </si>
  <si>
    <t xml:space="preserve">4655/V03            </t>
  </si>
  <si>
    <t xml:space="preserve">4595/V03            </t>
  </si>
  <si>
    <t xml:space="preserve">4585/V03            </t>
  </si>
  <si>
    <t xml:space="preserve">4535/V03            </t>
  </si>
  <si>
    <t xml:space="preserve">4547/V03            </t>
  </si>
  <si>
    <t xml:space="preserve">4546/V03            </t>
  </si>
  <si>
    <t xml:space="preserve">4537/V03            </t>
  </si>
  <si>
    <t xml:space="preserve">4568/V03            </t>
  </si>
  <si>
    <t xml:space="preserve">4524/V03            </t>
  </si>
  <si>
    <t xml:space="preserve">4559/V03            </t>
  </si>
  <si>
    <t xml:space="preserve">4511/V03            </t>
  </si>
  <si>
    <t xml:space="preserve">4506/V03            </t>
  </si>
  <si>
    <t xml:space="preserve">4498/V03            </t>
  </si>
  <si>
    <t xml:space="preserve">4495/V03            </t>
  </si>
  <si>
    <t xml:space="preserve">4473/V03            </t>
  </si>
  <si>
    <t xml:space="preserve">4460/V03            </t>
  </si>
  <si>
    <t xml:space="preserve">4504/V03            </t>
  </si>
  <si>
    <t xml:space="preserve">4338/V03            </t>
  </si>
  <si>
    <t xml:space="preserve">4201/V03            </t>
  </si>
  <si>
    <t xml:space="preserve">4161/V03            </t>
  </si>
  <si>
    <t xml:space="preserve">4113/V03            </t>
  </si>
  <si>
    <t xml:space="preserve">4876/V03            </t>
  </si>
  <si>
    <t xml:space="preserve">4873/V03            </t>
  </si>
  <si>
    <t xml:space="preserve">4858/V03            </t>
  </si>
  <si>
    <t xml:space="preserve">4882/V03            </t>
  </si>
  <si>
    <t xml:space="preserve">4881/V03            </t>
  </si>
  <si>
    <t xml:space="preserve">4847/V03            </t>
  </si>
  <si>
    <t xml:space="preserve">8N00303120          </t>
  </si>
  <si>
    <t>TELECOM ITALIA S.P.A REG.LAZIO - ORA TIM</t>
  </si>
  <si>
    <t xml:space="preserve">8N00304500          </t>
  </si>
  <si>
    <t xml:space="preserve">8N00303131          </t>
  </si>
  <si>
    <t xml:space="preserve">8N00302380          </t>
  </si>
  <si>
    <t xml:space="preserve">8N00302417          </t>
  </si>
  <si>
    <t xml:space="preserve">8N00302587          </t>
  </si>
  <si>
    <t xml:space="preserve">8N00302680          </t>
  </si>
  <si>
    <t xml:space="preserve">8N00302835          </t>
  </si>
  <si>
    <t xml:space="preserve">8N00302959          </t>
  </si>
  <si>
    <t xml:space="preserve">8N00303054          </t>
  </si>
  <si>
    <t xml:space="preserve">8N00303573          </t>
  </si>
  <si>
    <t xml:space="preserve">8N00303763          </t>
  </si>
  <si>
    <t xml:space="preserve">8N00303801          </t>
  </si>
  <si>
    <t xml:space="preserve">8N00303945          </t>
  </si>
  <si>
    <t xml:space="preserve">8N00304092          </t>
  </si>
  <si>
    <t xml:space="preserve">8N00304325          </t>
  </si>
  <si>
    <t xml:space="preserve">8N00304494          </t>
  </si>
  <si>
    <t xml:space="preserve">8N00303779          </t>
  </si>
  <si>
    <t xml:space="preserve">8N00302287          </t>
  </si>
  <si>
    <t xml:space="preserve">8N00302308          </t>
  </si>
  <si>
    <t xml:space="preserve">8N00303849          </t>
  </si>
  <si>
    <t xml:space="preserve">8N00303907          </t>
  </si>
  <si>
    <t xml:space="preserve">8N00302484          </t>
  </si>
  <si>
    <t xml:space="preserve">8N00304183          </t>
  </si>
  <si>
    <t xml:space="preserve">8N00303265          </t>
  </si>
  <si>
    <t xml:space="preserve">8N00304492          </t>
  </si>
  <si>
    <t xml:space="preserve">8N00303309          </t>
  </si>
  <si>
    <t xml:space="preserve">8N00303316          </t>
  </si>
  <si>
    <t xml:space="preserve">8N00304625          </t>
  </si>
  <si>
    <t xml:space="preserve">8N00303424          </t>
  </si>
  <si>
    <t xml:space="preserve">8N00303764          </t>
  </si>
  <si>
    <t xml:space="preserve">8N00302309          </t>
  </si>
  <si>
    <t xml:space="preserve">8N00302516          </t>
  </si>
  <si>
    <t xml:space="preserve">8N00303569          </t>
  </si>
  <si>
    <t xml:space="preserve">8N00303601          </t>
  </si>
  <si>
    <t xml:space="preserve">8N00303800          </t>
  </si>
  <si>
    <t xml:space="preserve">8N00302335          </t>
  </si>
  <si>
    <t xml:space="preserve">8N00302426          </t>
  </si>
  <si>
    <t xml:space="preserve">8N00303889          </t>
  </si>
  <si>
    <t xml:space="preserve">8N00303930          </t>
  </si>
  <si>
    <t xml:space="preserve">8N00304264          </t>
  </si>
  <si>
    <t xml:space="preserve">8N00304800          </t>
  </si>
  <si>
    <t xml:space="preserve">8N00302690          </t>
  </si>
  <si>
    <t xml:space="preserve">8N00302495          </t>
  </si>
  <si>
    <t xml:space="preserve">8N00303404          </t>
  </si>
  <si>
    <t xml:space="preserve">8N00303906          </t>
  </si>
  <si>
    <t xml:space="preserve">8N00304210          </t>
  </si>
  <si>
    <t xml:space="preserve">8N00304256          </t>
  </si>
  <si>
    <t xml:space="preserve">8N00304509          </t>
  </si>
  <si>
    <t xml:space="preserve">8N00304713          </t>
  </si>
  <si>
    <t xml:space="preserve">8N00304851          </t>
  </si>
  <si>
    <t xml:space="preserve">8N00303434          </t>
  </si>
  <si>
    <t xml:space="preserve">8N00304549          </t>
  </si>
  <si>
    <t xml:space="preserve">8N00303786          </t>
  </si>
  <si>
    <t xml:space="preserve">8N00304834          </t>
  </si>
  <si>
    <t xml:space="preserve">8N00302311          </t>
  </si>
  <si>
    <t xml:space="preserve">8N00302449          </t>
  </si>
  <si>
    <t xml:space="preserve">8N00304346          </t>
  </si>
  <si>
    <t xml:space="preserve">8N00303234          </t>
  </si>
  <si>
    <t xml:space="preserve">8N00303898          </t>
  </si>
  <si>
    <t xml:space="preserve">8N00304491          </t>
  </si>
  <si>
    <t xml:space="preserve">8N00304002          </t>
  </si>
  <si>
    <t xml:space="preserve">8N00304281          </t>
  </si>
  <si>
    <t xml:space="preserve">8N00303572          </t>
  </si>
  <si>
    <t xml:space="preserve">8N00304364          </t>
  </si>
  <si>
    <t xml:space="preserve">8N00304815          </t>
  </si>
  <si>
    <t xml:space="preserve">8N00303931          </t>
  </si>
  <si>
    <t xml:space="preserve">8N00303081          </t>
  </si>
  <si>
    <t xml:space="preserve">8N00303320          </t>
  </si>
  <si>
    <t xml:space="preserve">8N00303413          </t>
  </si>
  <si>
    <t xml:space="preserve">8N00303925          </t>
  </si>
  <si>
    <t xml:space="preserve">8N00302711          </t>
  </si>
  <si>
    <t xml:space="preserve">8N00303332          </t>
  </si>
  <si>
    <t xml:space="preserve">8N00304301          </t>
  </si>
  <si>
    <t xml:space="preserve">8N00303386          </t>
  </si>
  <si>
    <t xml:space="preserve">8N00302523          </t>
  </si>
  <si>
    <t xml:space="preserve">8N00302786          </t>
  </si>
  <si>
    <t xml:space="preserve">8N00302656          </t>
  </si>
  <si>
    <t xml:space="preserve">8N00303381          </t>
  </si>
  <si>
    <t xml:space="preserve">8N00304621          </t>
  </si>
  <si>
    <t xml:space="preserve">8N00302798          </t>
  </si>
  <si>
    <t xml:space="preserve">8N00304482          </t>
  </si>
  <si>
    <t xml:space="preserve">8N00302554          </t>
  </si>
  <si>
    <t xml:space="preserve">8N00302681          </t>
  </si>
  <si>
    <t xml:space="preserve">8N00304089          </t>
  </si>
  <si>
    <t xml:space="preserve">8N00302967          </t>
  </si>
  <si>
    <t xml:space="preserve">8N00304032          </t>
  </si>
  <si>
    <t xml:space="preserve">8N00302151          </t>
  </si>
  <si>
    <t xml:space="preserve">8N00303824          </t>
  </si>
  <si>
    <t xml:space="preserve">8N00302638          </t>
  </si>
  <si>
    <t xml:space="preserve">8N00303825          </t>
  </si>
  <si>
    <t>HYPOTHESIS ASSOCIAZIONE ONLUS</t>
  </si>
  <si>
    <t xml:space="preserve">38/PA               </t>
  </si>
  <si>
    <t xml:space="preserve">218/FE              </t>
  </si>
  <si>
    <t>GENOVESE ANDREA</t>
  </si>
  <si>
    <t xml:space="preserve">2019/FESP-67        </t>
  </si>
  <si>
    <t xml:space="preserve">IT00119/04179/FTE   </t>
  </si>
  <si>
    <t xml:space="preserve">IT00119/00056/NCE   </t>
  </si>
  <si>
    <t xml:space="preserve">IT00119/00057/NCE   </t>
  </si>
  <si>
    <t xml:space="preserve">IT00119/00058/NCE   </t>
  </si>
  <si>
    <t xml:space="preserve">IT00118/00355/FTE   </t>
  </si>
  <si>
    <t xml:space="preserve">IT00118/00423/FTE   </t>
  </si>
  <si>
    <t xml:space="preserve">IT00118/00422/FTE   </t>
  </si>
  <si>
    <t xml:space="preserve">IT00118/00047/FTE   </t>
  </si>
  <si>
    <t xml:space="preserve">IT00118/00167/FTE   </t>
  </si>
  <si>
    <t xml:space="preserve">IT00118/00299/FTE   </t>
  </si>
  <si>
    <t xml:space="preserve">V5/0034578          </t>
  </si>
  <si>
    <t xml:space="preserve">12/148              </t>
  </si>
  <si>
    <t xml:space="preserve">12/146              </t>
  </si>
  <si>
    <t xml:space="preserve">307/2019            </t>
  </si>
  <si>
    <t xml:space="preserve">V5/0005872          </t>
  </si>
  <si>
    <t xml:space="preserve">V5/0018397          </t>
  </si>
  <si>
    <t xml:space="preserve">V5/0043427          </t>
  </si>
  <si>
    <t xml:space="preserve">V5/0024650          </t>
  </si>
  <si>
    <t xml:space="preserve">v5/0028168          </t>
  </si>
  <si>
    <t xml:space="preserve">V5/0043430          </t>
  </si>
  <si>
    <t xml:space="preserve">V5/0043431          </t>
  </si>
  <si>
    <t xml:space="preserve">V5/0024647          </t>
  </si>
  <si>
    <t xml:space="preserve">V5/0031192          </t>
  </si>
  <si>
    <t xml:space="preserve">V5/0035160          </t>
  </si>
  <si>
    <t xml:space="preserve">366/E               </t>
  </si>
  <si>
    <t xml:space="preserve">3100/66             </t>
  </si>
  <si>
    <t xml:space="preserve">3101/66             </t>
  </si>
  <si>
    <t xml:space="preserve">3102/66             </t>
  </si>
  <si>
    <t xml:space="preserve">3103/66             </t>
  </si>
  <si>
    <t xml:space="preserve">3104/66             </t>
  </si>
  <si>
    <t xml:space="preserve">3105/66             </t>
  </si>
  <si>
    <t xml:space="preserve">3112/66             </t>
  </si>
  <si>
    <t xml:space="preserve">3113/66             </t>
  </si>
  <si>
    <t xml:space="preserve">3106/66             </t>
  </si>
  <si>
    <t xml:space="preserve">3107/66             </t>
  </si>
  <si>
    <t xml:space="preserve">3108/66             </t>
  </si>
  <si>
    <t xml:space="preserve">3109/66             </t>
  </si>
  <si>
    <t xml:space="preserve">3110/66             </t>
  </si>
  <si>
    <t xml:space="preserve">3111/66             </t>
  </si>
  <si>
    <t xml:space="preserve">3114/66             </t>
  </si>
  <si>
    <t>ASSOCIAZIONE NUOVA VITA ONLUS</t>
  </si>
  <si>
    <t xml:space="preserve">70/H                </t>
  </si>
  <si>
    <t xml:space="preserve">71/H                </t>
  </si>
  <si>
    <t xml:space="preserve">V5/0043433          </t>
  </si>
  <si>
    <t xml:space="preserve">V5/0024649          </t>
  </si>
  <si>
    <t xml:space="preserve">1273/00/2           </t>
  </si>
  <si>
    <t xml:space="preserve">FATTPA 60_19        </t>
  </si>
  <si>
    <t xml:space="preserve">46A                 </t>
  </si>
  <si>
    <t>NUOVA AGENZIA FUNEBRE NOCILLI ANTONIO DI TERRI MARCO &amp; C. SAS</t>
  </si>
  <si>
    <t xml:space="preserve">24/FE               </t>
  </si>
  <si>
    <t>AZIMUT PROGETTI S.N.C. SOCIETA' TRA PROFESSIONISTI GEOM. SALVATORI E FAZIOLI</t>
  </si>
  <si>
    <t xml:space="preserve">3655/66             </t>
  </si>
  <si>
    <t xml:space="preserve">3656/66             </t>
  </si>
  <si>
    <t xml:space="preserve">3657/66             </t>
  </si>
  <si>
    <t xml:space="preserve">3658/66             </t>
  </si>
  <si>
    <t xml:space="preserve">3659/66             </t>
  </si>
  <si>
    <t xml:space="preserve">3660/66             </t>
  </si>
  <si>
    <t xml:space="preserve">3667/66             </t>
  </si>
  <si>
    <t xml:space="preserve">3668/66             </t>
  </si>
  <si>
    <t xml:space="preserve">3661/66             </t>
  </si>
  <si>
    <t xml:space="preserve">3663/66             </t>
  </si>
  <si>
    <t xml:space="preserve">3664/66             </t>
  </si>
  <si>
    <t xml:space="preserve">3665/66             </t>
  </si>
  <si>
    <t xml:space="preserve">3666/66             </t>
  </si>
  <si>
    <t xml:space="preserve">3669/66             </t>
  </si>
  <si>
    <t xml:space="preserve">3662/66             </t>
  </si>
  <si>
    <t xml:space="preserve">82/VU               </t>
  </si>
  <si>
    <t>FONDAZIONE LUIGI MARIA MONTI</t>
  </si>
  <si>
    <t xml:space="preserve">376/E               </t>
  </si>
  <si>
    <t xml:space="preserve">325/E               </t>
  </si>
  <si>
    <t xml:space="preserve">82/S                </t>
  </si>
  <si>
    <t>CENTRO REGIONALE S. ALESSIO MARGHERITA DI SAVOIA PER I CIECHI</t>
  </si>
  <si>
    <t xml:space="preserve">303/2019            </t>
  </si>
  <si>
    <t xml:space="preserve">FPA 120/19          </t>
  </si>
  <si>
    <t>BAGNAIA IN QUOTA SOCIETA' A RESPONSABILITA' LIMITATA SEMPLIFICATA</t>
  </si>
  <si>
    <t xml:space="preserve">281/00/6            </t>
  </si>
  <si>
    <t>VILLA BENEDETTA-L.O.B. SRL</t>
  </si>
  <si>
    <t xml:space="preserve">282/00/6            </t>
  </si>
  <si>
    <t xml:space="preserve">69352/V05A          </t>
  </si>
  <si>
    <t xml:space="preserve">39422/V05A          </t>
  </si>
  <si>
    <t xml:space="preserve">93/E                </t>
  </si>
  <si>
    <t xml:space="preserve">56A                 </t>
  </si>
  <si>
    <t xml:space="preserve">FATTPA 67_19        </t>
  </si>
  <si>
    <t xml:space="preserve">FPA 39/19           </t>
  </si>
  <si>
    <t>ORSINI ERIKA</t>
  </si>
  <si>
    <t>VALENTINI ROBERTO</t>
  </si>
  <si>
    <t xml:space="preserve">07/E                </t>
  </si>
  <si>
    <t>MANCINELLI TIZIANA</t>
  </si>
  <si>
    <t>MATTEI GUGLIELMO</t>
  </si>
  <si>
    <t xml:space="preserve">3770/66             </t>
  </si>
  <si>
    <t xml:space="preserve">3771/66             </t>
  </si>
  <si>
    <t xml:space="preserve">3772/66             </t>
  </si>
  <si>
    <t xml:space="preserve">3773/66             </t>
  </si>
  <si>
    <t xml:space="preserve">3774/66             </t>
  </si>
  <si>
    <t xml:space="preserve">3775/66             </t>
  </si>
  <si>
    <t xml:space="preserve">3782/66             </t>
  </si>
  <si>
    <t xml:space="preserve">3783/66             </t>
  </si>
  <si>
    <t xml:space="preserve">3776/66             </t>
  </si>
  <si>
    <t xml:space="preserve">3778/66             </t>
  </si>
  <si>
    <t xml:space="preserve">3779/66             </t>
  </si>
  <si>
    <t xml:space="preserve">3780/66             </t>
  </si>
  <si>
    <t xml:space="preserve">3781/66             </t>
  </si>
  <si>
    <t xml:space="preserve">3784/66             </t>
  </si>
  <si>
    <t xml:space="preserve">3777/66             </t>
  </si>
  <si>
    <t xml:space="preserve">237/ 02             </t>
  </si>
  <si>
    <t xml:space="preserve">7PA                 </t>
  </si>
  <si>
    <t xml:space="preserve">245/ 02             </t>
  </si>
  <si>
    <t xml:space="preserve">1991/A              </t>
  </si>
  <si>
    <t xml:space="preserve">483FNP              </t>
  </si>
  <si>
    <t xml:space="preserve">356/2019/FE         </t>
  </si>
  <si>
    <t xml:space="preserve">STUDIO LEGALE AOR </t>
  </si>
  <si>
    <t>PROIETTI MARCO</t>
  </si>
  <si>
    <t xml:space="preserve">76/001              </t>
  </si>
  <si>
    <t xml:space="preserve">1516/001            </t>
  </si>
  <si>
    <t xml:space="preserve">1517/001            </t>
  </si>
  <si>
    <t xml:space="preserve">328/PA              </t>
  </si>
  <si>
    <t xml:space="preserve">000070P/19          </t>
  </si>
  <si>
    <t xml:space="preserve">000222/PA           </t>
  </si>
  <si>
    <t xml:space="preserve">266/ 02             </t>
  </si>
  <si>
    <t xml:space="preserve">000067/PA           </t>
  </si>
  <si>
    <t>R.S.A. VITERBO SRL (GIA' RSA GIOVANNI XXIII S.P.A.)</t>
  </si>
  <si>
    <t xml:space="preserve">FPA 20/19           </t>
  </si>
  <si>
    <t xml:space="preserve">31/PA               </t>
  </si>
  <si>
    <t xml:space="preserve">FPA 19/19           </t>
  </si>
  <si>
    <t xml:space="preserve">12/001              </t>
  </si>
  <si>
    <t xml:space="preserve">27/PA               </t>
  </si>
  <si>
    <t xml:space="preserve">PAE0035387          </t>
  </si>
  <si>
    <t xml:space="preserve">28/PA               </t>
  </si>
  <si>
    <t xml:space="preserve">3/002               </t>
  </si>
  <si>
    <t xml:space="preserve">29/PA               </t>
  </si>
  <si>
    <t xml:space="preserve">49-FE               </t>
  </si>
  <si>
    <t xml:space="preserve">FOCIANI GIANLUCA </t>
  </si>
  <si>
    <t xml:space="preserve">000160/PA           </t>
  </si>
  <si>
    <t xml:space="preserve">108/E               </t>
  </si>
  <si>
    <t xml:space="preserve">000141/PA           </t>
  </si>
  <si>
    <t xml:space="preserve">991/SE              </t>
  </si>
  <si>
    <t xml:space="preserve">000065P/19          </t>
  </si>
  <si>
    <t>BIZZARRI ERIKA</t>
  </si>
  <si>
    <t xml:space="preserve">518/V03             </t>
  </si>
  <si>
    <t xml:space="preserve">527/V03             </t>
  </si>
  <si>
    <t xml:space="preserve">414/V03             </t>
  </si>
  <si>
    <t xml:space="preserve">382/V03             </t>
  </si>
  <si>
    <t xml:space="preserve">340/V03             </t>
  </si>
  <si>
    <t xml:space="preserve">319/V03             </t>
  </si>
  <si>
    <t xml:space="preserve">297/V03             </t>
  </si>
  <si>
    <t xml:space="preserve">277/V03             </t>
  </si>
  <si>
    <t xml:space="preserve">248/V03             </t>
  </si>
  <si>
    <t xml:space="preserve">237/V03             </t>
  </si>
  <si>
    <t xml:space="preserve">281/V03             </t>
  </si>
  <si>
    <t xml:space="preserve">253/V03             </t>
  </si>
  <si>
    <t xml:space="preserve">255/V03             </t>
  </si>
  <si>
    <t xml:space="preserve">1027/V03            </t>
  </si>
  <si>
    <t xml:space="preserve">1049/V03            </t>
  </si>
  <si>
    <t xml:space="preserve">1023/V03            </t>
  </si>
  <si>
    <t xml:space="preserve">993/V03             </t>
  </si>
  <si>
    <t xml:space="preserve">987/V03             </t>
  </si>
  <si>
    <t xml:space="preserve">984/V03             </t>
  </si>
  <si>
    <t xml:space="preserve">953/V03             </t>
  </si>
  <si>
    <t xml:space="preserve">943/V03             </t>
  </si>
  <si>
    <t xml:space="preserve">892/V03             </t>
  </si>
  <si>
    <t xml:space="preserve">923/V03             </t>
  </si>
  <si>
    <t xml:space="preserve">874/V03             </t>
  </si>
  <si>
    <t xml:space="preserve">838/V03             </t>
  </si>
  <si>
    <t xml:space="preserve">849/V03             </t>
  </si>
  <si>
    <t xml:space="preserve">873/V03             </t>
  </si>
  <si>
    <t xml:space="preserve">829/V03             </t>
  </si>
  <si>
    <t xml:space="preserve">833/V03             </t>
  </si>
  <si>
    <t xml:space="preserve">830/V03             </t>
  </si>
  <si>
    <t xml:space="preserve">2238/V03            </t>
  </si>
  <si>
    <t xml:space="preserve">2107/V03            </t>
  </si>
  <si>
    <t xml:space="preserve">2047/V03            </t>
  </si>
  <si>
    <t xml:space="preserve">523/V03             </t>
  </si>
  <si>
    <t xml:space="preserve">509/V03             </t>
  </si>
  <si>
    <t xml:space="preserve">507/V03             </t>
  </si>
  <si>
    <t xml:space="preserve">502/V03             </t>
  </si>
  <si>
    <t xml:space="preserve">483/V03             </t>
  </si>
  <si>
    <t xml:space="preserve">409/V03             </t>
  </si>
  <si>
    <t xml:space="preserve">371/V03             </t>
  </si>
  <si>
    <t xml:space="preserve">318/V03             </t>
  </si>
  <si>
    <t xml:space="preserve">301/V03             </t>
  </si>
  <si>
    <t xml:space="preserve">304/V03             </t>
  </si>
  <si>
    <t xml:space="preserve">298/V03             </t>
  </si>
  <si>
    <t xml:space="preserve">286/V03             </t>
  </si>
  <si>
    <t xml:space="preserve">265/V03             </t>
  </si>
  <si>
    <t xml:space="preserve">269/V03             </t>
  </si>
  <si>
    <t xml:space="preserve">280/V03             </t>
  </si>
  <si>
    <t xml:space="preserve">243/V03             </t>
  </si>
  <si>
    <t xml:space="preserve">232/V03             </t>
  </si>
  <si>
    <t xml:space="preserve">260/V03             </t>
  </si>
  <si>
    <t xml:space="preserve">239/V03             </t>
  </si>
  <si>
    <t xml:space="preserve">230/V03             </t>
  </si>
  <si>
    <t xml:space="preserve">197/V03             </t>
  </si>
  <si>
    <t xml:space="preserve">184/V03             </t>
  </si>
  <si>
    <t xml:space="preserve">228/V03             </t>
  </si>
  <si>
    <t xml:space="preserve">210/V03             </t>
  </si>
  <si>
    <t xml:space="preserve">214/V03             </t>
  </si>
  <si>
    <t xml:space="preserve">171/V03             </t>
  </si>
  <si>
    <t xml:space="preserve">155/V03             </t>
  </si>
  <si>
    <t xml:space="preserve">150/V03             </t>
  </si>
  <si>
    <t xml:space="preserve">146/V03             </t>
  </si>
  <si>
    <t xml:space="preserve">1712/V03            </t>
  </si>
  <si>
    <t xml:space="preserve">1755/V03            </t>
  </si>
  <si>
    <t xml:space="preserve">1768/V03            </t>
  </si>
  <si>
    <t xml:space="preserve">1773/V03            </t>
  </si>
  <si>
    <t xml:space="preserve">1431/V03            </t>
  </si>
  <si>
    <t xml:space="preserve">1435/V03            </t>
  </si>
  <si>
    <t xml:space="preserve">1461/V03            </t>
  </si>
  <si>
    <t xml:space="preserve">1497/V03            </t>
  </si>
  <si>
    <t xml:space="preserve">1486/V03            </t>
  </si>
  <si>
    <t xml:space="preserve">1485/V03            </t>
  </si>
  <si>
    <t xml:space="preserve">1644/V03            </t>
  </si>
  <si>
    <t xml:space="preserve">1621/V03            </t>
  </si>
  <si>
    <t xml:space="preserve">1633/V03            </t>
  </si>
  <si>
    <t xml:space="preserve">1620/V03            </t>
  </si>
  <si>
    <t xml:space="preserve">1647/V03            </t>
  </si>
  <si>
    <t xml:space="preserve">1709/V03            </t>
  </si>
  <si>
    <t xml:space="preserve">1722/V03            </t>
  </si>
  <si>
    <t xml:space="preserve">1505/V03            </t>
  </si>
  <si>
    <t xml:space="preserve">1493/V03            </t>
  </si>
  <si>
    <t xml:space="preserve">1513/V03            </t>
  </si>
  <si>
    <t xml:space="preserve">1554/V03            </t>
  </si>
  <si>
    <t xml:space="preserve">1534/V03            </t>
  </si>
  <si>
    <t xml:space="preserve">1540/V03            </t>
  </si>
  <si>
    <t xml:space="preserve">1544/V03            </t>
  </si>
  <si>
    <t xml:space="preserve">1582/V03            </t>
  </si>
  <si>
    <t xml:space="preserve">1591/V03            </t>
  </si>
  <si>
    <t xml:space="preserve">1576/V03            </t>
  </si>
  <si>
    <t xml:space="preserve">1586/V03            </t>
  </si>
  <si>
    <t xml:space="preserve">1623/V03            </t>
  </si>
  <si>
    <t xml:space="preserve">1626/V03            </t>
  </si>
  <si>
    <t xml:space="preserve">1645/V03            </t>
  </si>
  <si>
    <t xml:space="preserve">1604/V03            </t>
  </si>
  <si>
    <t xml:space="preserve">1636/V03            </t>
  </si>
  <si>
    <t xml:space="preserve">1641/V03            </t>
  </si>
  <si>
    <t xml:space="preserve">1642/V03            </t>
  </si>
  <si>
    <t xml:space="preserve">1610/V03            </t>
  </si>
  <si>
    <t xml:space="preserve">1698/V03            </t>
  </si>
  <si>
    <t xml:space="preserve">1707/V03            </t>
  </si>
  <si>
    <t xml:space="preserve">1710/V03            </t>
  </si>
  <si>
    <t xml:space="preserve">1713/V03            </t>
  </si>
  <si>
    <t xml:space="preserve">1699/V03            </t>
  </si>
  <si>
    <t xml:space="preserve">1731/V03            </t>
  </si>
  <si>
    <t xml:space="preserve">1043/V03            </t>
  </si>
  <si>
    <t xml:space="preserve">1052/V03            </t>
  </si>
  <si>
    <t xml:space="preserve">1024/V03            </t>
  </si>
  <si>
    <t xml:space="preserve">1019/V03            </t>
  </si>
  <si>
    <t xml:space="preserve">1036/V03            </t>
  </si>
  <si>
    <t xml:space="preserve">1010/V03            </t>
  </si>
  <si>
    <t xml:space="preserve">1007/V03            </t>
  </si>
  <si>
    <t xml:space="preserve">1041/V03            </t>
  </si>
  <si>
    <t xml:space="preserve">1016/V03            </t>
  </si>
  <si>
    <t xml:space="preserve">1006/V03            </t>
  </si>
  <si>
    <t xml:space="preserve">996/V03             </t>
  </si>
  <si>
    <t xml:space="preserve">991/V03             </t>
  </si>
  <si>
    <t xml:space="preserve">986/V03             </t>
  </si>
  <si>
    <t xml:space="preserve">967/V03             </t>
  </si>
  <si>
    <t xml:space="preserve">983/V03             </t>
  </si>
  <si>
    <t xml:space="preserve">960/V03             </t>
  </si>
  <si>
    <t xml:space="preserve">977/V03             </t>
  </si>
  <si>
    <t xml:space="preserve">959/V03             </t>
  </si>
  <si>
    <t xml:space="preserve">982/V03             </t>
  </si>
  <si>
    <t xml:space="preserve">962/V03             </t>
  </si>
  <si>
    <t xml:space="preserve">944/V03             </t>
  </si>
  <si>
    <t xml:space="preserve">933/V03             </t>
  </si>
  <si>
    <t xml:space="preserve">929/V03             </t>
  </si>
  <si>
    <t xml:space="preserve">908/V03             </t>
  </si>
  <si>
    <t xml:space="preserve">903/V03             </t>
  </si>
  <si>
    <t xml:space="preserve">918/V03             </t>
  </si>
  <si>
    <t xml:space="preserve">899/V03             </t>
  </si>
  <si>
    <t xml:space="preserve">894/V03             </t>
  </si>
  <si>
    <t xml:space="preserve">911/V03             </t>
  </si>
  <si>
    <t xml:space="preserve">900/V03             </t>
  </si>
  <si>
    <t xml:space="preserve">823/V03             </t>
  </si>
  <si>
    <t xml:space="preserve">834/V03             </t>
  </si>
  <si>
    <t xml:space="preserve">870/V03             </t>
  </si>
  <si>
    <t xml:space="preserve">831/V03             </t>
  </si>
  <si>
    <t xml:space="preserve">859/V03             </t>
  </si>
  <si>
    <t xml:space="preserve">850/V03             </t>
  </si>
  <si>
    <t xml:space="preserve">839/V03             </t>
  </si>
  <si>
    <t xml:space="preserve">2433/V03            </t>
  </si>
  <si>
    <t xml:space="preserve">2420/V03            </t>
  </si>
  <si>
    <t xml:space="preserve">2424/V03            </t>
  </si>
  <si>
    <t xml:space="preserve">2426/V03            </t>
  </si>
  <si>
    <t xml:space="preserve">2413/V03            </t>
  </si>
  <si>
    <t xml:space="preserve">2449/V03            </t>
  </si>
  <si>
    <t xml:space="preserve">2401/V03            </t>
  </si>
  <si>
    <t xml:space="preserve">2384/V03            </t>
  </si>
  <si>
    <t xml:space="preserve">2348/V03            </t>
  </si>
  <si>
    <t xml:space="preserve">2352/V03            </t>
  </si>
  <si>
    <t xml:space="preserve">2378/V03            </t>
  </si>
  <si>
    <t xml:space="preserve">2340/V03            </t>
  </si>
  <si>
    <t xml:space="preserve">2328/V03            </t>
  </si>
  <si>
    <t xml:space="preserve">2356/V03            </t>
  </si>
  <si>
    <t xml:space="preserve">2299/V03            </t>
  </si>
  <si>
    <t xml:space="preserve">2294/V03            </t>
  </si>
  <si>
    <t xml:space="preserve">2285/V03            </t>
  </si>
  <si>
    <t xml:space="preserve">2237/V03            </t>
  </si>
  <si>
    <t xml:space="preserve">2267/V03            </t>
  </si>
  <si>
    <t xml:space="preserve">2211/V03            </t>
  </si>
  <si>
    <t xml:space="preserve">2212/V03            </t>
  </si>
  <si>
    <t xml:space="preserve">2144/V03            </t>
  </si>
  <si>
    <t xml:space="preserve">2074/V03            </t>
  </si>
  <si>
    <t xml:space="preserve">2421/V03            </t>
  </si>
  <si>
    <t xml:space="preserve">2322/V03            </t>
  </si>
  <si>
    <t xml:space="preserve">2458/V03            </t>
  </si>
  <si>
    <t xml:space="preserve">2410/V03            </t>
  </si>
  <si>
    <t xml:space="preserve">2464/V03            </t>
  </si>
  <si>
    <t xml:space="preserve">2288/V03            </t>
  </si>
  <si>
    <t xml:space="preserve">2332/V03            </t>
  </si>
  <si>
    <t xml:space="preserve">2259/V03            </t>
  </si>
  <si>
    <t xml:space="preserve">2291/V03            </t>
  </si>
  <si>
    <t xml:space="preserve">2136/V03            </t>
  </si>
  <si>
    <t xml:space="preserve">2087/V03            </t>
  </si>
  <si>
    <t xml:space="preserve">2053/V03            </t>
  </si>
  <si>
    <t xml:space="preserve">1147/V03            </t>
  </si>
  <si>
    <t xml:space="preserve">1143/V03            </t>
  </si>
  <si>
    <t xml:space="preserve">1061/V03            </t>
  </si>
  <si>
    <t xml:space="preserve">1013/V03            </t>
  </si>
  <si>
    <t xml:space="preserve">1005/V03            </t>
  </si>
  <si>
    <t xml:space="preserve">1037/V03            </t>
  </si>
  <si>
    <t xml:space="preserve">1031/V03            </t>
  </si>
  <si>
    <t xml:space="preserve">985/V03             </t>
  </si>
  <si>
    <t xml:space="preserve">941/V03             </t>
  </si>
  <si>
    <t xml:space="preserve">979/V03             </t>
  </si>
  <si>
    <t xml:space="preserve">971/V03             </t>
  </si>
  <si>
    <t xml:space="preserve">976/V03             </t>
  </si>
  <si>
    <t xml:space="preserve">938/V03             </t>
  </si>
  <si>
    <t xml:space="preserve">927/V03             </t>
  </si>
  <si>
    <t xml:space="preserve">897/V03             </t>
  </si>
  <si>
    <t xml:space="preserve">924/V03             </t>
  </si>
  <si>
    <t xml:space="preserve">920/V03             </t>
  </si>
  <si>
    <t xml:space="preserve">902/V03             </t>
  </si>
  <si>
    <t xml:space="preserve">880/V03             </t>
  </si>
  <si>
    <t xml:space="preserve">869/V03             </t>
  </si>
  <si>
    <t xml:space="preserve">883/V03             </t>
  </si>
  <si>
    <t xml:space="preserve">864/V03             </t>
  </si>
  <si>
    <t xml:space="preserve">825/V03             </t>
  </si>
  <si>
    <t xml:space="preserve">851/V03             </t>
  </si>
  <si>
    <t xml:space="preserve">836/V03             </t>
  </si>
  <si>
    <t xml:space="preserve">837/V03             </t>
  </si>
  <si>
    <t xml:space="preserve">2484/V03            </t>
  </si>
  <si>
    <t xml:space="preserve">2476/V03            </t>
  </si>
  <si>
    <t xml:space="preserve">2491/V03            </t>
  </si>
  <si>
    <t xml:space="preserve">2479/V03            </t>
  </si>
  <si>
    <t xml:space="preserve">2477/V03            </t>
  </si>
  <si>
    <t xml:space="preserve">2441/V03            </t>
  </si>
  <si>
    <t xml:space="preserve">2430/V03            </t>
  </si>
  <si>
    <t xml:space="preserve">2467/V03            </t>
  </si>
  <si>
    <t xml:space="preserve">2463/V03            </t>
  </si>
  <si>
    <t xml:space="preserve">2427/V03            </t>
  </si>
  <si>
    <t xml:space="preserve">2456/V03            </t>
  </si>
  <si>
    <t xml:space="preserve">2446/V03            </t>
  </si>
  <si>
    <t xml:space="preserve">2394/V03            </t>
  </si>
  <si>
    <t xml:space="preserve">2442/V03            </t>
  </si>
  <si>
    <t xml:space="preserve">2395/V03            </t>
  </si>
  <si>
    <t xml:space="preserve">2393/V03            </t>
  </si>
  <si>
    <t xml:space="preserve">2383/V03            </t>
  </si>
  <si>
    <t xml:space="preserve">2346/V03            </t>
  </si>
  <si>
    <t xml:space="preserve">2381/V03            </t>
  </si>
  <si>
    <t xml:space="preserve">2347/V03            </t>
  </si>
  <si>
    <t xml:space="preserve">2350/V03            </t>
  </si>
  <si>
    <t xml:space="preserve">2349/V03            </t>
  </si>
  <si>
    <t xml:space="preserve">2391/V03            </t>
  </si>
  <si>
    <t xml:space="preserve">2375/V03            </t>
  </si>
  <si>
    <t xml:space="preserve">2362/V03            </t>
  </si>
  <si>
    <t xml:space="preserve">2361/V03            </t>
  </si>
  <si>
    <t xml:space="preserve">2369/V03            </t>
  </si>
  <si>
    <t xml:space="preserve">2365/V03            </t>
  </si>
  <si>
    <t xml:space="preserve">2373/V03            </t>
  </si>
  <si>
    <t xml:space="preserve">2357/V03            </t>
  </si>
  <si>
    <t xml:space="preserve">2315/V03            </t>
  </si>
  <si>
    <t xml:space="preserve">2308/V03            </t>
  </si>
  <si>
    <t xml:space="preserve">2296/V03            </t>
  </si>
  <si>
    <t xml:space="preserve">2493/V03            </t>
  </si>
  <si>
    <t xml:space="preserve">2277/V03            </t>
  </si>
  <si>
    <t xml:space="preserve">2282/V03            </t>
  </si>
  <si>
    <t xml:space="preserve">2273/V03            </t>
  </si>
  <si>
    <t xml:space="preserve">2274/V03            </t>
  </si>
  <si>
    <t xml:space="preserve">2270/V03            </t>
  </si>
  <si>
    <t xml:space="preserve">2269/V03            </t>
  </si>
  <si>
    <t xml:space="preserve">2218/V03            </t>
  </si>
  <si>
    <t xml:space="preserve">2254/V03            </t>
  </si>
  <si>
    <t xml:space="preserve">2228/V03            </t>
  </si>
  <si>
    <t xml:space="preserve">2210/V03            </t>
  </si>
  <si>
    <t xml:space="preserve">2246/V03            </t>
  </si>
  <si>
    <t xml:space="preserve">2221/V03            </t>
  </si>
  <si>
    <t xml:space="preserve">2208/V03            </t>
  </si>
  <si>
    <t xml:space="preserve">2204/V03            </t>
  </si>
  <si>
    <t xml:space="preserve">2159/V03            </t>
  </si>
  <si>
    <t xml:space="preserve">2194/V03            </t>
  </si>
  <si>
    <t xml:space="preserve">2193/V03            </t>
  </si>
  <si>
    <t xml:space="preserve">2147/V03            </t>
  </si>
  <si>
    <t xml:space="preserve">2174/V03            </t>
  </si>
  <si>
    <t xml:space="preserve">2168/V03            </t>
  </si>
  <si>
    <t xml:space="preserve">2125/V03            </t>
  </si>
  <si>
    <t xml:space="preserve">2108/V03            </t>
  </si>
  <si>
    <t xml:space="preserve">2078/V03            </t>
  </si>
  <si>
    <t xml:space="preserve">2070/V03            </t>
  </si>
  <si>
    <t xml:space="preserve">2011/V03            </t>
  </si>
  <si>
    <t xml:space="preserve">2451/V03            </t>
  </si>
  <si>
    <t xml:space="preserve">2405/V03            </t>
  </si>
  <si>
    <t xml:space="preserve">2409/V03            </t>
  </si>
  <si>
    <t xml:space="preserve">2367/V03            </t>
  </si>
  <si>
    <t xml:space="preserve">2377/V03            </t>
  </si>
  <si>
    <t xml:space="preserve">2263/V03            </t>
  </si>
  <si>
    <t xml:space="preserve">2220/V03            </t>
  </si>
  <si>
    <t xml:space="preserve">2169/V03            </t>
  </si>
  <si>
    <t xml:space="preserve">1268/V03            </t>
  </si>
  <si>
    <t xml:space="preserve">1009/V03            </t>
  </si>
  <si>
    <t xml:space="preserve">975/V03             </t>
  </si>
  <si>
    <t xml:space="preserve">915/V03             </t>
  </si>
  <si>
    <t xml:space="preserve">2485/V03            </t>
  </si>
  <si>
    <t xml:space="preserve">2482/V03            </t>
  </si>
  <si>
    <t xml:space="preserve">2490/V03            </t>
  </si>
  <si>
    <t xml:space="preserve">2481/V03            </t>
  </si>
  <si>
    <t xml:space="preserve">2435/V03            </t>
  </si>
  <si>
    <t xml:space="preserve">2439/V03            </t>
  </si>
  <si>
    <t xml:space="preserve">2488/V03            </t>
  </si>
  <si>
    <t xml:space="preserve">2474/V03            </t>
  </si>
  <si>
    <t xml:space="preserve">2475/V03            </t>
  </si>
  <si>
    <t xml:space="preserve">2443/V03            </t>
  </si>
  <si>
    <t xml:space="preserve">2436/V03            </t>
  </si>
  <si>
    <t xml:space="preserve">2471/V03            </t>
  </si>
  <si>
    <t xml:space="preserve">2432/V03            </t>
  </si>
  <si>
    <t xml:space="preserve">2425/V03            </t>
  </si>
  <si>
    <t xml:space="preserve">2466/V03            </t>
  </si>
  <si>
    <t xml:space="preserve">2453/V03            </t>
  </si>
  <si>
    <t xml:space="preserve">2404/V03            </t>
  </si>
  <si>
    <t xml:space="preserve">2397/V03            </t>
  </si>
  <si>
    <t xml:space="preserve">2399/V03            </t>
  </si>
  <si>
    <t xml:space="preserve">2400/V03            </t>
  </si>
  <si>
    <t xml:space="preserve">2396/V03            </t>
  </si>
  <si>
    <t xml:space="preserve">2386/V03            </t>
  </si>
  <si>
    <t xml:space="preserve">2341/V03            </t>
  </si>
  <si>
    <t xml:space="preserve">2360/V03            </t>
  </si>
  <si>
    <t xml:space="preserve">2317/V03            </t>
  </si>
  <si>
    <t xml:space="preserve">2353/V03            </t>
  </si>
  <si>
    <t xml:space="preserve">2359/V03            </t>
  </si>
  <si>
    <t xml:space="preserve">2318/V03            </t>
  </si>
  <si>
    <t xml:space="preserve">2316/V03            </t>
  </si>
  <si>
    <t xml:space="preserve">2312/V03            </t>
  </si>
  <si>
    <t xml:space="preserve">2295/V03            </t>
  </si>
  <si>
    <t xml:space="preserve">2278/V03            </t>
  </si>
  <si>
    <t xml:space="preserve">2244/V03            </t>
  </si>
  <si>
    <t xml:space="preserve">2243/V03            </t>
  </si>
  <si>
    <t xml:space="preserve">2232/V03            </t>
  </si>
  <si>
    <t xml:space="preserve">2265/V03            </t>
  </si>
  <si>
    <t xml:space="preserve">2236/V03            </t>
  </si>
  <si>
    <t xml:space="preserve">2247/V03            </t>
  </si>
  <si>
    <t xml:space="preserve">2249/V03            </t>
  </si>
  <si>
    <t xml:space="preserve">2209/V03            </t>
  </si>
  <si>
    <t xml:space="preserve">2203/V03            </t>
  </si>
  <si>
    <t xml:space="preserve">2199/V03            </t>
  </si>
  <si>
    <t xml:space="preserve">2140/V03            </t>
  </si>
  <si>
    <t xml:space="preserve">2171/V03            </t>
  </si>
  <si>
    <t xml:space="preserve">2162/V03            </t>
  </si>
  <si>
    <t xml:space="preserve">2167/V03            </t>
  </si>
  <si>
    <t xml:space="preserve">2109/V03            </t>
  </si>
  <si>
    <t xml:space="preserve">2114/V03            </t>
  </si>
  <si>
    <t xml:space="preserve">2102/V03            </t>
  </si>
  <si>
    <t xml:space="preserve">2081/V03            </t>
  </si>
  <si>
    <t xml:space="preserve">2034/V03            </t>
  </si>
  <si>
    <t xml:space="preserve">2452/V03            </t>
  </si>
  <si>
    <t xml:space="preserve">2366/V03            </t>
  </si>
  <si>
    <t xml:space="preserve">2336/V03            </t>
  </si>
  <si>
    <t xml:space="preserve">2290/V03            </t>
  </si>
  <si>
    <t xml:space="preserve">2224/V03            </t>
  </si>
  <si>
    <t xml:space="preserve">2229/V03            </t>
  </si>
  <si>
    <t xml:space="preserve">2268/V03            </t>
  </si>
  <si>
    <t xml:space="preserve">2181/V03            </t>
  </si>
  <si>
    <t xml:space="preserve">2129/V03            </t>
  </si>
  <si>
    <t xml:space="preserve">2173/V03            </t>
  </si>
  <si>
    <t xml:space="preserve">2131/V03            </t>
  </si>
  <si>
    <t xml:space="preserve">2225/V03            </t>
  </si>
  <si>
    <t xml:space="preserve">2230/V03            </t>
  </si>
  <si>
    <t xml:space="preserve">2142/V03            </t>
  </si>
  <si>
    <t xml:space="preserve">2094/V03            </t>
  </si>
  <si>
    <t xml:space="preserve">2135/V03            </t>
  </si>
  <si>
    <t xml:space="preserve">2051/V03            </t>
  </si>
  <si>
    <t xml:space="preserve">2101/V03            </t>
  </si>
  <si>
    <t xml:space="preserve">2049/V03            </t>
  </si>
  <si>
    <t xml:space="preserve">1875/V03            </t>
  </si>
  <si>
    <t xml:space="preserve">2492/V03            </t>
  </si>
  <si>
    <t xml:space="preserve">2487/V03            </t>
  </si>
  <si>
    <t xml:space="preserve">2468/V03            </t>
  </si>
  <si>
    <t xml:space="preserve">2437/V03            </t>
  </si>
  <si>
    <t xml:space="preserve">2478/V03            </t>
  </si>
  <si>
    <t xml:space="preserve">2440/V03            </t>
  </si>
  <si>
    <t xml:space="preserve">2461/V03            </t>
  </si>
  <si>
    <t xml:space="preserve">2434/V03            </t>
  </si>
  <si>
    <t xml:space="preserve">2448/V03            </t>
  </si>
  <si>
    <t xml:space="preserve">2411/V03            </t>
  </si>
  <si>
    <t xml:space="preserve">2445/V03            </t>
  </si>
  <si>
    <t xml:space="preserve">2402/V03            </t>
  </si>
  <si>
    <t xml:space="preserve">2382/V03            </t>
  </si>
  <si>
    <t xml:space="preserve">2345/V03            </t>
  </si>
  <si>
    <t xml:space="preserve">2388/V03            </t>
  </si>
  <si>
    <t xml:space="preserve">2379/V03            </t>
  </si>
  <si>
    <t xml:space="preserve">2339/V03            </t>
  </si>
  <si>
    <t xml:space="preserve">2344/V03            </t>
  </si>
  <si>
    <t xml:space="preserve">2342/V03            </t>
  </si>
  <si>
    <t xml:space="preserve">2325/V03            </t>
  </si>
  <si>
    <t xml:space="preserve">2354/V03            </t>
  </si>
  <si>
    <t xml:space="preserve">2319/V03            </t>
  </si>
  <si>
    <t xml:space="preserve">2311/V03            </t>
  </si>
  <si>
    <t xml:space="preserve">2306/V03            </t>
  </si>
  <si>
    <t xml:space="preserve">2305/V03            </t>
  </si>
  <si>
    <t xml:space="preserve">2300/V03            </t>
  </si>
  <si>
    <t xml:space="preserve">2287/V03            </t>
  </si>
  <si>
    <t xml:space="preserve">2242/V03            </t>
  </si>
  <si>
    <t xml:space="preserve">2279/V03            </t>
  </si>
  <si>
    <t xml:space="preserve">2241/V03            </t>
  </si>
  <si>
    <t xml:space="preserve">2240/V03            </t>
  </si>
  <si>
    <t xml:space="preserve">2271/V03            </t>
  </si>
  <si>
    <t xml:space="preserve">2260/V03            </t>
  </si>
  <si>
    <t xml:space="preserve">2214/V03            </t>
  </si>
  <si>
    <t xml:space="preserve">2251/V03            </t>
  </si>
  <si>
    <t xml:space="preserve">2226/V03            </t>
  </si>
  <si>
    <t xml:space="preserve">2207/V03            </t>
  </si>
  <si>
    <t xml:space="preserve">2201/V03            </t>
  </si>
  <si>
    <t xml:space="preserve">2197/V03            </t>
  </si>
  <si>
    <t xml:space="preserve">2149/V03            </t>
  </si>
  <si>
    <t xml:space="preserve">2196/V03            </t>
  </si>
  <si>
    <t xml:space="preserve">2153/V03            </t>
  </si>
  <si>
    <t xml:space="preserve">2189/V03            </t>
  </si>
  <si>
    <t xml:space="preserve">2138/V03            </t>
  </si>
  <si>
    <t xml:space="preserve">2165/V03            </t>
  </si>
  <si>
    <t xml:space="preserve">2133/V03            </t>
  </si>
  <si>
    <t xml:space="preserve">2155/V03            </t>
  </si>
  <si>
    <t xml:space="preserve">2121/V03            </t>
  </si>
  <si>
    <t xml:space="preserve">2120/V03            </t>
  </si>
  <si>
    <t xml:space="preserve">2085/V03            </t>
  </si>
  <si>
    <t xml:space="preserve">2082/V03            </t>
  </si>
  <si>
    <t xml:space="preserve">2058/V03            </t>
  </si>
  <si>
    <t xml:space="preserve">2031/V03            </t>
  </si>
  <si>
    <t xml:space="preserve">2327/V03            </t>
  </si>
  <si>
    <t xml:space="preserve">2372/V03            </t>
  </si>
  <si>
    <t xml:space="preserve">2460/V03            </t>
  </si>
  <si>
    <t xml:space="preserve">2266/V03            </t>
  </si>
  <si>
    <t xml:space="preserve">2255/V03            </t>
  </si>
  <si>
    <t xml:space="preserve">2172/V03            </t>
  </si>
  <si>
    <t xml:space="preserve">2227/V03            </t>
  </si>
  <si>
    <t xml:space="preserve">2170/V03            </t>
  </si>
  <si>
    <t xml:space="preserve">2186/V03            </t>
  </si>
  <si>
    <t xml:space="preserve">2128/V03            </t>
  </si>
  <si>
    <t xml:space="preserve">2132/V03            </t>
  </si>
  <si>
    <t xml:space="preserve">2084/V03            </t>
  </si>
  <si>
    <t xml:space="preserve">2179/V03            </t>
  </si>
  <si>
    <t xml:space="preserve">2262/V03            </t>
  </si>
  <si>
    <t xml:space="preserve">2137/V03            </t>
  </si>
  <si>
    <t xml:space="preserve">2223/V03            </t>
  </si>
  <si>
    <t xml:space="preserve">2141/V03            </t>
  </si>
  <si>
    <t xml:space="preserve">2176/V03            </t>
  </si>
  <si>
    <t xml:space="preserve">2417/V03            </t>
  </si>
  <si>
    <t xml:space="preserve">2389/V03            </t>
  </si>
  <si>
    <t xml:space="preserve">2351/V03            </t>
  </si>
  <si>
    <t xml:space="preserve">2392/V03            </t>
  </si>
  <si>
    <t xml:space="preserve">2321/V03            </t>
  </si>
  <si>
    <t xml:space="preserve">2358/V03            </t>
  </si>
  <si>
    <t xml:space="preserve">2239/V03            </t>
  </si>
  <si>
    <t xml:space="preserve">2272/V03            </t>
  </si>
  <si>
    <t xml:space="preserve">2233/V03            </t>
  </si>
  <si>
    <t xml:space="preserve">2213/V03            </t>
  </si>
  <si>
    <t xml:space="preserve">2202/V03            </t>
  </si>
  <si>
    <t xml:space="preserve">2150/V03            </t>
  </si>
  <si>
    <t xml:space="preserve">2184/V03            </t>
  </si>
  <si>
    <t xml:space="preserve">2152/V03            </t>
  </si>
  <si>
    <t xml:space="preserve">2175/V03            </t>
  </si>
  <si>
    <t xml:space="preserve">2143/V03            </t>
  </si>
  <si>
    <t xml:space="preserve">2163/V03            </t>
  </si>
  <si>
    <t xml:space="preserve">2127/V03            </t>
  </si>
  <si>
    <t xml:space="preserve">2158/V03            </t>
  </si>
  <si>
    <t xml:space="preserve">2116/V03            </t>
  </si>
  <si>
    <t xml:space="preserve">2063/V03            </t>
  </si>
  <si>
    <t xml:space="preserve">2111/V03            </t>
  </si>
  <si>
    <t xml:space="preserve">2044/V03            </t>
  </si>
  <si>
    <t xml:space="preserve">2364/V03            </t>
  </si>
  <si>
    <t xml:space="preserve">2462/V03            </t>
  </si>
  <si>
    <t xml:space="preserve">2093/V03            </t>
  </si>
  <si>
    <t xml:space="preserve">2086/V03            </t>
  </si>
  <si>
    <t xml:space="preserve">2187/V03            </t>
  </si>
  <si>
    <t xml:space="preserve">1612/V03            </t>
  </si>
  <si>
    <t xml:space="preserve">1452/V03            </t>
  </si>
  <si>
    <t xml:space="preserve">1469/V03            </t>
  </si>
  <si>
    <t xml:space="preserve">1495/V03            </t>
  </si>
  <si>
    <t xml:space="preserve">1428/V03            </t>
  </si>
  <si>
    <t xml:space="preserve">1465/V03            </t>
  </si>
  <si>
    <t xml:space="preserve">1504/V03            </t>
  </si>
  <si>
    <t xml:space="preserve">1499/V03            </t>
  </si>
  <si>
    <t xml:space="preserve">1526/V03            </t>
  </si>
  <si>
    <t xml:space="preserve">1518/V03            </t>
  </si>
  <si>
    <t xml:space="preserve">1533/V03            </t>
  </si>
  <si>
    <t xml:space="preserve">1558/V03            </t>
  </si>
  <si>
    <t xml:space="preserve">1613/V03            </t>
  </si>
  <si>
    <t xml:space="preserve">1614/V03            </t>
  </si>
  <si>
    <t xml:space="preserve">1635/V03            </t>
  </si>
  <si>
    <t xml:space="preserve">1640/V03            </t>
  </si>
  <si>
    <t xml:space="preserve">1609/V03            </t>
  </si>
  <si>
    <t xml:space="preserve">1567/V03            </t>
  </si>
  <si>
    <t xml:space="preserve">2286/V03            </t>
  </si>
  <si>
    <t xml:space="preserve">2284/V03            </t>
  </si>
  <si>
    <t xml:space="preserve">2281/V03            </t>
  </si>
  <si>
    <t xml:space="preserve">2235/V03            </t>
  </si>
  <si>
    <t xml:space="preserve">2234/V03            </t>
  </si>
  <si>
    <t xml:space="preserve">2231/V03            </t>
  </si>
  <si>
    <t xml:space="preserve">2261/V03            </t>
  </si>
  <si>
    <t xml:space="preserve">2191/V03            </t>
  </si>
  <si>
    <t xml:space="preserve">2123/V03            </t>
  </si>
  <si>
    <t xml:space="preserve">2465/V03            </t>
  </si>
  <si>
    <t xml:space="preserve">1509/V03            </t>
  </si>
  <si>
    <t xml:space="preserve">1579/V03            </t>
  </si>
  <si>
    <t xml:space="preserve">1432/V03            </t>
  </si>
  <si>
    <t xml:space="preserve">1525/V03            </t>
  </si>
  <si>
    <t xml:space="preserve">1522/V03            </t>
  </si>
  <si>
    <t xml:space="preserve">1580/V03            </t>
  </si>
  <si>
    <t xml:space="preserve">1615/V03            </t>
  </si>
  <si>
    <t xml:space="preserve">1634/V03            </t>
  </si>
  <si>
    <t xml:space="preserve">1695/V03            </t>
  </si>
  <si>
    <t xml:space="preserve">1720/V03            </t>
  </si>
  <si>
    <t xml:space="preserve">1761/V03            </t>
  </si>
  <si>
    <t xml:space="preserve">1727/V03            </t>
  </si>
  <si>
    <t xml:space="preserve">1754/V03            </t>
  </si>
  <si>
    <t xml:space="preserve">1797/V03            </t>
  </si>
  <si>
    <t xml:space="preserve">1806/V03            </t>
  </si>
  <si>
    <t xml:space="preserve">1869/V03            </t>
  </si>
  <si>
    <t xml:space="preserve">1500/V03            </t>
  </si>
  <si>
    <t xml:space="preserve">1140/V03            </t>
  </si>
  <si>
    <t xml:space="preserve">1489/V03            </t>
  </si>
  <si>
    <t xml:space="preserve">2298/V03            </t>
  </si>
  <si>
    <t xml:space="preserve">2257/V03            </t>
  </si>
  <si>
    <t xml:space="preserve">2117/V03            </t>
  </si>
  <si>
    <t xml:space="preserve">2283/V03            </t>
  </si>
  <si>
    <t xml:space="preserve">2258/V03            </t>
  </si>
  <si>
    <t xml:space="preserve">1123/V03            </t>
  </si>
  <si>
    <t xml:space="preserve">898/V03             </t>
  </si>
  <si>
    <t xml:space="preserve">2154/V03            </t>
  </si>
  <si>
    <t xml:space="preserve">2134/V03            </t>
  </si>
  <si>
    <t xml:space="preserve">2122/V03            </t>
  </si>
  <si>
    <t xml:space="preserve">2057/V03            </t>
  </si>
  <si>
    <t xml:space="preserve">2245/V03            </t>
  </si>
  <si>
    <t xml:space="preserve">2192/V03            </t>
  </si>
  <si>
    <t xml:space="preserve">1501/V03            </t>
  </si>
  <si>
    <t xml:space="preserve">1056/V03            </t>
  </si>
  <si>
    <t xml:space="preserve">896/V03             </t>
  </si>
  <si>
    <t xml:space="preserve">1598/V03            </t>
  </si>
  <si>
    <t xml:space="preserve">1439/V03            </t>
  </si>
  <si>
    <t xml:space="preserve">1506/V03            </t>
  </si>
  <si>
    <t xml:space="preserve">1491/V03            </t>
  </si>
  <si>
    <t xml:space="preserve">1578/V03            </t>
  </si>
  <si>
    <t xml:space="preserve">1639/V03            </t>
  </si>
  <si>
    <t xml:space="preserve">514/V03             </t>
  </si>
  <si>
    <t xml:space="preserve">373/V03             </t>
  </si>
  <si>
    <t xml:space="preserve">205/V03             </t>
  </si>
  <si>
    <t xml:space="preserve">1008/V03            </t>
  </si>
  <si>
    <t xml:space="preserve">992/V03             </t>
  </si>
  <si>
    <t xml:space="preserve">83/VU               </t>
  </si>
  <si>
    <t xml:space="preserve">000121/PA           </t>
  </si>
  <si>
    <t xml:space="preserve">FPA 158/19          </t>
  </si>
  <si>
    <t xml:space="preserve">1397/00/2           </t>
  </si>
  <si>
    <t xml:space="preserve">SOCIETA' VENTIDIECI SRL </t>
  </si>
  <si>
    <t xml:space="preserve">000102/PA           </t>
  </si>
  <si>
    <t xml:space="preserve">016X20191V6002714   </t>
  </si>
  <si>
    <t>INTESA SANPAOLO SPA</t>
  </si>
  <si>
    <t xml:space="preserve">016X20191V6000601   </t>
  </si>
  <si>
    <t>UT.BENI DI TERZI</t>
  </si>
  <si>
    <t>IMMOBILIARE CASSIA 88 SRL</t>
  </si>
  <si>
    <t>GI.LA. SAS DI LAURENTI GIUSEPPE E C.</t>
  </si>
  <si>
    <t>BARTOLONI CARLO</t>
  </si>
  <si>
    <t>VICHI S.R.L. UNIPERSONALE</t>
  </si>
  <si>
    <t>GEFI SRL</t>
  </si>
  <si>
    <t>PARROCCHIA SACRA FAMIGLIA</t>
  </si>
  <si>
    <t xml:space="preserve">IOVENITTI MICHELA E SILVIA-CHIRICOZZI OLIMPIA </t>
  </si>
  <si>
    <t xml:space="preserve">2019/FESP-56        </t>
  </si>
  <si>
    <t xml:space="preserve">142/P.A             </t>
  </si>
  <si>
    <t>UNIVERSAL COPY S.R.L.</t>
  </si>
  <si>
    <t xml:space="preserve">141/P.A             </t>
  </si>
  <si>
    <t>BARTOLONI LAURA</t>
  </si>
  <si>
    <t xml:space="preserve">V19179415           </t>
  </si>
  <si>
    <t xml:space="preserve">54 / 18             </t>
  </si>
  <si>
    <t>CENTROAUTOVT SRL</t>
  </si>
  <si>
    <t xml:space="preserve">173/P.A             </t>
  </si>
  <si>
    <t xml:space="preserve">TRASFERIMENTI   </t>
  </si>
  <si>
    <t>CONSORZIO TEATRO TUSCIA</t>
  </si>
  <si>
    <t>ASS. CULT. TA.KI.TE.DHA</t>
  </si>
  <si>
    <t>CIRCOLO AMICI DI PIANOSCARANO</t>
  </si>
  <si>
    <t>CENTRO ANZIANI S. CARLO PIANOSCARANO</t>
  </si>
  <si>
    <t>ASSOCIAZIONE DI VOLONTARIATO VITERBO CON AMORE ONLUS</t>
  </si>
  <si>
    <t>MO.DA.VI ONLUS FED.PROV.LE VITERBO</t>
  </si>
  <si>
    <t>AMICI DI BAGNAIA - ASSOCIAZIONE</t>
  </si>
  <si>
    <t>ENTE AUTONOMO S.PELLEGRINO IN FIORE</t>
  </si>
  <si>
    <t>ASSOCIAZIONE CULTURALE TAKE OFF</t>
  </si>
  <si>
    <t>PROCIV VITERBO ASSOCIAZ.</t>
  </si>
  <si>
    <t>PROTEZIONE CIVILE TUSCIA VITERBO- ASS. DI VOLONTARIATO</t>
  </si>
  <si>
    <t>ASSOCIAZIONE FACTOTUM</t>
  </si>
  <si>
    <t>TUSCIA TREKKING EXPERIENCE</t>
  </si>
  <si>
    <t>GRUPPO PROMOTORE ATTIVITA' LOCALI G.P.A.L.ASSOCIAZIONE</t>
  </si>
  <si>
    <t>ASSOCIAZIONE CULTURALE ALTA MAREA</t>
  </si>
  <si>
    <t>MOTOPERPETUO - ASSOCIAZIONE</t>
  </si>
  <si>
    <t>PRO LOCO GROTTE S.STEFANO</t>
  </si>
  <si>
    <t xml:space="preserve">BANDA MUSICALE FERENTUM </t>
  </si>
  <si>
    <t>ASSOCIAZIONE CULTURALE TETRAEDO</t>
  </si>
  <si>
    <t xml:space="preserve">ASSOCIAZIONE FESTIVAL ALESSANDRO STRADELLA </t>
  </si>
  <si>
    <t>CENTRO POLIVALENTE SANTA BARBARA</t>
  </si>
  <si>
    <t>CENTRO SOCIALE POLIVALENTE LA QUERCIA</t>
  </si>
  <si>
    <t xml:space="preserve">CENTRO POLIVALENTE LA PILA </t>
  </si>
  <si>
    <t>GRUPPO COMUNALE VOLONTARI PROTEZIONE CIVILE DI VITERBO</t>
  </si>
  <si>
    <t>CINECLUB DEL GENIO</t>
  </si>
  <si>
    <t xml:space="preserve">32/19               </t>
  </si>
  <si>
    <t>CONFRATERNITA DELLA MISERICORDIA DI VT</t>
  </si>
  <si>
    <t>PARROCCHIA S.MARIA DELLE FARINE/CHIESA S.PIETRO</t>
  </si>
  <si>
    <t>CONSORZIO VOLONTARI SERVIZI PONTE DI CETTI</t>
  </si>
  <si>
    <t>CENTRO STUDI SANTA ROSA DA VITERBO ONLUS</t>
  </si>
  <si>
    <t>ASSOCIAZIONE UNITA' CINOFILA DA SOCCORSO VITERBO</t>
  </si>
  <si>
    <t>ASSOCIAZIONE SPORTIVA ASD VITERBO SCUOLA CALCIO</t>
  </si>
  <si>
    <t>CENTRO EQUESTRE CAVA DI S. ANTONIO A. S. D.</t>
  </si>
  <si>
    <t>MAJORETTES STARLIGHT FERENTUM VITERBO</t>
  </si>
  <si>
    <t>CAMERATA POLIFONICA VITERBESE</t>
  </si>
  <si>
    <t>ARCI  COMITATO PROVINCIALE DI VITERBO</t>
  </si>
  <si>
    <t>FONDAZIONE CAFFEINA CULTURA ONLUS</t>
  </si>
  <si>
    <t xml:space="preserve">ASSOCIAZIONE NAZIONALE CARABINIERI VT - NUCLEO VOLONTARIATO </t>
  </si>
  <si>
    <t>SODALIZIO FACCHINI DI S.ROSA</t>
  </si>
  <si>
    <t>A.S.D.MURIALDO BASKET</t>
  </si>
  <si>
    <t xml:space="preserve">3/E                 </t>
  </si>
  <si>
    <t>ASS.CULT.  ARISA ACQUAPENDENTE</t>
  </si>
  <si>
    <t>AUCS ASSOCIAZIONE UNIVERSITARIA PER LA COOPERAZIONE E LO SVILUPPO</t>
  </si>
  <si>
    <t xml:space="preserve">IMPOSTE E TASSE </t>
  </si>
  <si>
    <t>ACQ.BENI IMMOBIL</t>
  </si>
  <si>
    <t>BORELLI SRL</t>
  </si>
  <si>
    <t xml:space="preserve">25/001              </t>
  </si>
  <si>
    <t>MI.RO.PA. SRL</t>
  </si>
  <si>
    <t xml:space="preserve">10/FE               </t>
  </si>
  <si>
    <t>MC RESTAURI SRL</t>
  </si>
  <si>
    <t xml:space="preserve">29/FPA              </t>
  </si>
  <si>
    <t>BELLI SRL</t>
  </si>
  <si>
    <t>GI GIARDINI DI ARMANDO E GIANLUCA IEZZI S.N.C.</t>
  </si>
  <si>
    <t xml:space="preserve">26/2019             </t>
  </si>
  <si>
    <t xml:space="preserve">AGOSTINI DOMENICO </t>
  </si>
  <si>
    <t>TECNOBUILDING SRL</t>
  </si>
  <si>
    <t>EDIL-BARTOLONI SNC DI BARTOLONI VANDO &amp; C.</t>
  </si>
  <si>
    <t xml:space="preserve">51/E                </t>
  </si>
  <si>
    <t xml:space="preserve">REPITI MATTEO S.A.S.di Repiti Marco e Raniero </t>
  </si>
  <si>
    <t xml:space="preserve">DIANA NICOLA IMPRESA EDILE STRADALE </t>
  </si>
  <si>
    <t>SALVATORI STEFANO</t>
  </si>
  <si>
    <t>S.I.R.V.A.T. DI ROSATI PATRICK</t>
  </si>
  <si>
    <t xml:space="preserve">31/2019             </t>
  </si>
  <si>
    <t xml:space="preserve">EG SRL COSTRUZIONI </t>
  </si>
  <si>
    <t xml:space="preserve">35/001              </t>
  </si>
  <si>
    <t xml:space="preserve">18/FE               </t>
  </si>
  <si>
    <t>I.CO.G. e F. SRL</t>
  </si>
  <si>
    <t xml:space="preserve">75E/2019            </t>
  </si>
  <si>
    <t>VENTURELLI ROMOLO SRL</t>
  </si>
  <si>
    <t xml:space="preserve">19-VPA0579          </t>
  </si>
  <si>
    <t>CONGLOVIT S.R.L.</t>
  </si>
  <si>
    <t xml:space="preserve">9/PA                </t>
  </si>
  <si>
    <t>AZIENDA SBS SRL</t>
  </si>
  <si>
    <t xml:space="preserve">51/PA               </t>
  </si>
  <si>
    <t xml:space="preserve">PRO.MU. RESTAURI ARTISTICI S.R.L. </t>
  </si>
  <si>
    <t>IMPREZETA SRL</t>
  </si>
  <si>
    <t xml:space="preserve">CAVENDISH MEDIA LTD </t>
  </si>
  <si>
    <t>ASSISI STRADE SRL</t>
  </si>
  <si>
    <t xml:space="preserve">FPA 5/19            </t>
  </si>
  <si>
    <t xml:space="preserve">BELELLA DANILO </t>
  </si>
  <si>
    <t xml:space="preserve">FPA 8/19            </t>
  </si>
  <si>
    <t xml:space="preserve">FPA 6/19            </t>
  </si>
  <si>
    <t xml:space="preserve">FPA 9/19            </t>
  </si>
  <si>
    <t xml:space="preserve">FPA 7/19            </t>
  </si>
  <si>
    <t>MONTANUCCI LUCA</t>
  </si>
  <si>
    <t xml:space="preserve">25/2019             </t>
  </si>
  <si>
    <t xml:space="preserve">DOMUS EDILIZIA SRL </t>
  </si>
  <si>
    <t xml:space="preserve">9/FE                </t>
  </si>
  <si>
    <t>CANTARELLA CATTANEO FRANCESCO</t>
  </si>
  <si>
    <t xml:space="preserve">27/A                </t>
  </si>
  <si>
    <t xml:space="preserve">53/PA               </t>
  </si>
  <si>
    <t>MANETTI GIAMPIERO</t>
  </si>
  <si>
    <t xml:space="preserve">FPA 12/19           </t>
  </si>
  <si>
    <t xml:space="preserve">ACQ.BENI MOBILI </t>
  </si>
  <si>
    <t xml:space="preserve">251/2019            </t>
  </si>
  <si>
    <t>SIRTA SRL</t>
  </si>
  <si>
    <t xml:space="preserve">143/PA              </t>
  </si>
  <si>
    <t>GREEN ARREDA SRL UNIPERSONALE</t>
  </si>
  <si>
    <t xml:space="preserve">121/01              </t>
  </si>
  <si>
    <t xml:space="preserve">15/PA               </t>
  </si>
  <si>
    <t xml:space="preserve">120/01              </t>
  </si>
  <si>
    <t xml:space="preserve">0000745PA           </t>
  </si>
  <si>
    <t>UNIEURO SPA</t>
  </si>
  <si>
    <t xml:space="preserve">33/PC               </t>
  </si>
  <si>
    <t>ASCENZI RAFFAELE</t>
  </si>
  <si>
    <t xml:space="preserve">27/2019             </t>
  </si>
  <si>
    <t xml:space="preserve">SEGNALETICA ITALIANA SRL </t>
  </si>
  <si>
    <t>INCARICHI PROFES</t>
  </si>
  <si>
    <t xml:space="preserve">2PA                 </t>
  </si>
  <si>
    <t xml:space="preserve">GIACOMINI ALFREDO </t>
  </si>
  <si>
    <t>SANI LORENZO</t>
  </si>
  <si>
    <t xml:space="preserve">NCPA1/19            </t>
  </si>
  <si>
    <t>VALENZIANO GIANPAOLO</t>
  </si>
  <si>
    <t xml:space="preserve">NCPA2/19            </t>
  </si>
  <si>
    <t>BIANCHI ALESSANDRA</t>
  </si>
  <si>
    <t xml:space="preserve">6PA                 </t>
  </si>
  <si>
    <t>BELCAPO STEFANO</t>
  </si>
  <si>
    <t xml:space="preserve">CARELLI MARCO </t>
  </si>
  <si>
    <t xml:space="preserve">6/FE                </t>
  </si>
  <si>
    <t xml:space="preserve">SAVELLI MAURO </t>
  </si>
  <si>
    <t xml:space="preserve">TRASF. CAPITALE </t>
  </si>
  <si>
    <t>ASSOCIAZIONE SSD VITERBESE CASTRENSE SRL</t>
  </si>
  <si>
    <t>TIT 1</t>
  </si>
  <si>
    <t>INTERVENTO</t>
  </si>
  <si>
    <t>DOC</t>
  </si>
  <si>
    <t>ANNO</t>
  </si>
  <si>
    <t>N.REG.</t>
  </si>
  <si>
    <t>IMP. MP</t>
  </si>
  <si>
    <t>DATA REG.</t>
  </si>
  <si>
    <t>N. FT</t>
  </si>
  <si>
    <t>DATA FT</t>
  </si>
  <si>
    <t>ANNO MP</t>
  </si>
  <si>
    <t>MP</t>
  </si>
  <si>
    <t>N. MP</t>
  </si>
  <si>
    <t>DATA MP</t>
  </si>
  <si>
    <t>DATA EXPORT</t>
  </si>
  <si>
    <t>DATA SCAD. FT</t>
  </si>
  <si>
    <t>gg da data scadenza fattura ad export mandato</t>
  </si>
  <si>
    <t>Valore Ponderato</t>
  </si>
</sst>
</file>

<file path=xl/styles.xml><?xml version="1.0" encoding="utf-8"?>
<styleSheet xmlns="http://schemas.openxmlformats.org/spreadsheetml/2006/main">
  <numFmts count="1">
    <numFmt numFmtId="164" formatCode="dd/mm/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6" fontId="0" fillId="0" borderId="0" xfId="0" applyNumberFormat="1"/>
    <xf numFmtId="17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4" fontId="18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/>
    <xf numFmtId="4" fontId="20" fillId="0" borderId="0" xfId="0" applyNumberFormat="1" applyFont="1"/>
    <xf numFmtId="4" fontId="0" fillId="0" borderId="0" xfId="0" applyNumberFormat="1" applyAlignment="1">
      <alignment vertical="center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58"/>
  <sheetViews>
    <sheetView tabSelected="1" topLeftCell="A3918" workbookViewId="0">
      <selection activeCell="F3954" sqref="F3954"/>
    </sheetView>
  </sheetViews>
  <sheetFormatPr defaultColWidth="10.28515625" defaultRowHeight="15"/>
  <cols>
    <col min="6" max="6" width="12" style="11" customWidth="1"/>
    <col min="7" max="7" width="10.28515625" style="3"/>
    <col min="9" max="10" width="10.28515625" style="3"/>
    <col min="12" max="12" width="7.5703125" customWidth="1"/>
    <col min="14" max="15" width="10.28515625" style="3"/>
    <col min="16" max="16" width="8.42578125" style="7" customWidth="1"/>
    <col min="17" max="17" width="12.42578125" style="8" customWidth="1"/>
    <col min="18" max="18" width="0" hidden="1" customWidth="1"/>
  </cols>
  <sheetData>
    <row r="1" spans="1:18" s="4" customFormat="1" ht="60">
      <c r="A1" s="4" t="s">
        <v>3668</v>
      </c>
      <c r="B1" s="4" t="s">
        <v>3669</v>
      </c>
      <c r="C1" s="4" t="s">
        <v>3670</v>
      </c>
      <c r="D1" s="4" t="s">
        <v>3671</v>
      </c>
      <c r="E1" s="4" t="s">
        <v>3672</v>
      </c>
      <c r="F1" s="10" t="s">
        <v>3673</v>
      </c>
      <c r="G1" s="5" t="s">
        <v>3674</v>
      </c>
      <c r="H1" s="4" t="s">
        <v>3675</v>
      </c>
      <c r="I1" s="5" t="s">
        <v>3676</v>
      </c>
      <c r="J1" s="5" t="s">
        <v>3682</v>
      </c>
      <c r="K1" s="4" t="s">
        <v>3678</v>
      </c>
      <c r="L1" s="4" t="s">
        <v>3677</v>
      </c>
      <c r="M1" s="4" t="s">
        <v>3679</v>
      </c>
      <c r="N1" s="5" t="s">
        <v>3680</v>
      </c>
      <c r="O1" s="5" t="s">
        <v>3681</v>
      </c>
      <c r="P1" s="6" t="s">
        <v>3683</v>
      </c>
      <c r="Q1" s="6" t="s">
        <v>3684</v>
      </c>
      <c r="R1" s="4" t="s">
        <v>0</v>
      </c>
    </row>
    <row r="2" spans="1:18">
      <c r="A2">
        <v>1</v>
      </c>
      <c r="B2" t="s">
        <v>1</v>
      </c>
      <c r="C2" t="s">
        <v>2</v>
      </c>
      <c r="D2">
        <v>2019</v>
      </c>
      <c r="E2">
        <v>6691</v>
      </c>
      <c r="F2" s="11">
        <v>9033.02</v>
      </c>
      <c r="G2" s="3">
        <v>43746</v>
      </c>
      <c r="H2" t="s">
        <v>3</v>
      </c>
      <c r="I2" s="3">
        <v>43740</v>
      </c>
      <c r="J2" s="3">
        <f>I2+30</f>
        <v>43770</v>
      </c>
      <c r="K2" t="s">
        <v>4</v>
      </c>
      <c r="L2">
        <v>2019</v>
      </c>
      <c r="M2">
        <v>10272</v>
      </c>
      <c r="N2" s="3">
        <v>43769</v>
      </c>
      <c r="O2" s="3">
        <v>43773</v>
      </c>
      <c r="P2" s="7">
        <f t="shared" ref="P2:P65" si="0">O2-J2</f>
        <v>3</v>
      </c>
      <c r="Q2" s="8">
        <f>P2*F2</f>
        <v>27099.06</v>
      </c>
      <c r="R2" t="s">
        <v>5</v>
      </c>
    </row>
    <row r="3" spans="1:18">
      <c r="A3">
        <v>1</v>
      </c>
      <c r="B3" t="s">
        <v>1</v>
      </c>
      <c r="C3" t="s">
        <v>2</v>
      </c>
      <c r="D3">
        <v>2019</v>
      </c>
      <c r="E3">
        <v>10563</v>
      </c>
      <c r="F3" s="11">
        <v>10863.09</v>
      </c>
      <c r="G3" s="3">
        <v>43769</v>
      </c>
      <c r="H3" t="s">
        <v>6</v>
      </c>
      <c r="I3" s="3">
        <v>43768</v>
      </c>
      <c r="J3" s="3">
        <f t="shared" ref="J3:J66" si="1">I3+30</f>
        <v>43798</v>
      </c>
      <c r="K3" t="s">
        <v>4</v>
      </c>
      <c r="L3">
        <v>2019</v>
      </c>
      <c r="M3">
        <v>10401</v>
      </c>
      <c r="N3" s="3">
        <v>43775</v>
      </c>
      <c r="O3" s="3">
        <v>43782</v>
      </c>
      <c r="P3" s="7">
        <f t="shared" si="0"/>
        <v>-16</v>
      </c>
      <c r="Q3" s="8">
        <f t="shared" ref="Q3:Q48" si="2">P3*F3</f>
        <v>-173809.44</v>
      </c>
      <c r="R3" t="s">
        <v>5</v>
      </c>
    </row>
    <row r="4" spans="1:18">
      <c r="A4">
        <v>1</v>
      </c>
      <c r="B4" t="s">
        <v>1</v>
      </c>
      <c r="C4" t="s">
        <v>2</v>
      </c>
      <c r="D4">
        <v>2019</v>
      </c>
      <c r="E4">
        <v>11082</v>
      </c>
      <c r="F4" s="11">
        <v>12716.62</v>
      </c>
      <c r="G4" s="3">
        <v>43802</v>
      </c>
      <c r="H4" t="s">
        <v>7</v>
      </c>
      <c r="I4" s="3">
        <v>43796</v>
      </c>
      <c r="J4" s="3">
        <f t="shared" si="1"/>
        <v>43826</v>
      </c>
      <c r="K4" t="s">
        <v>4</v>
      </c>
      <c r="L4">
        <v>2019</v>
      </c>
      <c r="M4">
        <v>12396</v>
      </c>
      <c r="N4" s="3">
        <v>43815</v>
      </c>
      <c r="O4" s="3">
        <v>43817</v>
      </c>
      <c r="P4" s="7">
        <f t="shared" si="0"/>
        <v>-9</v>
      </c>
      <c r="Q4" s="8">
        <f t="shared" si="2"/>
        <v>-114449.58</v>
      </c>
      <c r="R4" t="s">
        <v>5</v>
      </c>
    </row>
    <row r="5" spans="1:18">
      <c r="A5">
        <v>1</v>
      </c>
      <c r="B5" t="s">
        <v>8</v>
      </c>
      <c r="C5" t="s">
        <v>2</v>
      </c>
      <c r="D5">
        <v>2019</v>
      </c>
      <c r="E5">
        <v>6385</v>
      </c>
      <c r="F5" s="11">
        <v>1970.3</v>
      </c>
      <c r="G5" s="3">
        <v>43725</v>
      </c>
      <c r="H5" t="s">
        <v>9</v>
      </c>
      <c r="I5" s="3">
        <v>43707</v>
      </c>
      <c r="J5" s="3">
        <f t="shared" si="1"/>
        <v>43737</v>
      </c>
      <c r="K5" t="s">
        <v>4</v>
      </c>
      <c r="L5">
        <v>2019</v>
      </c>
      <c r="M5">
        <v>9064</v>
      </c>
      <c r="N5" s="3">
        <v>43740</v>
      </c>
      <c r="O5" s="3">
        <v>43741</v>
      </c>
      <c r="P5" s="7">
        <f t="shared" si="0"/>
        <v>4</v>
      </c>
      <c r="Q5" s="8">
        <f t="shared" si="2"/>
        <v>7881.2</v>
      </c>
      <c r="R5" t="s">
        <v>10</v>
      </c>
    </row>
    <row r="6" spans="1:18">
      <c r="A6">
        <v>1</v>
      </c>
      <c r="B6" t="s">
        <v>8</v>
      </c>
      <c r="C6" t="s">
        <v>2</v>
      </c>
      <c r="D6">
        <v>2019</v>
      </c>
      <c r="E6">
        <v>6448</v>
      </c>
      <c r="F6" s="11">
        <v>2000.8</v>
      </c>
      <c r="G6" s="3">
        <v>43728</v>
      </c>
      <c r="H6" t="s">
        <v>11</v>
      </c>
      <c r="I6" s="3">
        <v>43725</v>
      </c>
      <c r="J6" s="3">
        <f t="shared" si="1"/>
        <v>43755</v>
      </c>
      <c r="K6" t="s">
        <v>4</v>
      </c>
      <c r="L6">
        <v>2019</v>
      </c>
      <c r="M6">
        <v>9072</v>
      </c>
      <c r="N6" s="3">
        <v>43741</v>
      </c>
      <c r="O6" s="3">
        <v>43742</v>
      </c>
      <c r="P6" s="7">
        <f t="shared" si="0"/>
        <v>-13</v>
      </c>
      <c r="Q6" s="8">
        <f t="shared" si="2"/>
        <v>-26010.399999999998</v>
      </c>
      <c r="R6" t="s">
        <v>12</v>
      </c>
    </row>
    <row r="7" spans="1:18">
      <c r="A7">
        <v>1</v>
      </c>
      <c r="B7" t="s">
        <v>8</v>
      </c>
      <c r="C7" t="s">
        <v>2</v>
      </c>
      <c r="D7">
        <v>2019</v>
      </c>
      <c r="E7">
        <v>6258</v>
      </c>
      <c r="F7" s="11">
        <v>276.37</v>
      </c>
      <c r="G7" s="3">
        <v>43720</v>
      </c>
      <c r="H7" t="s">
        <v>13</v>
      </c>
      <c r="I7" s="3">
        <v>43706</v>
      </c>
      <c r="J7" s="3">
        <f t="shared" si="1"/>
        <v>43736</v>
      </c>
      <c r="K7" t="s">
        <v>4</v>
      </c>
      <c r="L7">
        <v>2019</v>
      </c>
      <c r="M7">
        <v>9131</v>
      </c>
      <c r="N7" s="3">
        <v>43746</v>
      </c>
      <c r="O7" s="3">
        <v>43759</v>
      </c>
      <c r="P7" s="7">
        <f t="shared" si="0"/>
        <v>23</v>
      </c>
      <c r="Q7" s="8">
        <f t="shared" si="2"/>
        <v>6356.51</v>
      </c>
      <c r="R7" t="s">
        <v>14</v>
      </c>
    </row>
    <row r="8" spans="1:18">
      <c r="A8">
        <v>1</v>
      </c>
      <c r="B8" t="s">
        <v>8</v>
      </c>
      <c r="C8" t="s">
        <v>2</v>
      </c>
      <c r="D8">
        <v>2019</v>
      </c>
      <c r="E8">
        <v>6368</v>
      </c>
      <c r="F8" s="11">
        <v>219.6</v>
      </c>
      <c r="G8" s="3">
        <v>43725</v>
      </c>
      <c r="H8" t="s">
        <v>15</v>
      </c>
      <c r="I8" s="3">
        <v>43719</v>
      </c>
      <c r="J8" s="3">
        <f t="shared" si="1"/>
        <v>43749</v>
      </c>
      <c r="K8" t="s">
        <v>4</v>
      </c>
      <c r="L8">
        <v>2019</v>
      </c>
      <c r="M8">
        <v>9141</v>
      </c>
      <c r="N8" s="3">
        <v>43746</v>
      </c>
      <c r="O8" s="3">
        <v>43759</v>
      </c>
      <c r="P8" s="7">
        <f t="shared" si="0"/>
        <v>10</v>
      </c>
      <c r="Q8" s="8">
        <f t="shared" si="2"/>
        <v>2196</v>
      </c>
      <c r="R8" t="s">
        <v>16</v>
      </c>
    </row>
    <row r="9" spans="1:18">
      <c r="A9">
        <v>1</v>
      </c>
      <c r="B9" t="s">
        <v>8</v>
      </c>
      <c r="C9" t="s">
        <v>2</v>
      </c>
      <c r="D9">
        <v>2019</v>
      </c>
      <c r="E9">
        <v>6271</v>
      </c>
      <c r="F9" s="11">
        <v>317.2</v>
      </c>
      <c r="G9" s="3">
        <v>43720</v>
      </c>
      <c r="H9">
        <v>692</v>
      </c>
      <c r="I9" s="3">
        <v>43707</v>
      </c>
      <c r="J9" s="3">
        <f t="shared" si="1"/>
        <v>43737</v>
      </c>
      <c r="K9" t="s">
        <v>4</v>
      </c>
      <c r="L9">
        <v>2019</v>
      </c>
      <c r="M9">
        <v>9348</v>
      </c>
      <c r="N9" s="3">
        <v>43752</v>
      </c>
      <c r="O9" s="3">
        <v>43759</v>
      </c>
      <c r="P9" s="7">
        <f t="shared" si="0"/>
        <v>22</v>
      </c>
      <c r="Q9" s="8">
        <f t="shared" si="2"/>
        <v>6978.4</v>
      </c>
      <c r="R9" t="s">
        <v>17</v>
      </c>
    </row>
    <row r="10" spans="1:18">
      <c r="A10">
        <v>1</v>
      </c>
      <c r="B10" t="s">
        <v>8</v>
      </c>
      <c r="C10" t="s">
        <v>2</v>
      </c>
      <c r="D10">
        <v>2019</v>
      </c>
      <c r="E10">
        <v>5977</v>
      </c>
      <c r="F10" s="11">
        <v>320.38</v>
      </c>
      <c r="G10" s="3">
        <v>43717</v>
      </c>
      <c r="H10">
        <v>12776</v>
      </c>
      <c r="I10" s="3">
        <v>43705</v>
      </c>
      <c r="J10" s="3">
        <f t="shared" si="1"/>
        <v>43735</v>
      </c>
      <c r="K10" t="s">
        <v>4</v>
      </c>
      <c r="L10">
        <v>2019</v>
      </c>
      <c r="M10">
        <v>9398</v>
      </c>
      <c r="N10" s="3">
        <v>43753</v>
      </c>
      <c r="O10" s="3">
        <v>43759</v>
      </c>
      <c r="P10" s="7">
        <f t="shared" si="0"/>
        <v>24</v>
      </c>
      <c r="Q10" s="8">
        <f t="shared" si="2"/>
        <v>7689.12</v>
      </c>
      <c r="R10" t="s">
        <v>18</v>
      </c>
    </row>
    <row r="11" spans="1:18">
      <c r="A11">
        <v>1</v>
      </c>
      <c r="B11" t="s">
        <v>8</v>
      </c>
      <c r="C11" t="s">
        <v>2</v>
      </c>
      <c r="D11">
        <v>2019</v>
      </c>
      <c r="E11">
        <v>6671</v>
      </c>
      <c r="F11" s="11">
        <v>4083.17</v>
      </c>
      <c r="G11" s="3">
        <v>43742</v>
      </c>
      <c r="H11" s="1">
        <v>43847</v>
      </c>
      <c r="I11" s="3">
        <v>43708</v>
      </c>
      <c r="J11" s="3">
        <f t="shared" si="1"/>
        <v>43738</v>
      </c>
      <c r="K11" t="s">
        <v>4</v>
      </c>
      <c r="L11">
        <v>2019</v>
      </c>
      <c r="M11">
        <v>9446</v>
      </c>
      <c r="N11" s="3">
        <v>43754</v>
      </c>
      <c r="O11" s="3">
        <v>43759</v>
      </c>
      <c r="P11" s="7">
        <f t="shared" si="0"/>
        <v>21</v>
      </c>
      <c r="Q11" s="8">
        <f t="shared" si="2"/>
        <v>85746.57</v>
      </c>
      <c r="R11" t="s">
        <v>19</v>
      </c>
    </row>
    <row r="12" spans="1:18">
      <c r="A12">
        <v>1</v>
      </c>
      <c r="B12" t="s">
        <v>8</v>
      </c>
      <c r="C12" t="s">
        <v>2</v>
      </c>
      <c r="D12">
        <v>2019</v>
      </c>
      <c r="E12">
        <v>6257</v>
      </c>
      <c r="F12" s="11">
        <v>96</v>
      </c>
      <c r="G12" s="3">
        <v>43720</v>
      </c>
      <c r="H12" t="s">
        <v>20</v>
      </c>
      <c r="I12" s="3">
        <v>43715</v>
      </c>
      <c r="J12" s="3">
        <f t="shared" si="1"/>
        <v>43745</v>
      </c>
      <c r="K12" t="s">
        <v>4</v>
      </c>
      <c r="L12">
        <v>2019</v>
      </c>
      <c r="M12">
        <v>9451</v>
      </c>
      <c r="N12" s="3">
        <v>43755</v>
      </c>
      <c r="O12" s="3">
        <v>43759</v>
      </c>
      <c r="P12" s="7">
        <f t="shared" si="0"/>
        <v>14</v>
      </c>
      <c r="Q12" s="8">
        <f t="shared" si="2"/>
        <v>1344</v>
      </c>
      <c r="R12" t="s">
        <v>21</v>
      </c>
    </row>
    <row r="13" spans="1:18">
      <c r="A13">
        <v>1</v>
      </c>
      <c r="B13" t="s">
        <v>8</v>
      </c>
      <c r="C13" t="s">
        <v>2</v>
      </c>
      <c r="D13">
        <v>2019</v>
      </c>
      <c r="E13">
        <v>6318</v>
      </c>
      <c r="F13" s="11">
        <v>500</v>
      </c>
      <c r="G13" s="3">
        <v>43721</v>
      </c>
      <c r="H13" t="s">
        <v>22</v>
      </c>
      <c r="I13" s="3">
        <v>43699</v>
      </c>
      <c r="J13" s="3">
        <f t="shared" si="1"/>
        <v>43729</v>
      </c>
      <c r="K13" t="s">
        <v>4</v>
      </c>
      <c r="L13">
        <v>2019</v>
      </c>
      <c r="M13">
        <v>9454</v>
      </c>
      <c r="N13" s="3">
        <v>43755</v>
      </c>
      <c r="O13" s="3">
        <v>43759</v>
      </c>
      <c r="P13" s="7">
        <f t="shared" si="0"/>
        <v>30</v>
      </c>
      <c r="Q13" s="8">
        <f t="shared" si="2"/>
        <v>15000</v>
      </c>
      <c r="R13" t="s">
        <v>23</v>
      </c>
    </row>
    <row r="14" spans="1:18">
      <c r="A14">
        <v>1</v>
      </c>
      <c r="B14" t="s">
        <v>8</v>
      </c>
      <c r="C14" t="s">
        <v>2</v>
      </c>
      <c r="D14">
        <v>2019</v>
      </c>
      <c r="E14">
        <v>6694</v>
      </c>
      <c r="F14" s="11">
        <v>209.9</v>
      </c>
      <c r="G14" s="3">
        <v>43746</v>
      </c>
      <c r="H14" t="s">
        <v>24</v>
      </c>
      <c r="I14" s="3">
        <v>43738</v>
      </c>
      <c r="J14" s="3">
        <f t="shared" si="1"/>
        <v>43768</v>
      </c>
      <c r="K14" t="s">
        <v>4</v>
      </c>
      <c r="L14">
        <v>2019</v>
      </c>
      <c r="M14">
        <v>9652</v>
      </c>
      <c r="N14" s="3">
        <v>43755</v>
      </c>
      <c r="O14" s="3">
        <v>43759</v>
      </c>
      <c r="P14" s="7">
        <f t="shared" si="0"/>
        <v>-9</v>
      </c>
      <c r="Q14" s="8">
        <f t="shared" si="2"/>
        <v>-1889.1000000000001</v>
      </c>
      <c r="R14" t="s">
        <v>25</v>
      </c>
    </row>
    <row r="15" spans="1:18">
      <c r="A15">
        <v>1</v>
      </c>
      <c r="B15" t="s">
        <v>8</v>
      </c>
      <c r="C15" t="s">
        <v>2</v>
      </c>
      <c r="D15">
        <v>2019</v>
      </c>
      <c r="E15">
        <v>6695</v>
      </c>
      <c r="F15" s="11">
        <v>266</v>
      </c>
      <c r="G15" s="3">
        <v>43746</v>
      </c>
      <c r="H15">
        <v>3000006352</v>
      </c>
      <c r="I15" s="3">
        <v>43661</v>
      </c>
      <c r="J15" s="3">
        <f t="shared" si="1"/>
        <v>43691</v>
      </c>
      <c r="K15" t="s">
        <v>4</v>
      </c>
      <c r="L15">
        <v>2019</v>
      </c>
      <c r="M15">
        <v>9904</v>
      </c>
      <c r="N15" s="3">
        <v>43761</v>
      </c>
      <c r="O15" s="3">
        <v>43763</v>
      </c>
      <c r="P15" s="7">
        <f t="shared" si="0"/>
        <v>72</v>
      </c>
      <c r="Q15" s="8">
        <f t="shared" si="2"/>
        <v>19152</v>
      </c>
      <c r="R15" t="s">
        <v>26</v>
      </c>
    </row>
    <row r="16" spans="1:18">
      <c r="A16">
        <v>1</v>
      </c>
      <c r="B16" t="s">
        <v>8</v>
      </c>
      <c r="C16" t="s">
        <v>2</v>
      </c>
      <c r="D16">
        <v>2019</v>
      </c>
      <c r="E16">
        <v>6264</v>
      </c>
      <c r="F16" s="11">
        <v>136.57</v>
      </c>
      <c r="G16" s="3">
        <v>43720</v>
      </c>
      <c r="H16" t="s">
        <v>27</v>
      </c>
      <c r="I16" s="3">
        <v>43708</v>
      </c>
      <c r="J16" s="3">
        <f t="shared" si="1"/>
        <v>43738</v>
      </c>
      <c r="K16" t="s">
        <v>4</v>
      </c>
      <c r="L16">
        <v>2019</v>
      </c>
      <c r="M16">
        <v>10194</v>
      </c>
      <c r="N16" s="3">
        <v>43766</v>
      </c>
      <c r="O16" s="3">
        <v>43774</v>
      </c>
      <c r="P16" s="7">
        <f t="shared" si="0"/>
        <v>36</v>
      </c>
      <c r="Q16" s="8">
        <f t="shared" si="2"/>
        <v>4916.5199999999995</v>
      </c>
      <c r="R16" t="s">
        <v>28</v>
      </c>
    </row>
    <row r="17" spans="1:18">
      <c r="A17">
        <v>1</v>
      </c>
      <c r="B17" t="s">
        <v>8</v>
      </c>
      <c r="C17" t="s">
        <v>2</v>
      </c>
      <c r="D17">
        <v>2019</v>
      </c>
      <c r="E17">
        <v>6585</v>
      </c>
      <c r="F17" s="11">
        <v>190.7</v>
      </c>
      <c r="G17" s="3">
        <v>43738</v>
      </c>
      <c r="H17" t="s">
        <v>29</v>
      </c>
      <c r="I17" s="3">
        <v>43724</v>
      </c>
      <c r="J17" s="3">
        <f t="shared" si="1"/>
        <v>43754</v>
      </c>
      <c r="K17" t="s">
        <v>4</v>
      </c>
      <c r="L17">
        <v>2019</v>
      </c>
      <c r="M17">
        <v>10194</v>
      </c>
      <c r="N17" s="3">
        <v>43766</v>
      </c>
      <c r="O17" s="3">
        <v>43774</v>
      </c>
      <c r="P17" s="7">
        <f t="shared" si="0"/>
        <v>20</v>
      </c>
      <c r="Q17" s="8">
        <f t="shared" si="2"/>
        <v>3814</v>
      </c>
      <c r="R17" t="s">
        <v>28</v>
      </c>
    </row>
    <row r="18" spans="1:18">
      <c r="A18">
        <v>1</v>
      </c>
      <c r="B18" t="s">
        <v>8</v>
      </c>
      <c r="C18" t="s">
        <v>2</v>
      </c>
      <c r="D18">
        <v>2019</v>
      </c>
      <c r="E18">
        <v>6698</v>
      </c>
      <c r="F18" s="11">
        <v>158.86000000000001</v>
      </c>
      <c r="G18" s="3">
        <v>43747</v>
      </c>
      <c r="H18" t="s">
        <v>30</v>
      </c>
      <c r="I18" s="3">
        <v>43738</v>
      </c>
      <c r="J18" s="3">
        <f t="shared" si="1"/>
        <v>43768</v>
      </c>
      <c r="K18" t="s">
        <v>4</v>
      </c>
      <c r="L18">
        <v>2019</v>
      </c>
      <c r="M18">
        <v>10194</v>
      </c>
      <c r="N18" s="3">
        <v>43766</v>
      </c>
      <c r="O18" s="3">
        <v>43774</v>
      </c>
      <c r="P18" s="7">
        <f t="shared" si="0"/>
        <v>6</v>
      </c>
      <c r="Q18" s="8">
        <f t="shared" si="2"/>
        <v>953.16000000000008</v>
      </c>
      <c r="R18" t="s">
        <v>28</v>
      </c>
    </row>
    <row r="19" spans="1:18">
      <c r="A19">
        <v>1</v>
      </c>
      <c r="B19" t="s">
        <v>8</v>
      </c>
      <c r="C19" t="s">
        <v>2</v>
      </c>
      <c r="D19">
        <v>2019</v>
      </c>
      <c r="E19">
        <v>10250</v>
      </c>
      <c r="F19" s="11">
        <v>3594.87</v>
      </c>
      <c r="G19" s="3">
        <v>43759</v>
      </c>
      <c r="H19" s="1">
        <v>43849</v>
      </c>
      <c r="I19" s="3">
        <v>43738</v>
      </c>
      <c r="J19" s="3">
        <f t="shared" si="1"/>
        <v>43768</v>
      </c>
      <c r="K19" t="s">
        <v>4</v>
      </c>
      <c r="L19">
        <v>2019</v>
      </c>
      <c r="M19">
        <v>10251</v>
      </c>
      <c r="N19" s="3">
        <v>43767</v>
      </c>
      <c r="O19" s="3">
        <v>43773</v>
      </c>
      <c r="P19" s="7">
        <f t="shared" si="0"/>
        <v>5</v>
      </c>
      <c r="Q19" s="8">
        <f t="shared" si="2"/>
        <v>17974.349999999999</v>
      </c>
      <c r="R19" t="s">
        <v>19</v>
      </c>
    </row>
    <row r="20" spans="1:18">
      <c r="A20">
        <v>1</v>
      </c>
      <c r="B20" t="s">
        <v>8</v>
      </c>
      <c r="C20" t="s">
        <v>2</v>
      </c>
      <c r="D20">
        <v>2019</v>
      </c>
      <c r="E20">
        <v>6259</v>
      </c>
      <c r="F20" s="11">
        <v>8608.93</v>
      </c>
      <c r="G20" s="3">
        <v>43720</v>
      </c>
      <c r="H20" t="s">
        <v>31</v>
      </c>
      <c r="I20" s="3">
        <v>43703</v>
      </c>
      <c r="J20" s="3">
        <f t="shared" si="1"/>
        <v>43733</v>
      </c>
      <c r="K20" t="s">
        <v>4</v>
      </c>
      <c r="L20">
        <v>2019</v>
      </c>
      <c r="M20">
        <v>10363</v>
      </c>
      <c r="N20" s="3">
        <v>43774</v>
      </c>
      <c r="O20" s="3">
        <v>43782</v>
      </c>
      <c r="P20" s="7">
        <f t="shared" si="0"/>
        <v>49</v>
      </c>
      <c r="Q20" s="8">
        <f t="shared" si="2"/>
        <v>421837.57</v>
      </c>
      <c r="R20" t="s">
        <v>32</v>
      </c>
    </row>
    <row r="21" spans="1:18">
      <c r="A21">
        <v>1</v>
      </c>
      <c r="B21" t="s">
        <v>8</v>
      </c>
      <c r="C21" t="s">
        <v>33</v>
      </c>
      <c r="D21">
        <v>2019</v>
      </c>
      <c r="E21">
        <v>5519</v>
      </c>
      <c r="F21" s="11">
        <v>200.2</v>
      </c>
      <c r="G21" s="3">
        <v>43699</v>
      </c>
      <c r="H21">
        <v>4</v>
      </c>
      <c r="I21" s="3">
        <v>43697</v>
      </c>
      <c r="J21" s="3">
        <f t="shared" si="1"/>
        <v>43727</v>
      </c>
      <c r="K21" t="s">
        <v>4</v>
      </c>
      <c r="L21">
        <v>2019</v>
      </c>
      <c r="M21">
        <v>10621</v>
      </c>
      <c r="N21" s="3">
        <v>43783</v>
      </c>
      <c r="O21" s="3">
        <v>43784</v>
      </c>
      <c r="P21" s="7">
        <f t="shared" si="0"/>
        <v>57</v>
      </c>
      <c r="Q21" s="8">
        <f t="shared" si="2"/>
        <v>11411.4</v>
      </c>
      <c r="R21" t="s">
        <v>34</v>
      </c>
    </row>
    <row r="22" spans="1:18">
      <c r="A22">
        <v>1</v>
      </c>
      <c r="B22" t="s">
        <v>8</v>
      </c>
      <c r="C22" t="s">
        <v>33</v>
      </c>
      <c r="D22">
        <v>2019</v>
      </c>
      <c r="E22">
        <v>5419</v>
      </c>
      <c r="F22" s="11">
        <v>207.9</v>
      </c>
      <c r="G22" s="3">
        <v>43698</v>
      </c>
      <c r="H22">
        <v>6</v>
      </c>
      <c r="I22" s="3">
        <v>43678</v>
      </c>
      <c r="J22" s="3">
        <f t="shared" si="1"/>
        <v>43708</v>
      </c>
      <c r="K22" t="s">
        <v>4</v>
      </c>
      <c r="L22">
        <v>2019</v>
      </c>
      <c r="M22">
        <v>10622</v>
      </c>
      <c r="N22" s="3">
        <v>43783</v>
      </c>
      <c r="O22" s="3">
        <v>43784</v>
      </c>
      <c r="P22" s="7">
        <f t="shared" si="0"/>
        <v>76</v>
      </c>
      <c r="Q22" s="8">
        <f t="shared" si="2"/>
        <v>15800.4</v>
      </c>
      <c r="R22" t="s">
        <v>35</v>
      </c>
    </row>
    <row r="23" spans="1:18">
      <c r="A23">
        <v>1</v>
      </c>
      <c r="B23" t="s">
        <v>8</v>
      </c>
      <c r="C23" t="s">
        <v>33</v>
      </c>
      <c r="D23">
        <v>2019</v>
      </c>
      <c r="E23">
        <v>5420</v>
      </c>
      <c r="F23" s="11">
        <v>202.8</v>
      </c>
      <c r="G23" s="3">
        <v>43698</v>
      </c>
      <c r="H23">
        <v>16</v>
      </c>
      <c r="I23" s="3">
        <v>43678</v>
      </c>
      <c r="J23" s="3">
        <f t="shared" si="1"/>
        <v>43708</v>
      </c>
      <c r="K23" t="s">
        <v>4</v>
      </c>
      <c r="L23">
        <v>2019</v>
      </c>
      <c r="M23">
        <v>10623</v>
      </c>
      <c r="N23" s="3">
        <v>43783</v>
      </c>
      <c r="O23" s="3">
        <v>43784</v>
      </c>
      <c r="P23" s="7">
        <f t="shared" si="0"/>
        <v>76</v>
      </c>
      <c r="Q23" s="8">
        <f t="shared" si="2"/>
        <v>15412.800000000001</v>
      </c>
      <c r="R23" t="s">
        <v>36</v>
      </c>
    </row>
    <row r="24" spans="1:18">
      <c r="A24">
        <v>1</v>
      </c>
      <c r="B24" t="s">
        <v>8</v>
      </c>
      <c r="C24" t="s">
        <v>33</v>
      </c>
      <c r="D24">
        <v>2019</v>
      </c>
      <c r="E24">
        <v>5717</v>
      </c>
      <c r="F24" s="11">
        <v>193.2</v>
      </c>
      <c r="G24" s="3">
        <v>43703</v>
      </c>
      <c r="H24">
        <v>54</v>
      </c>
      <c r="I24" s="3">
        <v>43677</v>
      </c>
      <c r="J24" s="3">
        <f t="shared" si="1"/>
        <v>43707</v>
      </c>
      <c r="K24" t="s">
        <v>4</v>
      </c>
      <c r="L24">
        <v>2019</v>
      </c>
      <c r="M24">
        <v>10624</v>
      </c>
      <c r="N24" s="3">
        <v>43783</v>
      </c>
      <c r="O24" s="3">
        <v>43784</v>
      </c>
      <c r="P24" s="7">
        <f t="shared" si="0"/>
        <v>77</v>
      </c>
      <c r="Q24" s="8">
        <f t="shared" si="2"/>
        <v>14876.4</v>
      </c>
      <c r="R24" t="s">
        <v>37</v>
      </c>
    </row>
    <row r="25" spans="1:18">
      <c r="A25">
        <v>1</v>
      </c>
      <c r="B25" t="s">
        <v>8</v>
      </c>
      <c r="C25" t="s">
        <v>33</v>
      </c>
      <c r="D25">
        <v>2019</v>
      </c>
      <c r="E25">
        <v>5899</v>
      </c>
      <c r="F25" s="11">
        <v>210.6</v>
      </c>
      <c r="G25" s="3">
        <v>43707</v>
      </c>
      <c r="H25">
        <v>65</v>
      </c>
      <c r="I25" s="3">
        <v>43698</v>
      </c>
      <c r="J25" s="3">
        <f t="shared" si="1"/>
        <v>43728</v>
      </c>
      <c r="K25" t="s">
        <v>4</v>
      </c>
      <c r="L25">
        <v>2019</v>
      </c>
      <c r="M25">
        <v>10625</v>
      </c>
      <c r="N25" s="3">
        <v>43783</v>
      </c>
      <c r="O25" s="3">
        <v>43784</v>
      </c>
      <c r="P25" s="7">
        <f t="shared" si="0"/>
        <v>56</v>
      </c>
      <c r="Q25" s="8">
        <f t="shared" si="2"/>
        <v>11793.6</v>
      </c>
      <c r="R25" t="s">
        <v>38</v>
      </c>
    </row>
    <row r="26" spans="1:18">
      <c r="A26">
        <v>1</v>
      </c>
      <c r="B26" t="s">
        <v>8</v>
      </c>
      <c r="C26" t="s">
        <v>33</v>
      </c>
      <c r="D26">
        <v>2019</v>
      </c>
      <c r="E26">
        <v>5421</v>
      </c>
      <c r="F26" s="11">
        <v>210.6</v>
      </c>
      <c r="G26" s="3">
        <v>43698</v>
      </c>
      <c r="H26">
        <v>25</v>
      </c>
      <c r="I26" s="3">
        <v>43666</v>
      </c>
      <c r="J26" s="3">
        <f t="shared" si="1"/>
        <v>43696</v>
      </c>
      <c r="K26" t="s">
        <v>4</v>
      </c>
      <c r="L26">
        <v>2019</v>
      </c>
      <c r="M26">
        <v>10626</v>
      </c>
      <c r="N26" s="3">
        <v>43783</v>
      </c>
      <c r="O26" s="3">
        <v>43784</v>
      </c>
      <c r="P26" s="7">
        <f t="shared" si="0"/>
        <v>88</v>
      </c>
      <c r="Q26" s="8">
        <f t="shared" si="2"/>
        <v>18532.8</v>
      </c>
      <c r="R26" t="s">
        <v>39</v>
      </c>
    </row>
    <row r="27" spans="1:18">
      <c r="A27">
        <v>1</v>
      </c>
      <c r="B27" t="s">
        <v>8</v>
      </c>
      <c r="C27" t="s">
        <v>33</v>
      </c>
      <c r="D27">
        <v>2019</v>
      </c>
      <c r="E27">
        <v>5518</v>
      </c>
      <c r="F27" s="11">
        <v>202.8</v>
      </c>
      <c r="G27" s="3">
        <v>43699</v>
      </c>
      <c r="H27" s="2">
        <v>43709</v>
      </c>
      <c r="I27" s="3">
        <v>43666</v>
      </c>
      <c r="J27" s="3">
        <f t="shared" si="1"/>
        <v>43696</v>
      </c>
      <c r="K27" t="s">
        <v>4</v>
      </c>
      <c r="L27">
        <v>2019</v>
      </c>
      <c r="M27">
        <v>10627</v>
      </c>
      <c r="N27" s="3">
        <v>43783</v>
      </c>
      <c r="O27" s="3">
        <v>43784</v>
      </c>
      <c r="P27" s="7">
        <f t="shared" si="0"/>
        <v>88</v>
      </c>
      <c r="Q27" s="8">
        <f t="shared" si="2"/>
        <v>17846.400000000001</v>
      </c>
      <c r="R27" t="s">
        <v>40</v>
      </c>
    </row>
    <row r="28" spans="1:18">
      <c r="A28">
        <v>1</v>
      </c>
      <c r="B28" t="s">
        <v>8</v>
      </c>
      <c r="C28" t="s">
        <v>33</v>
      </c>
      <c r="D28">
        <v>2019</v>
      </c>
      <c r="E28">
        <v>5422</v>
      </c>
      <c r="F28" s="11">
        <v>210.6</v>
      </c>
      <c r="G28" s="3">
        <v>43698</v>
      </c>
      <c r="H28">
        <v>26</v>
      </c>
      <c r="I28" s="3">
        <v>43697</v>
      </c>
      <c r="J28" s="3">
        <f t="shared" si="1"/>
        <v>43727</v>
      </c>
      <c r="K28" t="s">
        <v>4</v>
      </c>
      <c r="L28">
        <v>2019</v>
      </c>
      <c r="M28">
        <v>10628</v>
      </c>
      <c r="N28" s="3">
        <v>43783</v>
      </c>
      <c r="O28" s="3">
        <v>43784</v>
      </c>
      <c r="P28" s="7">
        <f t="shared" si="0"/>
        <v>57</v>
      </c>
      <c r="Q28" s="8">
        <f t="shared" si="2"/>
        <v>12004.199999999999</v>
      </c>
      <c r="R28" t="s">
        <v>41</v>
      </c>
    </row>
    <row r="29" spans="1:18">
      <c r="A29">
        <v>1</v>
      </c>
      <c r="B29" t="s">
        <v>8</v>
      </c>
      <c r="C29" t="s">
        <v>2</v>
      </c>
      <c r="D29">
        <v>2019</v>
      </c>
      <c r="E29">
        <v>10245</v>
      </c>
      <c r="F29" s="11">
        <v>759.94</v>
      </c>
      <c r="G29" s="3">
        <v>43759</v>
      </c>
      <c r="H29" t="s">
        <v>42</v>
      </c>
      <c r="I29" s="3">
        <v>43755</v>
      </c>
      <c r="J29" s="3">
        <f t="shared" si="1"/>
        <v>43785</v>
      </c>
      <c r="K29" t="s">
        <v>4</v>
      </c>
      <c r="L29">
        <v>2019</v>
      </c>
      <c r="M29">
        <v>10684</v>
      </c>
      <c r="N29" s="3">
        <v>43787</v>
      </c>
      <c r="O29" s="3">
        <v>43791</v>
      </c>
      <c r="P29" s="7">
        <f t="shared" si="0"/>
        <v>6</v>
      </c>
      <c r="Q29" s="8">
        <f t="shared" si="2"/>
        <v>4559.6400000000003</v>
      </c>
      <c r="R29" t="s">
        <v>43</v>
      </c>
    </row>
    <row r="30" spans="1:18">
      <c r="A30">
        <v>1</v>
      </c>
      <c r="B30" t="s">
        <v>8</v>
      </c>
      <c r="C30" t="s">
        <v>2</v>
      </c>
      <c r="D30">
        <v>2019</v>
      </c>
      <c r="E30">
        <v>6612</v>
      </c>
      <c r="F30" s="11">
        <v>17117.16</v>
      </c>
      <c r="G30" s="3">
        <v>43740</v>
      </c>
      <c r="H30" t="s">
        <v>44</v>
      </c>
      <c r="I30" s="3">
        <v>43677</v>
      </c>
      <c r="J30" s="3">
        <f t="shared" si="1"/>
        <v>43707</v>
      </c>
      <c r="K30" t="s">
        <v>4</v>
      </c>
      <c r="L30">
        <v>2019</v>
      </c>
      <c r="M30">
        <v>10701</v>
      </c>
      <c r="N30" s="3">
        <v>43788</v>
      </c>
      <c r="O30" s="3">
        <v>43811</v>
      </c>
      <c r="P30" s="7">
        <f t="shared" si="0"/>
        <v>104</v>
      </c>
      <c r="Q30" s="8">
        <f t="shared" si="2"/>
        <v>1780184.64</v>
      </c>
      <c r="R30" t="s">
        <v>45</v>
      </c>
    </row>
    <row r="31" spans="1:18">
      <c r="A31">
        <v>1</v>
      </c>
      <c r="B31" t="s">
        <v>8</v>
      </c>
      <c r="C31" t="s">
        <v>2</v>
      </c>
      <c r="D31">
        <v>2019</v>
      </c>
      <c r="E31">
        <v>6613</v>
      </c>
      <c r="F31" s="11">
        <v>1094.0999999999999</v>
      </c>
      <c r="G31" s="3">
        <v>43740</v>
      </c>
      <c r="H31" t="s">
        <v>46</v>
      </c>
      <c r="I31" s="3">
        <v>43720</v>
      </c>
      <c r="J31" s="3">
        <f t="shared" si="1"/>
        <v>43750</v>
      </c>
      <c r="K31" t="s">
        <v>4</v>
      </c>
      <c r="L31">
        <v>2019</v>
      </c>
      <c r="M31">
        <v>10713</v>
      </c>
      <c r="N31" s="3">
        <v>43788</v>
      </c>
      <c r="O31" s="3">
        <v>43791</v>
      </c>
      <c r="P31" s="7">
        <f t="shared" si="0"/>
        <v>41</v>
      </c>
      <c r="Q31" s="8">
        <f t="shared" si="2"/>
        <v>44858.1</v>
      </c>
      <c r="R31" t="s">
        <v>45</v>
      </c>
    </row>
    <row r="32" spans="1:18">
      <c r="A32">
        <v>1</v>
      </c>
      <c r="B32" t="s">
        <v>8</v>
      </c>
      <c r="C32" t="s">
        <v>2</v>
      </c>
      <c r="D32">
        <v>2019</v>
      </c>
      <c r="E32">
        <v>10300</v>
      </c>
      <c r="F32" s="11">
        <v>400</v>
      </c>
      <c r="G32" s="3">
        <v>43763</v>
      </c>
      <c r="H32" t="s">
        <v>47</v>
      </c>
      <c r="I32" s="3">
        <v>43759</v>
      </c>
      <c r="J32" s="3">
        <f t="shared" si="1"/>
        <v>43789</v>
      </c>
      <c r="K32" t="s">
        <v>4</v>
      </c>
      <c r="L32">
        <v>2019</v>
      </c>
      <c r="M32">
        <v>10725</v>
      </c>
      <c r="N32" s="3">
        <v>43788</v>
      </c>
      <c r="O32" s="3">
        <v>43791</v>
      </c>
      <c r="P32" s="7">
        <f t="shared" si="0"/>
        <v>2</v>
      </c>
      <c r="Q32" s="8">
        <f t="shared" si="2"/>
        <v>800</v>
      </c>
      <c r="R32" t="s">
        <v>48</v>
      </c>
    </row>
    <row r="33" spans="1:18">
      <c r="A33">
        <v>1</v>
      </c>
      <c r="B33" t="s">
        <v>8</v>
      </c>
      <c r="C33" t="s">
        <v>2</v>
      </c>
      <c r="D33">
        <v>2019</v>
      </c>
      <c r="E33">
        <v>6357</v>
      </c>
      <c r="F33" s="11">
        <v>903.65</v>
      </c>
      <c r="G33" s="3">
        <v>43724</v>
      </c>
      <c r="H33" t="s">
        <v>49</v>
      </c>
      <c r="I33" s="3">
        <v>43719</v>
      </c>
      <c r="J33" s="3">
        <f t="shared" si="1"/>
        <v>43749</v>
      </c>
      <c r="K33" t="s">
        <v>4</v>
      </c>
      <c r="L33">
        <v>2019</v>
      </c>
      <c r="M33">
        <v>10934</v>
      </c>
      <c r="N33" s="3">
        <v>43789</v>
      </c>
      <c r="O33" s="3">
        <v>43791</v>
      </c>
      <c r="P33" s="7">
        <f t="shared" si="0"/>
        <v>42</v>
      </c>
      <c r="Q33" s="8">
        <f t="shared" si="2"/>
        <v>37953.299999999996</v>
      </c>
      <c r="R33" t="s">
        <v>50</v>
      </c>
    </row>
    <row r="34" spans="1:18">
      <c r="A34">
        <v>1</v>
      </c>
      <c r="B34" t="s">
        <v>8</v>
      </c>
      <c r="C34" t="s">
        <v>2</v>
      </c>
      <c r="D34">
        <v>2019</v>
      </c>
      <c r="E34">
        <v>10656</v>
      </c>
      <c r="F34" s="11">
        <v>293.89999999999998</v>
      </c>
      <c r="G34" s="3">
        <v>43776</v>
      </c>
      <c r="H34" t="s">
        <v>51</v>
      </c>
      <c r="I34" s="3">
        <v>43769</v>
      </c>
      <c r="J34" s="3">
        <f t="shared" si="1"/>
        <v>43799</v>
      </c>
      <c r="K34" t="s">
        <v>4</v>
      </c>
      <c r="L34">
        <v>2019</v>
      </c>
      <c r="M34">
        <v>11189</v>
      </c>
      <c r="N34" s="3">
        <v>43791</v>
      </c>
      <c r="O34" s="3">
        <v>43815</v>
      </c>
      <c r="P34" s="7">
        <f t="shared" si="0"/>
        <v>16</v>
      </c>
      <c r="Q34" s="8">
        <f t="shared" si="2"/>
        <v>4702.3999999999996</v>
      </c>
      <c r="R34" t="s">
        <v>25</v>
      </c>
    </row>
    <row r="35" spans="1:18">
      <c r="A35">
        <v>1</v>
      </c>
      <c r="B35" t="s">
        <v>8</v>
      </c>
      <c r="C35" t="s">
        <v>2</v>
      </c>
      <c r="D35">
        <v>2019</v>
      </c>
      <c r="E35">
        <v>10659</v>
      </c>
      <c r="F35" s="11">
        <v>1073.5999999999999</v>
      </c>
      <c r="G35" s="3">
        <v>43776</v>
      </c>
      <c r="H35" t="s">
        <v>52</v>
      </c>
      <c r="I35" s="3">
        <v>43769</v>
      </c>
      <c r="J35" s="3">
        <f t="shared" si="1"/>
        <v>43799</v>
      </c>
      <c r="K35" t="s">
        <v>4</v>
      </c>
      <c r="L35">
        <v>2019</v>
      </c>
      <c r="M35">
        <v>11216</v>
      </c>
      <c r="N35" s="3">
        <v>43794</v>
      </c>
      <c r="O35" s="3">
        <v>43803</v>
      </c>
      <c r="P35" s="7">
        <f t="shared" si="0"/>
        <v>4</v>
      </c>
      <c r="Q35" s="8">
        <f t="shared" si="2"/>
        <v>4294.3999999999996</v>
      </c>
      <c r="R35" t="s">
        <v>53</v>
      </c>
    </row>
    <row r="36" spans="1:18">
      <c r="A36">
        <v>1</v>
      </c>
      <c r="B36" t="s">
        <v>8</v>
      </c>
      <c r="C36" t="s">
        <v>2</v>
      </c>
      <c r="D36">
        <v>2019</v>
      </c>
      <c r="E36">
        <v>10691</v>
      </c>
      <c r="F36" s="11">
        <v>268</v>
      </c>
      <c r="G36" s="3">
        <v>43780</v>
      </c>
      <c r="H36">
        <v>17</v>
      </c>
      <c r="I36" s="3">
        <v>43752</v>
      </c>
      <c r="J36" s="3">
        <f t="shared" si="1"/>
        <v>43782</v>
      </c>
      <c r="K36" t="s">
        <v>4</v>
      </c>
      <c r="L36">
        <v>2019</v>
      </c>
      <c r="M36">
        <v>11217</v>
      </c>
      <c r="N36" s="3">
        <v>43794</v>
      </c>
      <c r="O36" s="3">
        <v>43803</v>
      </c>
      <c r="P36" s="7">
        <f t="shared" si="0"/>
        <v>21</v>
      </c>
      <c r="Q36" s="8">
        <f t="shared" si="2"/>
        <v>5628</v>
      </c>
      <c r="R36" t="s">
        <v>54</v>
      </c>
    </row>
    <row r="37" spans="1:18">
      <c r="A37">
        <v>1</v>
      </c>
      <c r="B37" t="s">
        <v>8</v>
      </c>
      <c r="C37" t="s">
        <v>2</v>
      </c>
      <c r="D37">
        <v>2019</v>
      </c>
      <c r="E37">
        <v>10771</v>
      </c>
      <c r="F37" s="11">
        <v>793</v>
      </c>
      <c r="G37" s="3">
        <v>43782</v>
      </c>
      <c r="H37" t="s">
        <v>55</v>
      </c>
      <c r="I37" s="3">
        <v>43769</v>
      </c>
      <c r="J37" s="3">
        <f t="shared" si="1"/>
        <v>43799</v>
      </c>
      <c r="K37" t="s">
        <v>4</v>
      </c>
      <c r="L37">
        <v>2019</v>
      </c>
      <c r="M37">
        <v>11242</v>
      </c>
      <c r="N37" s="3">
        <v>43796</v>
      </c>
      <c r="O37" s="3">
        <v>43803</v>
      </c>
      <c r="P37" s="7">
        <f t="shared" si="0"/>
        <v>4</v>
      </c>
      <c r="Q37" s="8">
        <f t="shared" si="2"/>
        <v>3172</v>
      </c>
      <c r="R37" t="s">
        <v>56</v>
      </c>
    </row>
    <row r="38" spans="1:18">
      <c r="A38">
        <v>1</v>
      </c>
      <c r="B38" t="s">
        <v>8</v>
      </c>
      <c r="C38" t="s">
        <v>2</v>
      </c>
      <c r="D38">
        <v>2019</v>
      </c>
      <c r="E38">
        <v>2909</v>
      </c>
      <c r="F38" s="11">
        <v>960.46</v>
      </c>
      <c r="G38" s="3">
        <v>43570</v>
      </c>
      <c r="H38" t="s">
        <v>57</v>
      </c>
      <c r="I38" s="3">
        <v>43552</v>
      </c>
      <c r="J38" s="3">
        <f t="shared" si="1"/>
        <v>43582</v>
      </c>
      <c r="K38" t="s">
        <v>4</v>
      </c>
      <c r="L38">
        <v>2019</v>
      </c>
      <c r="M38">
        <v>11299</v>
      </c>
      <c r="N38" s="3">
        <v>43797</v>
      </c>
      <c r="O38" s="3">
        <v>43803</v>
      </c>
      <c r="P38" s="7">
        <f t="shared" si="0"/>
        <v>221</v>
      </c>
      <c r="Q38" s="8">
        <f t="shared" si="2"/>
        <v>212261.66</v>
      </c>
      <c r="R38" t="s">
        <v>50</v>
      </c>
    </row>
    <row r="39" spans="1:18">
      <c r="A39">
        <v>1</v>
      </c>
      <c r="B39" t="s">
        <v>8</v>
      </c>
      <c r="C39" t="s">
        <v>2</v>
      </c>
      <c r="D39">
        <v>2019</v>
      </c>
      <c r="E39">
        <v>10385</v>
      </c>
      <c r="F39" s="11">
        <v>19211.080000000002</v>
      </c>
      <c r="G39" s="3">
        <v>43768</v>
      </c>
      <c r="H39" t="s">
        <v>58</v>
      </c>
      <c r="I39" s="3">
        <v>43753</v>
      </c>
      <c r="J39" s="3">
        <f t="shared" si="1"/>
        <v>43783</v>
      </c>
      <c r="K39" t="s">
        <v>4</v>
      </c>
      <c r="L39">
        <v>2019</v>
      </c>
      <c r="M39">
        <v>11304</v>
      </c>
      <c r="N39" s="3">
        <v>43797</v>
      </c>
      <c r="O39" s="3">
        <v>43803</v>
      </c>
      <c r="P39" s="7">
        <f t="shared" si="0"/>
        <v>20</v>
      </c>
      <c r="Q39" s="8">
        <f t="shared" si="2"/>
        <v>384221.60000000003</v>
      </c>
      <c r="R39" t="s">
        <v>45</v>
      </c>
    </row>
    <row r="40" spans="1:18">
      <c r="A40">
        <v>1</v>
      </c>
      <c r="B40" t="s">
        <v>8</v>
      </c>
      <c r="C40" t="s">
        <v>2</v>
      </c>
      <c r="D40">
        <v>2019</v>
      </c>
      <c r="E40">
        <v>10662</v>
      </c>
      <c r="F40" s="11">
        <v>1212.68</v>
      </c>
      <c r="G40" s="3">
        <v>43776</v>
      </c>
      <c r="H40" t="s">
        <v>59</v>
      </c>
      <c r="I40" s="3">
        <v>43756</v>
      </c>
      <c r="J40" s="3">
        <f t="shared" si="1"/>
        <v>43786</v>
      </c>
      <c r="K40" t="s">
        <v>4</v>
      </c>
      <c r="L40">
        <v>2019</v>
      </c>
      <c r="M40">
        <v>11318</v>
      </c>
      <c r="N40" s="3">
        <v>43798</v>
      </c>
      <c r="O40" s="3">
        <v>43803</v>
      </c>
      <c r="P40" s="7">
        <f t="shared" si="0"/>
        <v>17</v>
      </c>
      <c r="Q40" s="8">
        <f t="shared" si="2"/>
        <v>20615.560000000001</v>
      </c>
      <c r="R40" t="s">
        <v>32</v>
      </c>
    </row>
    <row r="41" spans="1:18">
      <c r="A41">
        <v>1</v>
      </c>
      <c r="B41" t="s">
        <v>8</v>
      </c>
      <c r="C41" t="s">
        <v>2</v>
      </c>
      <c r="D41">
        <v>2019</v>
      </c>
      <c r="E41">
        <v>11067</v>
      </c>
      <c r="F41" s="11">
        <v>519.14</v>
      </c>
      <c r="G41" s="3">
        <v>43798</v>
      </c>
      <c r="H41" t="s">
        <v>60</v>
      </c>
      <c r="I41" s="3">
        <v>43796</v>
      </c>
      <c r="J41" s="3">
        <f t="shared" si="1"/>
        <v>43826</v>
      </c>
      <c r="K41" t="s">
        <v>4</v>
      </c>
      <c r="L41">
        <v>2019</v>
      </c>
      <c r="M41">
        <v>11566</v>
      </c>
      <c r="N41" s="3">
        <v>43803</v>
      </c>
      <c r="O41" s="3">
        <v>43803</v>
      </c>
      <c r="P41" s="7">
        <f t="shared" si="0"/>
        <v>-23</v>
      </c>
      <c r="Q41" s="8">
        <f t="shared" si="2"/>
        <v>-11940.22</v>
      </c>
      <c r="R41" t="s">
        <v>61</v>
      </c>
    </row>
    <row r="42" spans="1:18">
      <c r="A42">
        <v>1</v>
      </c>
      <c r="B42" t="s">
        <v>8</v>
      </c>
      <c r="C42" t="s">
        <v>2</v>
      </c>
      <c r="D42">
        <v>2019</v>
      </c>
      <c r="E42">
        <v>10768</v>
      </c>
      <c r="F42" s="11">
        <v>510</v>
      </c>
      <c r="G42" s="3">
        <v>43782</v>
      </c>
      <c r="H42">
        <v>145</v>
      </c>
      <c r="I42" s="3">
        <v>43775</v>
      </c>
      <c r="J42" s="3">
        <f t="shared" si="1"/>
        <v>43805</v>
      </c>
      <c r="K42" t="s">
        <v>4</v>
      </c>
      <c r="L42">
        <v>2019</v>
      </c>
      <c r="M42">
        <v>12187</v>
      </c>
      <c r="N42" s="3">
        <v>43809</v>
      </c>
      <c r="O42" s="3">
        <v>43815</v>
      </c>
      <c r="P42" s="7">
        <f t="shared" si="0"/>
        <v>10</v>
      </c>
      <c r="Q42" s="8">
        <f t="shared" si="2"/>
        <v>5100</v>
      </c>
      <c r="R42" t="s">
        <v>62</v>
      </c>
    </row>
    <row r="43" spans="1:18">
      <c r="A43">
        <v>1</v>
      </c>
      <c r="B43" t="s">
        <v>8</v>
      </c>
      <c r="C43" t="s">
        <v>2</v>
      </c>
      <c r="D43">
        <v>2019</v>
      </c>
      <c r="E43">
        <v>10768</v>
      </c>
      <c r="F43" s="11">
        <v>184.18</v>
      </c>
      <c r="G43" s="3">
        <v>43782</v>
      </c>
      <c r="H43">
        <v>145</v>
      </c>
      <c r="I43" s="3">
        <v>43775</v>
      </c>
      <c r="J43" s="3">
        <f t="shared" si="1"/>
        <v>43805</v>
      </c>
      <c r="K43" t="s">
        <v>4</v>
      </c>
      <c r="L43">
        <v>2019</v>
      </c>
      <c r="M43">
        <v>12188</v>
      </c>
      <c r="N43" s="3">
        <v>43809</v>
      </c>
      <c r="O43" s="3">
        <v>43815</v>
      </c>
      <c r="P43" s="7">
        <f t="shared" si="0"/>
        <v>10</v>
      </c>
      <c r="Q43" s="8">
        <f t="shared" si="2"/>
        <v>1841.8000000000002</v>
      </c>
      <c r="R43" t="s">
        <v>62</v>
      </c>
    </row>
    <row r="44" spans="1:18">
      <c r="A44">
        <v>1</v>
      </c>
      <c r="B44" t="s">
        <v>8</v>
      </c>
      <c r="C44" t="s">
        <v>2</v>
      </c>
      <c r="D44">
        <v>2019</v>
      </c>
      <c r="E44">
        <v>10996</v>
      </c>
      <c r="F44" s="11">
        <v>800</v>
      </c>
      <c r="G44" s="3">
        <v>43790</v>
      </c>
      <c r="H44" t="s">
        <v>63</v>
      </c>
      <c r="I44" s="3">
        <v>43784</v>
      </c>
      <c r="J44" s="3">
        <f t="shared" si="1"/>
        <v>43814</v>
      </c>
      <c r="K44" t="s">
        <v>4</v>
      </c>
      <c r="L44">
        <v>2019</v>
      </c>
      <c r="M44">
        <v>12264</v>
      </c>
      <c r="N44" s="3">
        <v>43811</v>
      </c>
      <c r="O44" s="3">
        <v>43815</v>
      </c>
      <c r="P44" s="7">
        <f t="shared" si="0"/>
        <v>1</v>
      </c>
      <c r="Q44" s="8">
        <f t="shared" si="2"/>
        <v>800</v>
      </c>
      <c r="R44" t="s">
        <v>64</v>
      </c>
    </row>
    <row r="45" spans="1:18">
      <c r="A45">
        <v>1</v>
      </c>
      <c r="B45" t="s">
        <v>8</v>
      </c>
      <c r="C45" t="s">
        <v>2</v>
      </c>
      <c r="D45">
        <v>2019</v>
      </c>
      <c r="E45">
        <v>10778</v>
      </c>
      <c r="F45" s="11">
        <v>4191.41</v>
      </c>
      <c r="G45" s="3">
        <v>43782</v>
      </c>
      <c r="H45" s="1">
        <v>43851</v>
      </c>
      <c r="I45" s="3">
        <v>43769</v>
      </c>
      <c r="J45" s="3">
        <f t="shared" si="1"/>
        <v>43799</v>
      </c>
      <c r="K45" t="s">
        <v>4</v>
      </c>
      <c r="L45">
        <v>2019</v>
      </c>
      <c r="M45">
        <v>12399</v>
      </c>
      <c r="N45" s="3">
        <v>43815</v>
      </c>
      <c r="O45" s="3">
        <v>43817</v>
      </c>
      <c r="P45" s="7">
        <f t="shared" si="0"/>
        <v>18</v>
      </c>
      <c r="Q45" s="8">
        <f t="shared" si="2"/>
        <v>75445.38</v>
      </c>
      <c r="R45" t="s">
        <v>19</v>
      </c>
    </row>
    <row r="46" spans="1:18">
      <c r="A46">
        <v>1</v>
      </c>
      <c r="B46" t="s">
        <v>8</v>
      </c>
      <c r="C46" t="s">
        <v>2</v>
      </c>
      <c r="D46">
        <v>2019</v>
      </c>
      <c r="E46">
        <v>10693</v>
      </c>
      <c r="F46" s="11">
        <v>72.48</v>
      </c>
      <c r="G46" s="3">
        <v>43780</v>
      </c>
      <c r="H46" t="s">
        <v>65</v>
      </c>
      <c r="I46" s="3">
        <v>43752</v>
      </c>
      <c r="J46" s="3">
        <f t="shared" si="1"/>
        <v>43782</v>
      </c>
      <c r="K46" t="s">
        <v>4</v>
      </c>
      <c r="L46">
        <v>2019</v>
      </c>
      <c r="M46">
        <v>12522</v>
      </c>
      <c r="N46" s="3">
        <v>43818</v>
      </c>
      <c r="O46" s="3">
        <v>43822</v>
      </c>
      <c r="P46" s="7">
        <f t="shared" si="0"/>
        <v>40</v>
      </c>
      <c r="Q46" s="8">
        <f t="shared" si="2"/>
        <v>2899.2000000000003</v>
      </c>
      <c r="R46" t="s">
        <v>66</v>
      </c>
    </row>
    <row r="47" spans="1:18">
      <c r="A47">
        <v>1</v>
      </c>
      <c r="B47" t="s">
        <v>67</v>
      </c>
      <c r="C47" t="s">
        <v>33</v>
      </c>
      <c r="D47">
        <v>2019</v>
      </c>
      <c r="E47">
        <v>5517</v>
      </c>
      <c r="F47" s="11">
        <v>509.96</v>
      </c>
      <c r="G47" s="3">
        <v>43699</v>
      </c>
      <c r="H47">
        <v>1</v>
      </c>
      <c r="I47" s="3">
        <v>43665</v>
      </c>
      <c r="J47" s="3">
        <f t="shared" si="1"/>
        <v>43695</v>
      </c>
      <c r="K47" t="s">
        <v>4</v>
      </c>
      <c r="L47">
        <v>2019</v>
      </c>
      <c r="M47">
        <v>8989</v>
      </c>
      <c r="N47" s="3">
        <v>43739</v>
      </c>
      <c r="O47" s="3">
        <v>43753</v>
      </c>
      <c r="P47" s="7">
        <f t="shared" si="0"/>
        <v>58</v>
      </c>
      <c r="Q47" s="8">
        <f t="shared" si="2"/>
        <v>29577.68</v>
      </c>
      <c r="R47" t="s">
        <v>68</v>
      </c>
    </row>
    <row r="48" spans="1:18">
      <c r="A48">
        <v>1</v>
      </c>
      <c r="B48" t="s">
        <v>67</v>
      </c>
      <c r="C48" t="s">
        <v>2</v>
      </c>
      <c r="D48">
        <v>2019</v>
      </c>
      <c r="E48">
        <v>5310</v>
      </c>
      <c r="F48" s="11">
        <v>732</v>
      </c>
      <c r="G48" s="3">
        <v>43684</v>
      </c>
      <c r="H48">
        <v>261</v>
      </c>
      <c r="I48" s="3">
        <v>43656</v>
      </c>
      <c r="J48" s="3">
        <f t="shared" si="1"/>
        <v>43686</v>
      </c>
      <c r="K48" t="s">
        <v>4</v>
      </c>
      <c r="L48">
        <v>2019</v>
      </c>
      <c r="M48">
        <v>8990</v>
      </c>
      <c r="N48" s="3">
        <v>43739</v>
      </c>
      <c r="O48" s="3">
        <v>43741</v>
      </c>
      <c r="P48" s="7">
        <f t="shared" si="0"/>
        <v>55</v>
      </c>
      <c r="Q48" s="8">
        <f t="shared" si="2"/>
        <v>40260</v>
      </c>
      <c r="R48" t="s">
        <v>69</v>
      </c>
    </row>
    <row r="49" spans="1:18">
      <c r="A49">
        <v>1</v>
      </c>
      <c r="B49" t="s">
        <v>67</v>
      </c>
      <c r="C49" t="s">
        <v>2</v>
      </c>
      <c r="D49">
        <v>2019</v>
      </c>
      <c r="E49">
        <v>5883</v>
      </c>
      <c r="F49" s="11">
        <v>3272.93</v>
      </c>
      <c r="G49" s="3">
        <v>43706</v>
      </c>
      <c r="H49" t="s">
        <v>70</v>
      </c>
      <c r="I49" s="3">
        <v>43622</v>
      </c>
      <c r="J49" s="3">
        <f t="shared" si="1"/>
        <v>43652</v>
      </c>
      <c r="K49" t="s">
        <v>4</v>
      </c>
      <c r="L49">
        <v>2019</v>
      </c>
      <c r="M49">
        <v>8991</v>
      </c>
      <c r="N49" s="3">
        <v>43739</v>
      </c>
      <c r="O49" s="3">
        <v>43752</v>
      </c>
      <c r="P49" s="7">
        <f t="shared" si="0"/>
        <v>100</v>
      </c>
      <c r="Q49" s="8">
        <f>P49*F49</f>
        <v>327293</v>
      </c>
      <c r="R49" t="s">
        <v>71</v>
      </c>
    </row>
    <row r="50" spans="1:18">
      <c r="A50">
        <v>1</v>
      </c>
      <c r="B50" t="s">
        <v>67</v>
      </c>
      <c r="C50" t="s">
        <v>2</v>
      </c>
      <c r="D50">
        <v>2019</v>
      </c>
      <c r="E50">
        <v>5883</v>
      </c>
      <c r="F50" s="11">
        <v>3272.93</v>
      </c>
      <c r="G50" s="3">
        <v>43706</v>
      </c>
      <c r="H50" t="s">
        <v>70</v>
      </c>
      <c r="I50" s="3">
        <v>43622</v>
      </c>
      <c r="J50" s="3">
        <f t="shared" si="1"/>
        <v>43652</v>
      </c>
      <c r="K50" t="s">
        <v>4</v>
      </c>
      <c r="L50">
        <v>2019</v>
      </c>
      <c r="M50">
        <v>8992</v>
      </c>
      <c r="N50" s="3">
        <v>43739</v>
      </c>
      <c r="O50" s="3">
        <v>43752</v>
      </c>
      <c r="P50" s="7">
        <f t="shared" si="0"/>
        <v>100</v>
      </c>
      <c r="Q50" s="8">
        <f t="shared" ref="Q50:Q113" si="3">P50*F50</f>
        <v>327293</v>
      </c>
      <c r="R50" t="s">
        <v>71</v>
      </c>
    </row>
    <row r="51" spans="1:18">
      <c r="A51">
        <v>1</v>
      </c>
      <c r="B51" t="s">
        <v>67</v>
      </c>
      <c r="C51" t="s">
        <v>2</v>
      </c>
      <c r="D51">
        <v>2019</v>
      </c>
      <c r="E51">
        <v>6457</v>
      </c>
      <c r="F51" s="11">
        <v>10858</v>
      </c>
      <c r="G51" s="3">
        <v>43728</v>
      </c>
      <c r="H51" t="s">
        <v>72</v>
      </c>
      <c r="I51" s="3">
        <v>43727</v>
      </c>
      <c r="J51" s="3">
        <f t="shared" si="1"/>
        <v>43757</v>
      </c>
      <c r="K51" t="s">
        <v>4</v>
      </c>
      <c r="L51">
        <v>2019</v>
      </c>
      <c r="M51">
        <v>9066</v>
      </c>
      <c r="N51" s="3">
        <v>43740</v>
      </c>
      <c r="O51" s="3">
        <v>43740</v>
      </c>
      <c r="P51" s="7">
        <f t="shared" si="0"/>
        <v>-17</v>
      </c>
      <c r="Q51" s="8">
        <f t="shared" si="3"/>
        <v>-184586</v>
      </c>
      <c r="R51" t="s">
        <v>73</v>
      </c>
    </row>
    <row r="52" spans="1:18">
      <c r="A52">
        <v>1</v>
      </c>
      <c r="B52" t="s">
        <v>67</v>
      </c>
      <c r="C52" t="s">
        <v>33</v>
      </c>
      <c r="D52">
        <v>2019</v>
      </c>
      <c r="E52">
        <v>5454</v>
      </c>
      <c r="F52" s="11">
        <v>150</v>
      </c>
      <c r="G52" s="3">
        <v>43699</v>
      </c>
      <c r="H52">
        <v>11</v>
      </c>
      <c r="I52" s="3">
        <v>43665</v>
      </c>
      <c r="J52" s="3">
        <f t="shared" si="1"/>
        <v>43695</v>
      </c>
      <c r="K52" t="s">
        <v>4</v>
      </c>
      <c r="L52">
        <v>2019</v>
      </c>
      <c r="M52">
        <v>9067</v>
      </c>
      <c r="N52" s="3">
        <v>43740</v>
      </c>
      <c r="O52" s="3">
        <v>43752</v>
      </c>
      <c r="P52" s="7">
        <f t="shared" si="0"/>
        <v>57</v>
      </c>
      <c r="Q52" s="8">
        <f t="shared" si="3"/>
        <v>8550</v>
      </c>
      <c r="R52" t="s">
        <v>74</v>
      </c>
    </row>
    <row r="53" spans="1:18">
      <c r="A53">
        <v>1</v>
      </c>
      <c r="B53" t="s">
        <v>67</v>
      </c>
      <c r="C53" t="s">
        <v>33</v>
      </c>
      <c r="D53">
        <v>2019</v>
      </c>
      <c r="E53">
        <v>5455</v>
      </c>
      <c r="F53" s="11">
        <v>400</v>
      </c>
      <c r="G53" s="3">
        <v>43699</v>
      </c>
      <c r="H53">
        <v>10</v>
      </c>
      <c r="I53" s="3">
        <v>43665</v>
      </c>
      <c r="J53" s="3">
        <f t="shared" si="1"/>
        <v>43695</v>
      </c>
      <c r="K53" t="s">
        <v>4</v>
      </c>
      <c r="L53">
        <v>2019</v>
      </c>
      <c r="M53">
        <v>9067</v>
      </c>
      <c r="N53" s="3">
        <v>43740</v>
      </c>
      <c r="O53" s="3">
        <v>43752</v>
      </c>
      <c r="P53" s="7">
        <f t="shared" si="0"/>
        <v>57</v>
      </c>
      <c r="Q53" s="8">
        <f t="shared" si="3"/>
        <v>22800</v>
      </c>
      <c r="R53" t="s">
        <v>74</v>
      </c>
    </row>
    <row r="54" spans="1:18">
      <c r="A54">
        <v>1</v>
      </c>
      <c r="B54" t="s">
        <v>67</v>
      </c>
      <c r="C54" t="s">
        <v>33</v>
      </c>
      <c r="D54">
        <v>2019</v>
      </c>
      <c r="E54">
        <v>5456</v>
      </c>
      <c r="F54" s="11">
        <v>500</v>
      </c>
      <c r="G54" s="3">
        <v>43699</v>
      </c>
      <c r="H54">
        <v>9</v>
      </c>
      <c r="I54" s="3">
        <v>43665</v>
      </c>
      <c r="J54" s="3">
        <f t="shared" si="1"/>
        <v>43695</v>
      </c>
      <c r="K54" t="s">
        <v>4</v>
      </c>
      <c r="L54">
        <v>2019</v>
      </c>
      <c r="M54">
        <v>9067</v>
      </c>
      <c r="N54" s="3">
        <v>43740</v>
      </c>
      <c r="O54" s="3">
        <v>43752</v>
      </c>
      <c r="P54" s="7">
        <f t="shared" si="0"/>
        <v>57</v>
      </c>
      <c r="Q54" s="8">
        <f t="shared" si="3"/>
        <v>28500</v>
      </c>
      <c r="R54" t="s">
        <v>74</v>
      </c>
    </row>
    <row r="55" spans="1:18">
      <c r="A55">
        <v>1</v>
      </c>
      <c r="B55" t="s">
        <v>67</v>
      </c>
      <c r="C55" t="s">
        <v>33</v>
      </c>
      <c r="D55">
        <v>2019</v>
      </c>
      <c r="E55">
        <v>5454</v>
      </c>
      <c r="F55" s="11">
        <v>350</v>
      </c>
      <c r="G55" s="3">
        <v>43699</v>
      </c>
      <c r="H55">
        <v>11</v>
      </c>
      <c r="I55" s="3">
        <v>43665</v>
      </c>
      <c r="J55" s="3">
        <f t="shared" si="1"/>
        <v>43695</v>
      </c>
      <c r="K55" t="s">
        <v>4</v>
      </c>
      <c r="L55">
        <v>2019</v>
      </c>
      <c r="M55">
        <v>9068</v>
      </c>
      <c r="N55" s="3">
        <v>43740</v>
      </c>
      <c r="O55" s="3">
        <v>43752</v>
      </c>
      <c r="P55" s="7">
        <f t="shared" si="0"/>
        <v>57</v>
      </c>
      <c r="Q55" s="8">
        <f t="shared" si="3"/>
        <v>19950</v>
      </c>
      <c r="R55" t="s">
        <v>74</v>
      </c>
    </row>
    <row r="56" spans="1:18">
      <c r="A56">
        <v>1</v>
      </c>
      <c r="B56" t="s">
        <v>67</v>
      </c>
      <c r="C56" t="s">
        <v>2</v>
      </c>
      <c r="D56">
        <v>2019</v>
      </c>
      <c r="E56">
        <v>5995</v>
      </c>
      <c r="F56" s="11">
        <v>244</v>
      </c>
      <c r="G56" s="3">
        <v>43717</v>
      </c>
      <c r="H56">
        <v>688</v>
      </c>
      <c r="I56" s="3">
        <v>43707</v>
      </c>
      <c r="J56" s="3">
        <f t="shared" si="1"/>
        <v>43737</v>
      </c>
      <c r="K56" t="s">
        <v>4</v>
      </c>
      <c r="L56">
        <v>2019</v>
      </c>
      <c r="M56">
        <v>9069</v>
      </c>
      <c r="N56" s="3">
        <v>43740</v>
      </c>
      <c r="O56" s="3">
        <v>43741</v>
      </c>
      <c r="P56" s="7">
        <f t="shared" si="0"/>
        <v>4</v>
      </c>
      <c r="Q56" s="8">
        <f t="shared" si="3"/>
        <v>976</v>
      </c>
      <c r="R56" t="s">
        <v>17</v>
      </c>
    </row>
    <row r="57" spans="1:18">
      <c r="A57">
        <v>1</v>
      </c>
      <c r="B57" t="s">
        <v>67</v>
      </c>
      <c r="C57" t="s">
        <v>33</v>
      </c>
      <c r="D57">
        <v>2019</v>
      </c>
      <c r="E57">
        <v>6297</v>
      </c>
      <c r="F57" s="11">
        <v>1639.85</v>
      </c>
      <c r="G57" s="3">
        <v>43720</v>
      </c>
      <c r="H57">
        <v>1</v>
      </c>
      <c r="I57" s="3">
        <v>43697</v>
      </c>
      <c r="J57" s="3">
        <f t="shared" si="1"/>
        <v>43727</v>
      </c>
      <c r="K57" t="s">
        <v>4</v>
      </c>
      <c r="L57">
        <v>2019</v>
      </c>
      <c r="M57">
        <v>9070</v>
      </c>
      <c r="N57" s="3">
        <v>43741</v>
      </c>
      <c r="O57" s="3">
        <v>43742</v>
      </c>
      <c r="P57" s="7">
        <f t="shared" si="0"/>
        <v>15</v>
      </c>
      <c r="Q57" s="8">
        <f t="shared" si="3"/>
        <v>24597.75</v>
      </c>
      <c r="R57" t="s">
        <v>75</v>
      </c>
    </row>
    <row r="58" spans="1:18">
      <c r="A58">
        <v>1</v>
      </c>
      <c r="B58" t="s">
        <v>67</v>
      </c>
      <c r="C58" t="s">
        <v>33</v>
      </c>
      <c r="D58">
        <v>2019</v>
      </c>
      <c r="E58">
        <v>6298</v>
      </c>
      <c r="F58" s="11">
        <v>2232.92</v>
      </c>
      <c r="G58" s="3">
        <v>43720</v>
      </c>
      <c r="H58">
        <v>2</v>
      </c>
      <c r="I58" s="3">
        <v>43718</v>
      </c>
      <c r="J58" s="3">
        <f t="shared" si="1"/>
        <v>43748</v>
      </c>
      <c r="K58" t="s">
        <v>4</v>
      </c>
      <c r="L58">
        <v>2019</v>
      </c>
      <c r="M58">
        <v>9070</v>
      </c>
      <c r="N58" s="3">
        <v>43741</v>
      </c>
      <c r="O58" s="3">
        <v>43742</v>
      </c>
      <c r="P58" s="7">
        <f t="shared" si="0"/>
        <v>-6</v>
      </c>
      <c r="Q58" s="8">
        <f t="shared" si="3"/>
        <v>-13397.52</v>
      </c>
      <c r="R58" t="s">
        <v>75</v>
      </c>
    </row>
    <row r="59" spans="1:18">
      <c r="A59">
        <v>1</v>
      </c>
      <c r="B59" t="s">
        <v>67</v>
      </c>
      <c r="C59" t="s">
        <v>2</v>
      </c>
      <c r="D59">
        <v>2019</v>
      </c>
      <c r="E59">
        <v>5342</v>
      </c>
      <c r="F59" s="11">
        <v>442.37</v>
      </c>
      <c r="G59" s="3">
        <v>43686</v>
      </c>
      <c r="H59">
        <v>7009</v>
      </c>
      <c r="I59" s="3">
        <v>43683</v>
      </c>
      <c r="J59" s="3">
        <f t="shared" si="1"/>
        <v>43713</v>
      </c>
      <c r="K59" t="s">
        <v>4</v>
      </c>
      <c r="L59">
        <v>2019</v>
      </c>
      <c r="M59">
        <v>9071</v>
      </c>
      <c r="N59" s="3">
        <v>43741</v>
      </c>
      <c r="O59" s="3">
        <v>43742</v>
      </c>
      <c r="P59" s="7">
        <f t="shared" si="0"/>
        <v>29</v>
      </c>
      <c r="Q59" s="8">
        <f t="shared" si="3"/>
        <v>12828.73</v>
      </c>
      <c r="R59" t="s">
        <v>76</v>
      </c>
    </row>
    <row r="60" spans="1:18">
      <c r="A60">
        <v>1</v>
      </c>
      <c r="B60" t="s">
        <v>67</v>
      </c>
      <c r="C60" t="s">
        <v>2</v>
      </c>
      <c r="D60">
        <v>2019</v>
      </c>
      <c r="E60">
        <v>6263</v>
      </c>
      <c r="F60" s="11">
        <v>126.39</v>
      </c>
      <c r="G60" s="3">
        <v>43720</v>
      </c>
      <c r="H60">
        <v>7414</v>
      </c>
      <c r="I60" s="3">
        <v>43714</v>
      </c>
      <c r="J60" s="3">
        <f t="shared" si="1"/>
        <v>43744</v>
      </c>
      <c r="K60" t="s">
        <v>4</v>
      </c>
      <c r="L60">
        <v>2019</v>
      </c>
      <c r="M60">
        <v>9073</v>
      </c>
      <c r="N60" s="3">
        <v>43741</v>
      </c>
      <c r="O60" s="3">
        <v>43742</v>
      </c>
      <c r="P60" s="7">
        <f t="shared" si="0"/>
        <v>-2</v>
      </c>
      <c r="Q60" s="8">
        <f t="shared" si="3"/>
        <v>-252.78</v>
      </c>
      <c r="R60" t="s">
        <v>76</v>
      </c>
    </row>
    <row r="61" spans="1:18">
      <c r="A61">
        <v>1</v>
      </c>
      <c r="B61" t="s">
        <v>67</v>
      </c>
      <c r="C61" t="s">
        <v>2</v>
      </c>
      <c r="D61">
        <v>2019</v>
      </c>
      <c r="E61">
        <v>6267</v>
      </c>
      <c r="F61" s="11">
        <v>2379</v>
      </c>
      <c r="G61" s="3">
        <v>43720</v>
      </c>
      <c r="H61" t="s">
        <v>77</v>
      </c>
      <c r="I61" s="3">
        <v>43646</v>
      </c>
      <c r="J61" s="3">
        <f t="shared" si="1"/>
        <v>43676</v>
      </c>
      <c r="K61" t="s">
        <v>4</v>
      </c>
      <c r="L61">
        <v>2019</v>
      </c>
      <c r="M61">
        <v>9074</v>
      </c>
      <c r="N61" s="3">
        <v>43741</v>
      </c>
      <c r="O61" s="3">
        <v>43742</v>
      </c>
      <c r="P61" s="7">
        <f t="shared" si="0"/>
        <v>66</v>
      </c>
      <c r="Q61" s="8">
        <f t="shared" si="3"/>
        <v>157014</v>
      </c>
      <c r="R61" t="s">
        <v>78</v>
      </c>
    </row>
    <row r="62" spans="1:18">
      <c r="A62">
        <v>1</v>
      </c>
      <c r="B62" t="s">
        <v>67</v>
      </c>
      <c r="C62" t="s">
        <v>33</v>
      </c>
      <c r="D62">
        <v>2019</v>
      </c>
      <c r="E62">
        <v>5888</v>
      </c>
      <c r="F62" s="11">
        <v>500</v>
      </c>
      <c r="G62" s="3">
        <v>43706</v>
      </c>
      <c r="H62">
        <v>7</v>
      </c>
      <c r="I62" s="3">
        <v>43704</v>
      </c>
      <c r="J62" s="3">
        <f t="shared" si="1"/>
        <v>43734</v>
      </c>
      <c r="K62" t="s">
        <v>4</v>
      </c>
      <c r="L62">
        <v>2019</v>
      </c>
      <c r="M62">
        <v>9075</v>
      </c>
      <c r="N62" s="3">
        <v>43741</v>
      </c>
      <c r="O62" s="3">
        <v>43742</v>
      </c>
      <c r="P62" s="7">
        <f t="shared" si="0"/>
        <v>8</v>
      </c>
      <c r="Q62" s="8">
        <f t="shared" si="3"/>
        <v>4000</v>
      </c>
      <c r="R62" t="s">
        <v>79</v>
      </c>
    </row>
    <row r="63" spans="1:18">
      <c r="A63">
        <v>1</v>
      </c>
      <c r="B63" t="s">
        <v>67</v>
      </c>
      <c r="C63" t="s">
        <v>33</v>
      </c>
      <c r="D63">
        <v>2019</v>
      </c>
      <c r="E63">
        <v>5889</v>
      </c>
      <c r="F63" s="11">
        <v>500</v>
      </c>
      <c r="G63" s="3">
        <v>43706</v>
      </c>
      <c r="H63">
        <v>6</v>
      </c>
      <c r="I63" s="3">
        <v>43704</v>
      </c>
      <c r="J63" s="3">
        <f t="shared" si="1"/>
        <v>43734</v>
      </c>
      <c r="K63" t="s">
        <v>4</v>
      </c>
      <c r="L63">
        <v>2019</v>
      </c>
      <c r="M63">
        <v>9075</v>
      </c>
      <c r="N63" s="3">
        <v>43741</v>
      </c>
      <c r="O63" s="3">
        <v>43742</v>
      </c>
      <c r="P63" s="7">
        <f t="shared" si="0"/>
        <v>8</v>
      </c>
      <c r="Q63" s="8">
        <f t="shared" si="3"/>
        <v>4000</v>
      </c>
      <c r="R63" t="s">
        <v>79</v>
      </c>
    </row>
    <row r="64" spans="1:18">
      <c r="A64">
        <v>1</v>
      </c>
      <c r="B64" t="s">
        <v>67</v>
      </c>
      <c r="C64" t="s">
        <v>33</v>
      </c>
      <c r="D64">
        <v>2019</v>
      </c>
      <c r="E64">
        <v>5946</v>
      </c>
      <c r="F64" s="11">
        <v>400</v>
      </c>
      <c r="G64" s="3">
        <v>43711</v>
      </c>
      <c r="H64">
        <v>9</v>
      </c>
      <c r="I64" s="3">
        <v>43704</v>
      </c>
      <c r="J64" s="3">
        <f t="shared" si="1"/>
        <v>43734</v>
      </c>
      <c r="K64" t="s">
        <v>4</v>
      </c>
      <c r="L64">
        <v>2019</v>
      </c>
      <c r="M64">
        <v>9075</v>
      </c>
      <c r="N64" s="3">
        <v>43741</v>
      </c>
      <c r="O64" s="3">
        <v>43742</v>
      </c>
      <c r="P64" s="7">
        <f t="shared" si="0"/>
        <v>8</v>
      </c>
      <c r="Q64" s="8">
        <f t="shared" si="3"/>
        <v>3200</v>
      </c>
      <c r="R64" t="s">
        <v>79</v>
      </c>
    </row>
    <row r="65" spans="1:18">
      <c r="A65">
        <v>1</v>
      </c>
      <c r="B65" t="s">
        <v>67</v>
      </c>
      <c r="C65" t="s">
        <v>2</v>
      </c>
      <c r="D65">
        <v>2019</v>
      </c>
      <c r="E65">
        <v>6266</v>
      </c>
      <c r="F65" s="11">
        <v>2379</v>
      </c>
      <c r="G65" s="3">
        <v>43720</v>
      </c>
      <c r="H65" t="s">
        <v>80</v>
      </c>
      <c r="I65" s="3">
        <v>43646</v>
      </c>
      <c r="J65" s="3">
        <f t="shared" si="1"/>
        <v>43676</v>
      </c>
      <c r="K65" t="s">
        <v>4</v>
      </c>
      <c r="L65">
        <v>2019</v>
      </c>
      <c r="M65">
        <v>9076</v>
      </c>
      <c r="N65" s="3">
        <v>43741</v>
      </c>
      <c r="O65" s="3">
        <v>43742</v>
      </c>
      <c r="P65" s="7">
        <f t="shared" si="0"/>
        <v>66</v>
      </c>
      <c r="Q65" s="8">
        <f t="shared" si="3"/>
        <v>157014</v>
      </c>
      <c r="R65" t="s">
        <v>78</v>
      </c>
    </row>
    <row r="66" spans="1:18">
      <c r="A66">
        <v>1</v>
      </c>
      <c r="B66" t="s">
        <v>67</v>
      </c>
      <c r="C66" t="s">
        <v>2</v>
      </c>
      <c r="D66">
        <v>2019</v>
      </c>
      <c r="E66">
        <v>5375</v>
      </c>
      <c r="F66" s="11">
        <v>120.78</v>
      </c>
      <c r="G66" s="3">
        <v>43691</v>
      </c>
      <c r="H66" t="s">
        <v>81</v>
      </c>
      <c r="I66" s="3">
        <v>43677</v>
      </c>
      <c r="J66" s="3">
        <f t="shared" si="1"/>
        <v>43707</v>
      </c>
      <c r="K66" t="s">
        <v>4</v>
      </c>
      <c r="L66">
        <v>2019</v>
      </c>
      <c r="M66">
        <v>9077</v>
      </c>
      <c r="N66" s="3">
        <v>43741</v>
      </c>
      <c r="O66" s="3">
        <v>43742</v>
      </c>
      <c r="P66" s="7">
        <f t="shared" ref="P66:P129" si="4">O66-J66</f>
        <v>35</v>
      </c>
      <c r="Q66" s="8">
        <f t="shared" si="3"/>
        <v>4227.3</v>
      </c>
      <c r="R66" t="s">
        <v>82</v>
      </c>
    </row>
    <row r="67" spans="1:18">
      <c r="A67">
        <v>1</v>
      </c>
      <c r="B67" t="s">
        <v>67</v>
      </c>
      <c r="C67" t="s">
        <v>2</v>
      </c>
      <c r="D67">
        <v>2019</v>
      </c>
      <c r="E67">
        <v>6275</v>
      </c>
      <c r="F67" s="11">
        <v>120.78</v>
      </c>
      <c r="G67" s="3">
        <v>43720</v>
      </c>
      <c r="H67" t="s">
        <v>83</v>
      </c>
      <c r="I67" s="3">
        <v>43708</v>
      </c>
      <c r="J67" s="3">
        <f t="shared" ref="J67:J130" si="5">I67+30</f>
        <v>43738</v>
      </c>
      <c r="K67" t="s">
        <v>4</v>
      </c>
      <c r="L67">
        <v>2019</v>
      </c>
      <c r="M67">
        <v>9077</v>
      </c>
      <c r="N67" s="3">
        <v>43741</v>
      </c>
      <c r="O67" s="3">
        <v>43742</v>
      </c>
      <c r="P67" s="7">
        <f t="shared" si="4"/>
        <v>4</v>
      </c>
      <c r="Q67" s="8">
        <f t="shared" si="3"/>
        <v>483.12</v>
      </c>
      <c r="R67" t="s">
        <v>82</v>
      </c>
    </row>
    <row r="68" spans="1:18">
      <c r="A68">
        <v>1</v>
      </c>
      <c r="B68" t="s">
        <v>67</v>
      </c>
      <c r="C68" t="s">
        <v>33</v>
      </c>
      <c r="D68">
        <v>2019</v>
      </c>
      <c r="E68">
        <v>6353</v>
      </c>
      <c r="F68" s="11">
        <v>2094.7399999999998</v>
      </c>
      <c r="G68" s="3">
        <v>43724</v>
      </c>
      <c r="H68">
        <v>2</v>
      </c>
      <c r="I68" s="3">
        <v>43720</v>
      </c>
      <c r="J68" s="3">
        <f t="shared" si="5"/>
        <v>43750</v>
      </c>
      <c r="K68" t="s">
        <v>4</v>
      </c>
      <c r="L68">
        <v>2019</v>
      </c>
      <c r="M68">
        <v>9078</v>
      </c>
      <c r="N68" s="3">
        <v>43741</v>
      </c>
      <c r="O68" s="3">
        <v>43816</v>
      </c>
      <c r="P68" s="7">
        <f t="shared" si="4"/>
        <v>66</v>
      </c>
      <c r="Q68" s="8">
        <f t="shared" si="3"/>
        <v>138252.84</v>
      </c>
      <c r="R68" t="s">
        <v>68</v>
      </c>
    </row>
    <row r="69" spans="1:18">
      <c r="A69">
        <v>1</v>
      </c>
      <c r="B69" t="s">
        <v>67</v>
      </c>
      <c r="C69" t="s">
        <v>33</v>
      </c>
      <c r="D69">
        <v>2019</v>
      </c>
      <c r="E69">
        <v>6354</v>
      </c>
      <c r="F69" s="11">
        <v>1498.16</v>
      </c>
      <c r="G69" s="3">
        <v>43724</v>
      </c>
      <c r="H69">
        <v>3</v>
      </c>
      <c r="I69" s="3">
        <v>43720</v>
      </c>
      <c r="J69" s="3">
        <f t="shared" si="5"/>
        <v>43750</v>
      </c>
      <c r="K69" t="s">
        <v>4</v>
      </c>
      <c r="L69">
        <v>2019</v>
      </c>
      <c r="M69">
        <v>9078</v>
      </c>
      <c r="N69" s="3">
        <v>43741</v>
      </c>
      <c r="O69" s="3">
        <v>43816</v>
      </c>
      <c r="P69" s="7">
        <f t="shared" si="4"/>
        <v>66</v>
      </c>
      <c r="Q69" s="8">
        <f t="shared" si="3"/>
        <v>98878.560000000012</v>
      </c>
      <c r="R69" t="s">
        <v>68</v>
      </c>
    </row>
    <row r="70" spans="1:18">
      <c r="A70">
        <v>1</v>
      </c>
      <c r="B70" t="s">
        <v>67</v>
      </c>
      <c r="C70" t="s">
        <v>2</v>
      </c>
      <c r="D70">
        <v>2019</v>
      </c>
      <c r="E70">
        <v>4379</v>
      </c>
      <c r="F70" s="11">
        <v>3250</v>
      </c>
      <c r="G70" s="3">
        <v>43635</v>
      </c>
      <c r="H70" t="s">
        <v>84</v>
      </c>
      <c r="I70" s="3">
        <v>43630</v>
      </c>
      <c r="J70" s="3">
        <f t="shared" si="5"/>
        <v>43660</v>
      </c>
      <c r="K70" t="s">
        <v>4</v>
      </c>
      <c r="L70">
        <v>2019</v>
      </c>
      <c r="M70">
        <v>9079</v>
      </c>
      <c r="N70" s="3">
        <v>43741</v>
      </c>
      <c r="O70" s="3">
        <v>43742</v>
      </c>
      <c r="P70" s="7">
        <f t="shared" si="4"/>
        <v>82</v>
      </c>
      <c r="Q70" s="8">
        <f t="shared" si="3"/>
        <v>266500</v>
      </c>
      <c r="R70" t="s">
        <v>85</v>
      </c>
    </row>
    <row r="71" spans="1:18">
      <c r="A71">
        <v>1</v>
      </c>
      <c r="B71" t="s">
        <v>67</v>
      </c>
      <c r="C71" t="s">
        <v>2</v>
      </c>
      <c r="D71">
        <v>2019</v>
      </c>
      <c r="E71">
        <v>4588</v>
      </c>
      <c r="F71" s="11">
        <v>500</v>
      </c>
      <c r="G71" s="3">
        <v>43658</v>
      </c>
      <c r="H71" t="s">
        <v>11</v>
      </c>
      <c r="I71" s="3">
        <v>43639</v>
      </c>
      <c r="J71" s="3">
        <f t="shared" si="5"/>
        <v>43669</v>
      </c>
      <c r="K71" t="s">
        <v>4</v>
      </c>
      <c r="L71">
        <v>2019</v>
      </c>
      <c r="M71">
        <v>9080</v>
      </c>
      <c r="N71" s="3">
        <v>43741</v>
      </c>
      <c r="O71" s="3">
        <v>43742</v>
      </c>
      <c r="P71" s="7">
        <f t="shared" si="4"/>
        <v>73</v>
      </c>
      <c r="Q71" s="8">
        <f t="shared" si="3"/>
        <v>36500</v>
      </c>
      <c r="R71" t="s">
        <v>86</v>
      </c>
    </row>
    <row r="72" spans="1:18">
      <c r="A72">
        <v>1</v>
      </c>
      <c r="B72" t="s">
        <v>67</v>
      </c>
      <c r="C72" t="s">
        <v>33</v>
      </c>
      <c r="D72">
        <v>2019</v>
      </c>
      <c r="E72">
        <v>6434</v>
      </c>
      <c r="F72" s="11">
        <v>6930</v>
      </c>
      <c r="G72" s="3">
        <v>43727</v>
      </c>
      <c r="H72">
        <v>2215</v>
      </c>
      <c r="I72" s="3">
        <v>43658</v>
      </c>
      <c r="J72" s="3">
        <f t="shared" si="5"/>
        <v>43688</v>
      </c>
      <c r="K72" t="s">
        <v>4</v>
      </c>
      <c r="L72">
        <v>2019</v>
      </c>
      <c r="M72">
        <v>9082</v>
      </c>
      <c r="N72" s="3">
        <v>43741</v>
      </c>
      <c r="O72" s="3">
        <v>43742</v>
      </c>
      <c r="P72" s="7">
        <f t="shared" si="4"/>
        <v>54</v>
      </c>
      <c r="Q72" s="8">
        <f t="shared" si="3"/>
        <v>374220</v>
      </c>
      <c r="R72" t="s">
        <v>87</v>
      </c>
    </row>
    <row r="73" spans="1:18">
      <c r="A73">
        <v>1</v>
      </c>
      <c r="B73" t="s">
        <v>67</v>
      </c>
      <c r="C73" t="s">
        <v>2</v>
      </c>
      <c r="D73">
        <v>2019</v>
      </c>
      <c r="E73">
        <v>6449</v>
      </c>
      <c r="F73" s="11">
        <v>646.6</v>
      </c>
      <c r="G73" s="3">
        <v>43728</v>
      </c>
      <c r="H73">
        <v>724</v>
      </c>
      <c r="I73" s="3">
        <v>43724</v>
      </c>
      <c r="J73" s="3">
        <f t="shared" si="5"/>
        <v>43754</v>
      </c>
      <c r="K73" t="s">
        <v>4</v>
      </c>
      <c r="L73">
        <v>2019</v>
      </c>
      <c r="M73">
        <v>9083</v>
      </c>
      <c r="N73" s="3">
        <v>43741</v>
      </c>
      <c r="O73" s="3">
        <v>43742</v>
      </c>
      <c r="P73" s="7">
        <f t="shared" si="4"/>
        <v>-12</v>
      </c>
      <c r="Q73" s="8">
        <f t="shared" si="3"/>
        <v>-7759.2000000000007</v>
      </c>
      <c r="R73" t="s">
        <v>17</v>
      </c>
    </row>
    <row r="74" spans="1:18">
      <c r="A74">
        <v>1</v>
      </c>
      <c r="B74" t="s">
        <v>67</v>
      </c>
      <c r="C74" t="s">
        <v>2</v>
      </c>
      <c r="D74">
        <v>2019</v>
      </c>
      <c r="E74">
        <v>5994</v>
      </c>
      <c r="F74" s="11">
        <v>3700.26</v>
      </c>
      <c r="G74" s="3">
        <v>43717</v>
      </c>
      <c r="H74" t="s">
        <v>88</v>
      </c>
      <c r="I74" s="3">
        <v>43713</v>
      </c>
      <c r="J74" s="3">
        <f t="shared" si="5"/>
        <v>43743</v>
      </c>
      <c r="K74" t="s">
        <v>4</v>
      </c>
      <c r="L74">
        <v>2019</v>
      </c>
      <c r="M74">
        <v>9084</v>
      </c>
      <c r="N74" s="3">
        <v>43741</v>
      </c>
      <c r="O74" s="3">
        <v>43742</v>
      </c>
      <c r="P74" s="7">
        <f t="shared" si="4"/>
        <v>-1</v>
      </c>
      <c r="Q74" s="8">
        <f t="shared" si="3"/>
        <v>-3700.26</v>
      </c>
      <c r="R74" t="s">
        <v>89</v>
      </c>
    </row>
    <row r="75" spans="1:18">
      <c r="A75">
        <v>1</v>
      </c>
      <c r="B75" t="s">
        <v>67</v>
      </c>
      <c r="C75" t="s">
        <v>2</v>
      </c>
      <c r="D75">
        <v>2019</v>
      </c>
      <c r="E75">
        <v>6428</v>
      </c>
      <c r="F75" s="11">
        <v>2480</v>
      </c>
      <c r="G75" s="3">
        <v>43727</v>
      </c>
      <c r="H75" t="s">
        <v>90</v>
      </c>
      <c r="I75" s="3">
        <v>43726</v>
      </c>
      <c r="J75" s="3">
        <f t="shared" si="5"/>
        <v>43756</v>
      </c>
      <c r="K75" t="s">
        <v>4</v>
      </c>
      <c r="L75">
        <v>2019</v>
      </c>
      <c r="M75">
        <v>9085</v>
      </c>
      <c r="N75" s="3">
        <v>43741</v>
      </c>
      <c r="O75" s="3">
        <v>43742</v>
      </c>
      <c r="P75" s="7">
        <f t="shared" si="4"/>
        <v>-14</v>
      </c>
      <c r="Q75" s="8">
        <f t="shared" si="3"/>
        <v>-34720</v>
      </c>
      <c r="R75" t="s">
        <v>91</v>
      </c>
    </row>
    <row r="76" spans="1:18">
      <c r="A76">
        <v>1</v>
      </c>
      <c r="B76" t="s">
        <v>67</v>
      </c>
      <c r="C76" t="s">
        <v>2</v>
      </c>
      <c r="D76">
        <v>2019</v>
      </c>
      <c r="E76">
        <v>6393</v>
      </c>
      <c r="F76" s="11">
        <v>205.38</v>
      </c>
      <c r="G76" s="3">
        <v>43725</v>
      </c>
      <c r="H76" t="s">
        <v>92</v>
      </c>
      <c r="I76" s="3">
        <v>43719</v>
      </c>
      <c r="J76" s="3">
        <f t="shared" si="5"/>
        <v>43749</v>
      </c>
      <c r="K76" t="s">
        <v>4</v>
      </c>
      <c r="L76">
        <v>2019</v>
      </c>
      <c r="M76">
        <v>9112</v>
      </c>
      <c r="N76" s="3">
        <v>43742</v>
      </c>
      <c r="O76" s="3">
        <v>43754</v>
      </c>
      <c r="P76" s="7">
        <f t="shared" si="4"/>
        <v>5</v>
      </c>
      <c r="Q76" s="8">
        <f t="shared" si="3"/>
        <v>1026.9000000000001</v>
      </c>
      <c r="R76" t="s">
        <v>93</v>
      </c>
    </row>
    <row r="77" spans="1:18">
      <c r="A77">
        <v>1</v>
      </c>
      <c r="B77" t="s">
        <v>67</v>
      </c>
      <c r="C77" t="s">
        <v>2</v>
      </c>
      <c r="D77">
        <v>2019</v>
      </c>
      <c r="E77">
        <v>6456</v>
      </c>
      <c r="F77" s="11">
        <v>2457</v>
      </c>
      <c r="G77" s="3">
        <v>43728</v>
      </c>
      <c r="H77" t="s">
        <v>94</v>
      </c>
      <c r="I77" s="3">
        <v>43718</v>
      </c>
      <c r="J77" s="3">
        <f t="shared" si="5"/>
        <v>43748</v>
      </c>
      <c r="K77" t="s">
        <v>4</v>
      </c>
      <c r="L77">
        <v>2019</v>
      </c>
      <c r="M77">
        <v>9119</v>
      </c>
      <c r="N77" s="3">
        <v>43745</v>
      </c>
      <c r="O77" s="3">
        <v>43746</v>
      </c>
      <c r="P77" s="7">
        <f t="shared" si="4"/>
        <v>-2</v>
      </c>
      <c r="Q77" s="8">
        <f t="shared" si="3"/>
        <v>-4914</v>
      </c>
      <c r="R77" t="s">
        <v>95</v>
      </c>
    </row>
    <row r="78" spans="1:18">
      <c r="A78">
        <v>1</v>
      </c>
      <c r="B78" t="s">
        <v>67</v>
      </c>
      <c r="C78" t="s">
        <v>2</v>
      </c>
      <c r="D78">
        <v>2019</v>
      </c>
      <c r="E78">
        <v>6388</v>
      </c>
      <c r="F78" s="11">
        <v>5407.5</v>
      </c>
      <c r="G78" s="3">
        <v>43725</v>
      </c>
      <c r="H78" t="s">
        <v>96</v>
      </c>
      <c r="I78" s="3">
        <v>43716</v>
      </c>
      <c r="J78" s="3">
        <f t="shared" si="5"/>
        <v>43746</v>
      </c>
      <c r="K78" t="s">
        <v>4</v>
      </c>
      <c r="L78">
        <v>2019</v>
      </c>
      <c r="M78">
        <v>9120</v>
      </c>
      <c r="N78" s="3">
        <v>43745</v>
      </c>
      <c r="O78" s="3">
        <v>43746</v>
      </c>
      <c r="P78" s="7">
        <f t="shared" si="4"/>
        <v>0</v>
      </c>
      <c r="Q78" s="8">
        <f t="shared" si="3"/>
        <v>0</v>
      </c>
      <c r="R78" t="s">
        <v>97</v>
      </c>
    </row>
    <row r="79" spans="1:18">
      <c r="A79">
        <v>1</v>
      </c>
      <c r="B79" t="s">
        <v>67</v>
      </c>
      <c r="C79" t="s">
        <v>2</v>
      </c>
      <c r="D79">
        <v>2019</v>
      </c>
      <c r="E79">
        <v>5980</v>
      </c>
      <c r="F79" s="11">
        <v>170</v>
      </c>
      <c r="G79" s="3">
        <v>43717</v>
      </c>
      <c r="H79" t="s">
        <v>98</v>
      </c>
      <c r="I79" s="3">
        <v>43713</v>
      </c>
      <c r="J79" s="3">
        <f t="shared" si="5"/>
        <v>43743</v>
      </c>
      <c r="K79" t="s">
        <v>4</v>
      </c>
      <c r="L79">
        <v>2019</v>
      </c>
      <c r="M79">
        <v>9122</v>
      </c>
      <c r="N79" s="3">
        <v>43745</v>
      </c>
      <c r="O79" s="3">
        <v>43775</v>
      </c>
      <c r="P79" s="7">
        <f t="shared" si="4"/>
        <v>32</v>
      </c>
      <c r="Q79" s="8">
        <f t="shared" si="3"/>
        <v>5440</v>
      </c>
      <c r="R79" t="s">
        <v>99</v>
      </c>
    </row>
    <row r="80" spans="1:18">
      <c r="A80">
        <v>1</v>
      </c>
      <c r="B80" t="s">
        <v>67</v>
      </c>
      <c r="C80" t="s">
        <v>2</v>
      </c>
      <c r="D80">
        <v>2019</v>
      </c>
      <c r="E80">
        <v>6362</v>
      </c>
      <c r="F80" s="11">
        <v>7869</v>
      </c>
      <c r="G80" s="3">
        <v>43724</v>
      </c>
      <c r="H80" t="s">
        <v>100</v>
      </c>
      <c r="I80" s="3">
        <v>43717</v>
      </c>
      <c r="J80" s="3">
        <f t="shared" si="5"/>
        <v>43747</v>
      </c>
      <c r="K80" t="s">
        <v>4</v>
      </c>
      <c r="L80">
        <v>2019</v>
      </c>
      <c r="M80">
        <v>9123</v>
      </c>
      <c r="N80" s="3">
        <v>43745</v>
      </c>
      <c r="O80" s="3">
        <v>43746</v>
      </c>
      <c r="P80" s="7">
        <f t="shared" si="4"/>
        <v>-1</v>
      </c>
      <c r="Q80" s="8">
        <f t="shared" si="3"/>
        <v>-7869</v>
      </c>
      <c r="R80" t="s">
        <v>101</v>
      </c>
    </row>
    <row r="81" spans="1:18">
      <c r="A81">
        <v>1</v>
      </c>
      <c r="B81" t="s">
        <v>67</v>
      </c>
      <c r="C81" t="s">
        <v>2</v>
      </c>
      <c r="D81">
        <v>2019</v>
      </c>
      <c r="E81">
        <v>6311</v>
      </c>
      <c r="F81" s="11">
        <v>97815.18</v>
      </c>
      <c r="G81" s="3">
        <v>43721</v>
      </c>
      <c r="H81" s="2">
        <v>35034</v>
      </c>
      <c r="I81" s="3">
        <v>43710</v>
      </c>
      <c r="J81" s="3">
        <f t="shared" si="5"/>
        <v>43740</v>
      </c>
      <c r="K81" t="s">
        <v>4</v>
      </c>
      <c r="L81">
        <v>2019</v>
      </c>
      <c r="M81">
        <v>9124</v>
      </c>
      <c r="N81" s="3">
        <v>43745</v>
      </c>
      <c r="O81" s="3">
        <v>43745</v>
      </c>
      <c r="P81" s="7">
        <f t="shared" si="4"/>
        <v>5</v>
      </c>
      <c r="Q81" s="8">
        <f t="shared" si="3"/>
        <v>489075.89999999997</v>
      </c>
      <c r="R81" t="s">
        <v>25</v>
      </c>
    </row>
    <row r="82" spans="1:18">
      <c r="A82">
        <v>1</v>
      </c>
      <c r="B82" t="s">
        <v>67</v>
      </c>
      <c r="C82" t="s">
        <v>2</v>
      </c>
      <c r="D82">
        <v>2019</v>
      </c>
      <c r="E82">
        <v>6311</v>
      </c>
      <c r="F82" s="11">
        <v>81529.399999999994</v>
      </c>
      <c r="G82" s="3">
        <v>43721</v>
      </c>
      <c r="H82" s="2">
        <v>35034</v>
      </c>
      <c r="I82" s="3">
        <v>43710</v>
      </c>
      <c r="J82" s="3">
        <f t="shared" si="5"/>
        <v>43740</v>
      </c>
      <c r="K82" t="s">
        <v>4</v>
      </c>
      <c r="L82">
        <v>2019</v>
      </c>
      <c r="M82">
        <v>9125</v>
      </c>
      <c r="N82" s="3">
        <v>43745</v>
      </c>
      <c r="O82" s="3">
        <v>43745</v>
      </c>
      <c r="P82" s="7">
        <f t="shared" si="4"/>
        <v>5</v>
      </c>
      <c r="Q82" s="8">
        <f t="shared" si="3"/>
        <v>407647</v>
      </c>
      <c r="R82" t="s">
        <v>25</v>
      </c>
    </row>
    <row r="83" spans="1:18">
      <c r="A83">
        <v>1</v>
      </c>
      <c r="B83" t="s">
        <v>67</v>
      </c>
      <c r="C83" t="s">
        <v>2</v>
      </c>
      <c r="D83">
        <v>2019</v>
      </c>
      <c r="E83">
        <v>6311</v>
      </c>
      <c r="F83" s="11">
        <v>21454.17</v>
      </c>
      <c r="G83" s="3">
        <v>43721</v>
      </c>
      <c r="H83" s="2">
        <v>35034</v>
      </c>
      <c r="I83" s="3">
        <v>43710</v>
      </c>
      <c r="J83" s="3">
        <f t="shared" si="5"/>
        <v>43740</v>
      </c>
      <c r="K83" t="s">
        <v>4</v>
      </c>
      <c r="L83">
        <v>2019</v>
      </c>
      <c r="M83">
        <v>9126</v>
      </c>
      <c r="N83" s="3">
        <v>43745</v>
      </c>
      <c r="O83" s="3">
        <v>43745</v>
      </c>
      <c r="P83" s="7">
        <f t="shared" si="4"/>
        <v>5</v>
      </c>
      <c r="Q83" s="8">
        <f t="shared" si="3"/>
        <v>107270.84999999999</v>
      </c>
      <c r="R83" t="s">
        <v>25</v>
      </c>
    </row>
    <row r="84" spans="1:18">
      <c r="A84">
        <v>1</v>
      </c>
      <c r="B84" t="s">
        <v>67</v>
      </c>
      <c r="C84" t="s">
        <v>2</v>
      </c>
      <c r="D84">
        <v>2019</v>
      </c>
      <c r="E84">
        <v>6451</v>
      </c>
      <c r="F84" s="11">
        <v>112240.72</v>
      </c>
      <c r="G84" s="3">
        <v>43728</v>
      </c>
      <c r="H84" t="s">
        <v>102</v>
      </c>
      <c r="I84" s="3">
        <v>43725</v>
      </c>
      <c r="J84" s="3">
        <f t="shared" si="5"/>
        <v>43755</v>
      </c>
      <c r="K84" t="s">
        <v>4</v>
      </c>
      <c r="L84">
        <v>2019</v>
      </c>
      <c r="M84">
        <v>9127</v>
      </c>
      <c r="N84" s="3">
        <v>43745</v>
      </c>
      <c r="O84" s="3">
        <v>43752</v>
      </c>
      <c r="P84" s="7">
        <f t="shared" si="4"/>
        <v>-3</v>
      </c>
      <c r="Q84" s="8">
        <f t="shared" si="3"/>
        <v>-336722.16000000003</v>
      </c>
      <c r="R84" t="s">
        <v>103</v>
      </c>
    </row>
    <row r="85" spans="1:18">
      <c r="A85">
        <v>1</v>
      </c>
      <c r="B85" t="s">
        <v>67</v>
      </c>
      <c r="C85" t="s">
        <v>2</v>
      </c>
      <c r="D85">
        <v>2019</v>
      </c>
      <c r="E85">
        <v>6452</v>
      </c>
      <c r="F85" s="11">
        <v>248017.75</v>
      </c>
      <c r="G85" s="3">
        <v>43728</v>
      </c>
      <c r="H85" t="s">
        <v>104</v>
      </c>
      <c r="I85" s="3">
        <v>43725</v>
      </c>
      <c r="J85" s="3">
        <f t="shared" si="5"/>
        <v>43755</v>
      </c>
      <c r="K85" t="s">
        <v>4</v>
      </c>
      <c r="L85">
        <v>2019</v>
      </c>
      <c r="M85">
        <v>9128</v>
      </c>
      <c r="N85" s="3">
        <v>43745</v>
      </c>
      <c r="O85" s="3">
        <v>43752</v>
      </c>
      <c r="P85" s="7">
        <f t="shared" si="4"/>
        <v>-3</v>
      </c>
      <c r="Q85" s="8">
        <f t="shared" si="3"/>
        <v>-744053.25</v>
      </c>
      <c r="R85" t="s">
        <v>103</v>
      </c>
    </row>
    <row r="86" spans="1:18">
      <c r="A86">
        <v>1</v>
      </c>
      <c r="B86" t="s">
        <v>67</v>
      </c>
      <c r="C86" t="s">
        <v>2</v>
      </c>
      <c r="D86">
        <v>2019</v>
      </c>
      <c r="E86">
        <v>6308</v>
      </c>
      <c r="F86" s="11">
        <v>180</v>
      </c>
      <c r="G86" s="3">
        <v>43721</v>
      </c>
      <c r="H86" t="s">
        <v>105</v>
      </c>
      <c r="I86" s="3">
        <v>43705</v>
      </c>
      <c r="J86" s="3">
        <f t="shared" si="5"/>
        <v>43735</v>
      </c>
      <c r="K86" t="s">
        <v>4</v>
      </c>
      <c r="L86">
        <v>2019</v>
      </c>
      <c r="M86">
        <v>9129</v>
      </c>
      <c r="N86" s="3">
        <v>43745</v>
      </c>
      <c r="O86" s="3">
        <v>43754</v>
      </c>
      <c r="P86" s="7">
        <f t="shared" si="4"/>
        <v>19</v>
      </c>
      <c r="Q86" s="8">
        <f t="shared" si="3"/>
        <v>3420</v>
      </c>
      <c r="R86" t="s">
        <v>106</v>
      </c>
    </row>
    <row r="87" spans="1:18">
      <c r="A87">
        <v>1</v>
      </c>
      <c r="B87" t="s">
        <v>67</v>
      </c>
      <c r="C87" t="s">
        <v>2</v>
      </c>
      <c r="D87">
        <v>2019</v>
      </c>
      <c r="E87">
        <v>6386</v>
      </c>
      <c r="F87" s="11">
        <v>1301.1300000000001</v>
      </c>
      <c r="G87" s="3">
        <v>43725</v>
      </c>
      <c r="H87">
        <v>1378</v>
      </c>
      <c r="I87" s="3">
        <v>43724</v>
      </c>
      <c r="J87" s="3">
        <f t="shared" si="5"/>
        <v>43754</v>
      </c>
      <c r="K87" t="s">
        <v>4</v>
      </c>
      <c r="L87">
        <v>2019</v>
      </c>
      <c r="M87">
        <v>9132</v>
      </c>
      <c r="N87" s="3">
        <v>43746</v>
      </c>
      <c r="O87" s="3">
        <v>43759</v>
      </c>
      <c r="P87" s="7">
        <f t="shared" si="4"/>
        <v>5</v>
      </c>
      <c r="Q87" s="8">
        <f t="shared" si="3"/>
        <v>6505.6500000000005</v>
      </c>
      <c r="R87" t="s">
        <v>107</v>
      </c>
    </row>
    <row r="88" spans="1:18">
      <c r="A88">
        <v>1</v>
      </c>
      <c r="B88" t="s">
        <v>67</v>
      </c>
      <c r="C88" t="s">
        <v>2</v>
      </c>
      <c r="D88">
        <v>2019</v>
      </c>
      <c r="E88">
        <v>6390</v>
      </c>
      <c r="F88" s="11">
        <v>1.7</v>
      </c>
      <c r="G88" s="3">
        <v>43725</v>
      </c>
      <c r="H88" t="s">
        <v>108</v>
      </c>
      <c r="I88" s="3">
        <v>43716</v>
      </c>
      <c r="J88" s="3">
        <f t="shared" si="5"/>
        <v>43746</v>
      </c>
      <c r="K88" t="s">
        <v>4</v>
      </c>
      <c r="L88">
        <v>2019</v>
      </c>
      <c r="M88">
        <v>9133</v>
      </c>
      <c r="N88" s="3">
        <v>43746</v>
      </c>
      <c r="O88" s="3">
        <v>43759</v>
      </c>
      <c r="P88" s="7">
        <f t="shared" si="4"/>
        <v>13</v>
      </c>
      <c r="Q88" s="8">
        <f t="shared" si="3"/>
        <v>22.099999999999998</v>
      </c>
      <c r="R88" t="s">
        <v>97</v>
      </c>
    </row>
    <row r="89" spans="1:18">
      <c r="A89">
        <v>1</v>
      </c>
      <c r="B89" t="s">
        <v>67</v>
      </c>
      <c r="C89" t="s">
        <v>2</v>
      </c>
      <c r="D89">
        <v>2019</v>
      </c>
      <c r="E89">
        <v>6390</v>
      </c>
      <c r="F89" s="11">
        <v>2887.9</v>
      </c>
      <c r="G89" s="3">
        <v>43725</v>
      </c>
      <c r="H89" t="s">
        <v>108</v>
      </c>
      <c r="I89" s="3">
        <v>43716</v>
      </c>
      <c r="J89" s="3">
        <f t="shared" si="5"/>
        <v>43746</v>
      </c>
      <c r="K89" t="s">
        <v>4</v>
      </c>
      <c r="L89">
        <v>2019</v>
      </c>
      <c r="M89">
        <v>9134</v>
      </c>
      <c r="N89" s="3">
        <v>43746</v>
      </c>
      <c r="O89" s="3">
        <v>43759</v>
      </c>
      <c r="P89" s="7">
        <f t="shared" si="4"/>
        <v>13</v>
      </c>
      <c r="Q89" s="8">
        <f t="shared" si="3"/>
        <v>37542.700000000004</v>
      </c>
      <c r="R89" t="s">
        <v>97</v>
      </c>
    </row>
    <row r="90" spans="1:18">
      <c r="A90">
        <v>1</v>
      </c>
      <c r="B90" t="s">
        <v>67</v>
      </c>
      <c r="C90" t="s">
        <v>2</v>
      </c>
      <c r="D90">
        <v>2019</v>
      </c>
      <c r="E90">
        <v>5925</v>
      </c>
      <c r="F90" s="11">
        <v>722.81</v>
      </c>
      <c r="G90" s="3">
        <v>43710</v>
      </c>
      <c r="H90" t="s">
        <v>109</v>
      </c>
      <c r="I90" s="3">
        <v>43677</v>
      </c>
      <c r="J90" s="3">
        <f t="shared" si="5"/>
        <v>43707</v>
      </c>
      <c r="K90" t="s">
        <v>4</v>
      </c>
      <c r="L90">
        <v>2019</v>
      </c>
      <c r="M90">
        <v>9135</v>
      </c>
      <c r="N90" s="3">
        <v>43746</v>
      </c>
      <c r="O90" s="3">
        <v>43754</v>
      </c>
      <c r="P90" s="7">
        <f t="shared" si="4"/>
        <v>47</v>
      </c>
      <c r="Q90" s="8">
        <f t="shared" si="3"/>
        <v>33972.07</v>
      </c>
      <c r="R90" t="s">
        <v>110</v>
      </c>
    </row>
    <row r="91" spans="1:18">
      <c r="A91">
        <v>1</v>
      </c>
      <c r="B91" t="s">
        <v>67</v>
      </c>
      <c r="C91" t="s">
        <v>2</v>
      </c>
      <c r="D91">
        <v>2019</v>
      </c>
      <c r="E91">
        <v>5925</v>
      </c>
      <c r="F91" s="11">
        <v>722.81</v>
      </c>
      <c r="G91" s="3">
        <v>43710</v>
      </c>
      <c r="H91" t="s">
        <v>109</v>
      </c>
      <c r="I91" s="3">
        <v>43677</v>
      </c>
      <c r="J91" s="3">
        <f t="shared" si="5"/>
        <v>43707</v>
      </c>
      <c r="K91" t="s">
        <v>4</v>
      </c>
      <c r="L91">
        <v>2019</v>
      </c>
      <c r="M91">
        <v>9136</v>
      </c>
      <c r="N91" s="3">
        <v>43746</v>
      </c>
      <c r="O91" s="3">
        <v>43754</v>
      </c>
      <c r="P91" s="7">
        <f t="shared" si="4"/>
        <v>47</v>
      </c>
      <c r="Q91" s="8">
        <f t="shared" si="3"/>
        <v>33972.07</v>
      </c>
      <c r="R91" t="s">
        <v>110</v>
      </c>
    </row>
    <row r="92" spans="1:18">
      <c r="A92">
        <v>1</v>
      </c>
      <c r="B92" t="s">
        <v>67</v>
      </c>
      <c r="C92" t="s">
        <v>2</v>
      </c>
      <c r="D92">
        <v>2019</v>
      </c>
      <c r="E92">
        <v>6430</v>
      </c>
      <c r="F92" s="11">
        <v>366</v>
      </c>
      <c r="G92" s="3">
        <v>43727</v>
      </c>
      <c r="H92" t="s">
        <v>111</v>
      </c>
      <c r="I92" s="3">
        <v>43719</v>
      </c>
      <c r="J92" s="3">
        <f t="shared" si="5"/>
        <v>43749</v>
      </c>
      <c r="K92" t="s">
        <v>4</v>
      </c>
      <c r="L92">
        <v>2019</v>
      </c>
      <c r="M92">
        <v>9137</v>
      </c>
      <c r="N92" s="3">
        <v>43746</v>
      </c>
      <c r="O92" s="3">
        <v>43759</v>
      </c>
      <c r="P92" s="7">
        <f t="shared" si="4"/>
        <v>10</v>
      </c>
      <c r="Q92" s="8">
        <f t="shared" si="3"/>
        <v>3660</v>
      </c>
      <c r="R92" t="s">
        <v>112</v>
      </c>
    </row>
    <row r="93" spans="1:18">
      <c r="A93">
        <v>1</v>
      </c>
      <c r="B93" t="s">
        <v>67</v>
      </c>
      <c r="C93" t="s">
        <v>2</v>
      </c>
      <c r="D93">
        <v>2019</v>
      </c>
      <c r="E93">
        <v>5918</v>
      </c>
      <c r="F93" s="11">
        <v>395.83</v>
      </c>
      <c r="G93" s="3">
        <v>43710</v>
      </c>
      <c r="H93" t="s">
        <v>113</v>
      </c>
      <c r="I93" s="3">
        <v>43677</v>
      </c>
      <c r="J93" s="3">
        <f t="shared" si="5"/>
        <v>43707</v>
      </c>
      <c r="K93" t="s">
        <v>4</v>
      </c>
      <c r="L93">
        <v>2019</v>
      </c>
      <c r="M93">
        <v>9138</v>
      </c>
      <c r="N93" s="3">
        <v>43746</v>
      </c>
      <c r="O93" s="3">
        <v>43753</v>
      </c>
      <c r="P93" s="7">
        <f t="shared" si="4"/>
        <v>46</v>
      </c>
      <c r="Q93" s="8">
        <f t="shared" si="3"/>
        <v>18208.18</v>
      </c>
      <c r="R93" t="s">
        <v>114</v>
      </c>
    </row>
    <row r="94" spans="1:18">
      <c r="A94">
        <v>1</v>
      </c>
      <c r="B94" t="s">
        <v>67</v>
      </c>
      <c r="C94" t="s">
        <v>2</v>
      </c>
      <c r="D94">
        <v>2019</v>
      </c>
      <c r="E94">
        <v>5918</v>
      </c>
      <c r="F94" s="11">
        <v>395.83</v>
      </c>
      <c r="G94" s="3">
        <v>43710</v>
      </c>
      <c r="H94" t="s">
        <v>113</v>
      </c>
      <c r="I94" s="3">
        <v>43677</v>
      </c>
      <c r="J94" s="3">
        <f t="shared" si="5"/>
        <v>43707</v>
      </c>
      <c r="K94" t="s">
        <v>4</v>
      </c>
      <c r="L94">
        <v>2019</v>
      </c>
      <c r="M94">
        <v>9139</v>
      </c>
      <c r="N94" s="3">
        <v>43746</v>
      </c>
      <c r="O94" s="3">
        <v>43753</v>
      </c>
      <c r="P94" s="7">
        <f t="shared" si="4"/>
        <v>46</v>
      </c>
      <c r="Q94" s="8">
        <f t="shared" si="3"/>
        <v>18208.18</v>
      </c>
      <c r="R94" t="s">
        <v>114</v>
      </c>
    </row>
    <row r="95" spans="1:18">
      <c r="A95">
        <v>1</v>
      </c>
      <c r="B95" t="s">
        <v>67</v>
      </c>
      <c r="C95" t="s">
        <v>2</v>
      </c>
      <c r="D95">
        <v>2019</v>
      </c>
      <c r="E95">
        <v>6554</v>
      </c>
      <c r="F95" s="11">
        <v>63</v>
      </c>
      <c r="G95" s="3">
        <v>43734</v>
      </c>
      <c r="H95" t="s">
        <v>115</v>
      </c>
      <c r="I95" s="3">
        <v>43721</v>
      </c>
      <c r="J95" s="3">
        <f t="shared" si="5"/>
        <v>43751</v>
      </c>
      <c r="K95" t="s">
        <v>4</v>
      </c>
      <c r="L95">
        <v>2019</v>
      </c>
      <c r="M95">
        <v>9140</v>
      </c>
      <c r="N95" s="3">
        <v>43746</v>
      </c>
      <c r="O95" s="3">
        <v>43763</v>
      </c>
      <c r="P95" s="7">
        <f t="shared" si="4"/>
        <v>12</v>
      </c>
      <c r="Q95" s="8">
        <f t="shared" si="3"/>
        <v>756</v>
      </c>
      <c r="R95" t="s">
        <v>116</v>
      </c>
    </row>
    <row r="96" spans="1:18">
      <c r="A96">
        <v>1</v>
      </c>
      <c r="B96" t="s">
        <v>67</v>
      </c>
      <c r="C96" t="s">
        <v>2</v>
      </c>
      <c r="D96">
        <v>2019</v>
      </c>
      <c r="E96">
        <v>6450</v>
      </c>
      <c r="F96" s="11">
        <v>146.4</v>
      </c>
      <c r="G96" s="3">
        <v>43728</v>
      </c>
      <c r="H96">
        <v>725</v>
      </c>
      <c r="I96" s="3">
        <v>43724</v>
      </c>
      <c r="J96" s="3">
        <f t="shared" si="5"/>
        <v>43754</v>
      </c>
      <c r="K96" t="s">
        <v>4</v>
      </c>
      <c r="L96">
        <v>2019</v>
      </c>
      <c r="M96">
        <v>9147</v>
      </c>
      <c r="N96" s="3">
        <v>43746</v>
      </c>
      <c r="O96" s="3">
        <v>43759</v>
      </c>
      <c r="P96" s="7">
        <f t="shared" si="4"/>
        <v>5</v>
      </c>
      <c r="Q96" s="8">
        <f t="shared" si="3"/>
        <v>732</v>
      </c>
      <c r="R96" t="s">
        <v>17</v>
      </c>
    </row>
    <row r="97" spans="1:18">
      <c r="A97">
        <v>1</v>
      </c>
      <c r="B97" t="s">
        <v>67</v>
      </c>
      <c r="C97" t="s">
        <v>2</v>
      </c>
      <c r="D97">
        <v>2019</v>
      </c>
      <c r="E97">
        <v>5963</v>
      </c>
      <c r="F97" s="11">
        <v>315</v>
      </c>
      <c r="G97" s="3">
        <v>43714</v>
      </c>
      <c r="H97">
        <v>373</v>
      </c>
      <c r="I97" s="3">
        <v>43712</v>
      </c>
      <c r="J97" s="3">
        <f t="shared" si="5"/>
        <v>43742</v>
      </c>
      <c r="K97" t="s">
        <v>4</v>
      </c>
      <c r="L97">
        <v>2019</v>
      </c>
      <c r="M97">
        <v>9152</v>
      </c>
      <c r="N97" s="3">
        <v>43746</v>
      </c>
      <c r="O97" s="3">
        <v>43753</v>
      </c>
      <c r="P97" s="7">
        <f t="shared" si="4"/>
        <v>11</v>
      </c>
      <c r="Q97" s="8">
        <f t="shared" si="3"/>
        <v>3465</v>
      </c>
      <c r="R97" t="s">
        <v>117</v>
      </c>
    </row>
    <row r="98" spans="1:18">
      <c r="A98">
        <v>1</v>
      </c>
      <c r="B98" t="s">
        <v>67</v>
      </c>
      <c r="C98" t="s">
        <v>2</v>
      </c>
      <c r="D98">
        <v>2019</v>
      </c>
      <c r="E98">
        <v>5960</v>
      </c>
      <c r="F98" s="11">
        <v>2766.75</v>
      </c>
      <c r="G98" s="3">
        <v>43714</v>
      </c>
      <c r="H98" t="s">
        <v>118</v>
      </c>
      <c r="I98" s="3">
        <v>43708</v>
      </c>
      <c r="J98" s="3">
        <f t="shared" si="5"/>
        <v>43738</v>
      </c>
      <c r="K98" t="s">
        <v>4</v>
      </c>
      <c r="L98">
        <v>2019</v>
      </c>
      <c r="M98">
        <v>9157</v>
      </c>
      <c r="N98" s="3">
        <v>43746</v>
      </c>
      <c r="O98" s="3">
        <v>43754</v>
      </c>
      <c r="P98" s="7">
        <f t="shared" si="4"/>
        <v>16</v>
      </c>
      <c r="Q98" s="8">
        <f t="shared" si="3"/>
        <v>44268</v>
      </c>
      <c r="R98" t="s">
        <v>119</v>
      </c>
    </row>
    <row r="99" spans="1:18">
      <c r="A99">
        <v>1</v>
      </c>
      <c r="B99" t="s">
        <v>67</v>
      </c>
      <c r="C99" t="s">
        <v>33</v>
      </c>
      <c r="D99">
        <v>2019</v>
      </c>
      <c r="E99">
        <v>6584</v>
      </c>
      <c r="F99" s="11">
        <v>300</v>
      </c>
      <c r="G99" s="3">
        <v>43738</v>
      </c>
      <c r="H99">
        <v>4</v>
      </c>
      <c r="I99" s="3">
        <v>43640</v>
      </c>
      <c r="J99" s="3">
        <f t="shared" si="5"/>
        <v>43670</v>
      </c>
      <c r="K99" t="s">
        <v>4</v>
      </c>
      <c r="L99">
        <v>2019</v>
      </c>
      <c r="M99">
        <v>9158</v>
      </c>
      <c r="N99" s="3">
        <v>43746</v>
      </c>
      <c r="O99" s="3">
        <v>43759</v>
      </c>
      <c r="P99" s="7">
        <f t="shared" si="4"/>
        <v>89</v>
      </c>
      <c r="Q99" s="8">
        <f t="shared" si="3"/>
        <v>26700</v>
      </c>
      <c r="R99" t="s">
        <v>120</v>
      </c>
    </row>
    <row r="100" spans="1:18">
      <c r="A100">
        <v>1</v>
      </c>
      <c r="B100" t="s">
        <v>67</v>
      </c>
      <c r="C100" t="s">
        <v>33</v>
      </c>
      <c r="D100">
        <v>2019</v>
      </c>
      <c r="E100">
        <v>6566</v>
      </c>
      <c r="F100" s="11">
        <v>200</v>
      </c>
      <c r="G100" s="3">
        <v>43738</v>
      </c>
      <c r="H100">
        <v>5</v>
      </c>
      <c r="I100" s="3">
        <v>43732</v>
      </c>
      <c r="J100" s="3">
        <f t="shared" si="5"/>
        <v>43762</v>
      </c>
      <c r="K100" t="s">
        <v>4</v>
      </c>
      <c r="L100">
        <v>2019</v>
      </c>
      <c r="M100">
        <v>9159</v>
      </c>
      <c r="N100" s="3">
        <v>43746</v>
      </c>
      <c r="O100" s="3">
        <v>43759</v>
      </c>
      <c r="P100" s="7">
        <f t="shared" si="4"/>
        <v>-3</v>
      </c>
      <c r="Q100" s="8">
        <f t="shared" si="3"/>
        <v>-600</v>
      </c>
      <c r="R100" t="s">
        <v>120</v>
      </c>
    </row>
    <row r="101" spans="1:18">
      <c r="A101">
        <v>1</v>
      </c>
      <c r="B101" t="s">
        <v>67</v>
      </c>
      <c r="C101" t="s">
        <v>33</v>
      </c>
      <c r="D101">
        <v>2019</v>
      </c>
      <c r="E101">
        <v>6567</v>
      </c>
      <c r="F101" s="11">
        <v>200</v>
      </c>
      <c r="G101" s="3">
        <v>43738</v>
      </c>
      <c r="H101">
        <v>8</v>
      </c>
      <c r="I101" s="3">
        <v>43732</v>
      </c>
      <c r="J101" s="3">
        <f t="shared" si="5"/>
        <v>43762</v>
      </c>
      <c r="K101" t="s">
        <v>4</v>
      </c>
      <c r="L101">
        <v>2019</v>
      </c>
      <c r="M101">
        <v>9159</v>
      </c>
      <c r="N101" s="3">
        <v>43746</v>
      </c>
      <c r="O101" s="3">
        <v>43759</v>
      </c>
      <c r="P101" s="7">
        <f t="shared" si="4"/>
        <v>-3</v>
      </c>
      <c r="Q101" s="8">
        <f t="shared" si="3"/>
        <v>-600</v>
      </c>
      <c r="R101" t="s">
        <v>120</v>
      </c>
    </row>
    <row r="102" spans="1:18">
      <c r="A102">
        <v>1</v>
      </c>
      <c r="B102" t="s">
        <v>67</v>
      </c>
      <c r="C102" t="s">
        <v>33</v>
      </c>
      <c r="D102">
        <v>2019</v>
      </c>
      <c r="E102">
        <v>6568</v>
      </c>
      <c r="F102" s="11">
        <v>300</v>
      </c>
      <c r="G102" s="3">
        <v>43738</v>
      </c>
      <c r="H102">
        <v>9</v>
      </c>
      <c r="I102" s="3">
        <v>43732</v>
      </c>
      <c r="J102" s="3">
        <f t="shared" si="5"/>
        <v>43762</v>
      </c>
      <c r="K102" t="s">
        <v>4</v>
      </c>
      <c r="L102">
        <v>2019</v>
      </c>
      <c r="M102">
        <v>9159</v>
      </c>
      <c r="N102" s="3">
        <v>43746</v>
      </c>
      <c r="O102" s="3">
        <v>43759</v>
      </c>
      <c r="P102" s="7">
        <f t="shared" si="4"/>
        <v>-3</v>
      </c>
      <c r="Q102" s="8">
        <f t="shared" si="3"/>
        <v>-900</v>
      </c>
      <c r="R102" t="s">
        <v>120</v>
      </c>
    </row>
    <row r="103" spans="1:18">
      <c r="A103">
        <v>1</v>
      </c>
      <c r="B103" t="s">
        <v>67</v>
      </c>
      <c r="C103" t="s">
        <v>33</v>
      </c>
      <c r="D103">
        <v>2019</v>
      </c>
      <c r="E103">
        <v>6569</v>
      </c>
      <c r="F103" s="11">
        <v>250</v>
      </c>
      <c r="G103" s="3">
        <v>43738</v>
      </c>
      <c r="H103">
        <v>11</v>
      </c>
      <c r="I103" s="3">
        <v>43732</v>
      </c>
      <c r="J103" s="3">
        <f t="shared" si="5"/>
        <v>43762</v>
      </c>
      <c r="K103" t="s">
        <v>4</v>
      </c>
      <c r="L103">
        <v>2019</v>
      </c>
      <c r="M103">
        <v>9159</v>
      </c>
      <c r="N103" s="3">
        <v>43746</v>
      </c>
      <c r="O103" s="3">
        <v>43759</v>
      </c>
      <c r="P103" s="7">
        <f t="shared" si="4"/>
        <v>-3</v>
      </c>
      <c r="Q103" s="8">
        <f t="shared" si="3"/>
        <v>-750</v>
      </c>
      <c r="R103" t="s">
        <v>120</v>
      </c>
    </row>
    <row r="104" spans="1:18">
      <c r="A104">
        <v>1</v>
      </c>
      <c r="B104" t="s">
        <v>67</v>
      </c>
      <c r="C104" t="s">
        <v>33</v>
      </c>
      <c r="D104">
        <v>2019</v>
      </c>
      <c r="E104">
        <v>6572</v>
      </c>
      <c r="F104" s="11">
        <v>150</v>
      </c>
      <c r="G104" s="3">
        <v>43738</v>
      </c>
      <c r="H104">
        <v>7</v>
      </c>
      <c r="I104" s="3">
        <v>43732</v>
      </c>
      <c r="J104" s="3">
        <f t="shared" si="5"/>
        <v>43762</v>
      </c>
      <c r="K104" t="s">
        <v>4</v>
      </c>
      <c r="L104">
        <v>2019</v>
      </c>
      <c r="M104">
        <v>9159</v>
      </c>
      <c r="N104" s="3">
        <v>43746</v>
      </c>
      <c r="O104" s="3">
        <v>43759</v>
      </c>
      <c r="P104" s="7">
        <f t="shared" si="4"/>
        <v>-3</v>
      </c>
      <c r="Q104" s="8">
        <f t="shared" si="3"/>
        <v>-450</v>
      </c>
      <c r="R104" t="s">
        <v>120</v>
      </c>
    </row>
    <row r="105" spans="1:18">
      <c r="A105">
        <v>1</v>
      </c>
      <c r="B105" t="s">
        <v>67</v>
      </c>
      <c r="C105" t="s">
        <v>2</v>
      </c>
      <c r="D105">
        <v>2019</v>
      </c>
      <c r="E105">
        <v>5337</v>
      </c>
      <c r="F105" s="11">
        <v>315</v>
      </c>
      <c r="G105" s="3">
        <v>43686</v>
      </c>
      <c r="H105">
        <v>353</v>
      </c>
      <c r="I105" s="3">
        <v>43685</v>
      </c>
      <c r="J105" s="3">
        <f t="shared" si="5"/>
        <v>43715</v>
      </c>
      <c r="K105" t="s">
        <v>4</v>
      </c>
      <c r="L105">
        <v>2019</v>
      </c>
      <c r="M105">
        <v>9160</v>
      </c>
      <c r="N105" s="3">
        <v>43746</v>
      </c>
      <c r="O105" s="3">
        <v>43753</v>
      </c>
      <c r="P105" s="7">
        <f t="shared" si="4"/>
        <v>38</v>
      </c>
      <c r="Q105" s="8">
        <f t="shared" si="3"/>
        <v>11970</v>
      </c>
      <c r="R105" t="s">
        <v>117</v>
      </c>
    </row>
    <row r="106" spans="1:18">
      <c r="A106">
        <v>1</v>
      </c>
      <c r="B106" t="s">
        <v>67</v>
      </c>
      <c r="C106" t="s">
        <v>33</v>
      </c>
      <c r="D106">
        <v>2019</v>
      </c>
      <c r="E106">
        <v>6574</v>
      </c>
      <c r="F106" s="11">
        <v>300</v>
      </c>
      <c r="G106" s="3">
        <v>43738</v>
      </c>
      <c r="H106">
        <v>4</v>
      </c>
      <c r="I106" s="3">
        <v>43728</v>
      </c>
      <c r="J106" s="3">
        <f t="shared" si="5"/>
        <v>43758</v>
      </c>
      <c r="K106" t="s">
        <v>4</v>
      </c>
      <c r="L106">
        <v>2019</v>
      </c>
      <c r="M106">
        <v>9161</v>
      </c>
      <c r="N106" s="3">
        <v>43746</v>
      </c>
      <c r="O106" s="3">
        <v>43759</v>
      </c>
      <c r="P106" s="7">
        <f t="shared" si="4"/>
        <v>1</v>
      </c>
      <c r="Q106" s="8">
        <f t="shared" si="3"/>
        <v>300</v>
      </c>
      <c r="R106" t="s">
        <v>121</v>
      </c>
    </row>
    <row r="107" spans="1:18">
      <c r="A107">
        <v>1</v>
      </c>
      <c r="B107" t="s">
        <v>67</v>
      </c>
      <c r="C107" t="s">
        <v>2</v>
      </c>
      <c r="D107">
        <v>2019</v>
      </c>
      <c r="E107">
        <v>5971</v>
      </c>
      <c r="F107" s="11">
        <v>3100</v>
      </c>
      <c r="G107" s="3">
        <v>43714</v>
      </c>
      <c r="H107">
        <v>55</v>
      </c>
      <c r="I107" s="3">
        <v>43711</v>
      </c>
      <c r="J107" s="3">
        <f t="shared" si="5"/>
        <v>43741</v>
      </c>
      <c r="K107" t="s">
        <v>4</v>
      </c>
      <c r="L107">
        <v>2019</v>
      </c>
      <c r="M107">
        <v>9162</v>
      </c>
      <c r="N107" s="3">
        <v>43746</v>
      </c>
      <c r="O107" s="3">
        <v>43754</v>
      </c>
      <c r="P107" s="7">
        <f t="shared" si="4"/>
        <v>13</v>
      </c>
      <c r="Q107" s="8">
        <f t="shared" si="3"/>
        <v>40300</v>
      </c>
      <c r="R107" t="s">
        <v>122</v>
      </c>
    </row>
    <row r="108" spans="1:18">
      <c r="A108">
        <v>1</v>
      </c>
      <c r="B108" t="s">
        <v>67</v>
      </c>
      <c r="C108" t="s">
        <v>33</v>
      </c>
      <c r="D108">
        <v>2019</v>
      </c>
      <c r="E108">
        <v>6573</v>
      </c>
      <c r="F108" s="11">
        <v>500</v>
      </c>
      <c r="G108" s="3">
        <v>43738</v>
      </c>
      <c r="H108">
        <v>3</v>
      </c>
      <c r="I108" s="3">
        <v>43731</v>
      </c>
      <c r="J108" s="3">
        <f t="shared" si="5"/>
        <v>43761</v>
      </c>
      <c r="K108" t="s">
        <v>4</v>
      </c>
      <c r="L108">
        <v>2019</v>
      </c>
      <c r="M108">
        <v>9163</v>
      </c>
      <c r="N108" s="3">
        <v>43746</v>
      </c>
      <c r="O108" s="3">
        <v>43759</v>
      </c>
      <c r="P108" s="7">
        <f t="shared" si="4"/>
        <v>-2</v>
      </c>
      <c r="Q108" s="8">
        <f t="shared" si="3"/>
        <v>-1000</v>
      </c>
      <c r="R108" t="s">
        <v>123</v>
      </c>
    </row>
    <row r="109" spans="1:18">
      <c r="A109">
        <v>1</v>
      </c>
      <c r="B109" t="s">
        <v>67</v>
      </c>
      <c r="C109" t="s">
        <v>2</v>
      </c>
      <c r="D109">
        <v>2019</v>
      </c>
      <c r="E109">
        <v>3727</v>
      </c>
      <c r="F109" s="11">
        <v>275.85000000000002</v>
      </c>
      <c r="G109" s="3">
        <v>43607</v>
      </c>
      <c r="H109" t="s">
        <v>124</v>
      </c>
      <c r="I109" s="3">
        <v>43593</v>
      </c>
      <c r="J109" s="3">
        <f t="shared" si="5"/>
        <v>43623</v>
      </c>
      <c r="K109" t="s">
        <v>4</v>
      </c>
      <c r="L109">
        <v>2019</v>
      </c>
      <c r="M109">
        <v>9164</v>
      </c>
      <c r="N109" s="3">
        <v>43746</v>
      </c>
      <c r="O109" s="3">
        <v>43753</v>
      </c>
      <c r="P109" s="7">
        <f t="shared" si="4"/>
        <v>130</v>
      </c>
      <c r="Q109" s="8">
        <f t="shared" si="3"/>
        <v>35860.5</v>
      </c>
      <c r="R109" t="s">
        <v>125</v>
      </c>
    </row>
    <row r="110" spans="1:18">
      <c r="A110">
        <v>1</v>
      </c>
      <c r="B110" t="s">
        <v>67</v>
      </c>
      <c r="C110" t="s">
        <v>126</v>
      </c>
      <c r="D110">
        <v>2019</v>
      </c>
      <c r="E110">
        <v>5400</v>
      </c>
      <c r="F110" s="11">
        <v>1124.1600000000001</v>
      </c>
      <c r="G110" s="3">
        <v>43696</v>
      </c>
      <c r="H110" t="s">
        <v>127</v>
      </c>
      <c r="I110" s="3">
        <v>43676</v>
      </c>
      <c r="J110" s="3">
        <f t="shared" si="5"/>
        <v>43706</v>
      </c>
      <c r="K110" t="s">
        <v>4</v>
      </c>
      <c r="L110">
        <v>2019</v>
      </c>
      <c r="M110">
        <v>9165</v>
      </c>
      <c r="N110" s="3">
        <v>43747</v>
      </c>
      <c r="O110" s="3">
        <v>43759</v>
      </c>
      <c r="P110" s="7">
        <f t="shared" si="4"/>
        <v>53</v>
      </c>
      <c r="Q110" s="8">
        <f t="shared" si="3"/>
        <v>59580.480000000003</v>
      </c>
      <c r="R110" t="s">
        <v>128</v>
      </c>
    </row>
    <row r="111" spans="1:18">
      <c r="A111">
        <v>1</v>
      </c>
      <c r="B111" t="s">
        <v>67</v>
      </c>
      <c r="C111" t="s">
        <v>126</v>
      </c>
      <c r="D111">
        <v>2019</v>
      </c>
      <c r="E111">
        <v>5401</v>
      </c>
      <c r="F111" s="11">
        <v>1081.3699999999999</v>
      </c>
      <c r="G111" s="3">
        <v>43696</v>
      </c>
      <c r="H111" t="s">
        <v>129</v>
      </c>
      <c r="I111" s="3">
        <v>43676</v>
      </c>
      <c r="J111" s="3">
        <f t="shared" si="5"/>
        <v>43706</v>
      </c>
      <c r="K111" t="s">
        <v>4</v>
      </c>
      <c r="L111">
        <v>2019</v>
      </c>
      <c r="M111">
        <v>9165</v>
      </c>
      <c r="N111" s="3">
        <v>43747</v>
      </c>
      <c r="O111" s="3">
        <v>43759</v>
      </c>
      <c r="P111" s="7">
        <f t="shared" si="4"/>
        <v>53</v>
      </c>
      <c r="Q111" s="8">
        <f t="shared" si="3"/>
        <v>57312.609999999993</v>
      </c>
      <c r="R111" t="s">
        <v>128</v>
      </c>
    </row>
    <row r="112" spans="1:18">
      <c r="A112">
        <v>1</v>
      </c>
      <c r="B112" t="s">
        <v>67</v>
      </c>
      <c r="C112" t="s">
        <v>130</v>
      </c>
      <c r="D112">
        <v>2019</v>
      </c>
      <c r="E112">
        <v>6481</v>
      </c>
      <c r="F112" s="11">
        <v>-1383.2</v>
      </c>
      <c r="G112" s="3">
        <v>43732</v>
      </c>
      <c r="H112" t="s">
        <v>131</v>
      </c>
      <c r="I112" s="3">
        <v>43728</v>
      </c>
      <c r="J112" s="3">
        <f t="shared" si="5"/>
        <v>43758</v>
      </c>
      <c r="K112" t="s">
        <v>4</v>
      </c>
      <c r="L112">
        <v>2019</v>
      </c>
      <c r="M112">
        <v>9168</v>
      </c>
      <c r="N112" s="3">
        <v>43747</v>
      </c>
      <c r="O112" s="3">
        <v>43754</v>
      </c>
      <c r="P112" s="7">
        <f t="shared" si="4"/>
        <v>-4</v>
      </c>
      <c r="Q112" s="8">
        <f t="shared" si="3"/>
        <v>5532.8</v>
      </c>
      <c r="R112" t="s">
        <v>132</v>
      </c>
    </row>
    <row r="113" spans="1:18">
      <c r="A113">
        <v>1</v>
      </c>
      <c r="B113" t="s">
        <v>67</v>
      </c>
      <c r="C113" t="s">
        <v>2</v>
      </c>
      <c r="D113">
        <v>2019</v>
      </c>
      <c r="E113">
        <v>4642</v>
      </c>
      <c r="F113" s="11">
        <v>1383.2</v>
      </c>
      <c r="G113" s="3">
        <v>43658</v>
      </c>
      <c r="H113" t="s">
        <v>127</v>
      </c>
      <c r="I113" s="3">
        <v>43651</v>
      </c>
      <c r="J113" s="3">
        <f t="shared" si="5"/>
        <v>43681</v>
      </c>
      <c r="K113" t="s">
        <v>4</v>
      </c>
      <c r="L113">
        <v>2019</v>
      </c>
      <c r="M113">
        <v>9168</v>
      </c>
      <c r="N113" s="3">
        <v>43747</v>
      </c>
      <c r="O113" s="3">
        <v>43754</v>
      </c>
      <c r="P113" s="7">
        <f t="shared" si="4"/>
        <v>73</v>
      </c>
      <c r="Q113" s="8">
        <f t="shared" si="3"/>
        <v>100973.6</v>
      </c>
      <c r="R113" t="s">
        <v>132</v>
      </c>
    </row>
    <row r="114" spans="1:18">
      <c r="A114">
        <v>1</v>
      </c>
      <c r="B114" t="s">
        <v>67</v>
      </c>
      <c r="C114" t="s">
        <v>2</v>
      </c>
      <c r="D114">
        <v>2019</v>
      </c>
      <c r="E114">
        <v>6552</v>
      </c>
      <c r="F114" s="11">
        <v>1383.2</v>
      </c>
      <c r="G114" s="3">
        <v>43734</v>
      </c>
      <c r="H114" t="s">
        <v>133</v>
      </c>
      <c r="I114" s="3">
        <v>43732</v>
      </c>
      <c r="J114" s="3">
        <f t="shared" si="5"/>
        <v>43762</v>
      </c>
      <c r="K114" t="s">
        <v>4</v>
      </c>
      <c r="L114">
        <v>2019</v>
      </c>
      <c r="M114">
        <v>9168</v>
      </c>
      <c r="N114" s="3">
        <v>43747</v>
      </c>
      <c r="O114" s="3">
        <v>43754</v>
      </c>
      <c r="P114" s="7">
        <f t="shared" si="4"/>
        <v>-8</v>
      </c>
      <c r="Q114" s="8">
        <f t="shared" ref="Q114:Q177" si="6">P114*F114</f>
        <v>-11065.6</v>
      </c>
      <c r="R114" t="s">
        <v>132</v>
      </c>
    </row>
    <row r="115" spans="1:18">
      <c r="A115">
        <v>1</v>
      </c>
      <c r="B115" t="s">
        <v>67</v>
      </c>
      <c r="C115" t="s">
        <v>130</v>
      </c>
      <c r="D115">
        <v>2019</v>
      </c>
      <c r="E115">
        <v>6482</v>
      </c>
      <c r="F115" s="11">
        <v>-1383.2</v>
      </c>
      <c r="G115" s="3">
        <v>43732</v>
      </c>
      <c r="H115" t="s">
        <v>134</v>
      </c>
      <c r="I115" s="3">
        <v>43728</v>
      </c>
      <c r="J115" s="3">
        <f t="shared" si="5"/>
        <v>43758</v>
      </c>
      <c r="K115" t="s">
        <v>4</v>
      </c>
      <c r="L115">
        <v>2019</v>
      </c>
      <c r="M115">
        <v>9175</v>
      </c>
      <c r="N115" s="3">
        <v>43747</v>
      </c>
      <c r="O115" s="3">
        <v>43754</v>
      </c>
      <c r="P115" s="7">
        <f t="shared" si="4"/>
        <v>-4</v>
      </c>
      <c r="Q115" s="8">
        <f t="shared" si="6"/>
        <v>5532.8</v>
      </c>
      <c r="R115" t="s">
        <v>132</v>
      </c>
    </row>
    <row r="116" spans="1:18">
      <c r="A116">
        <v>1</v>
      </c>
      <c r="B116" t="s">
        <v>67</v>
      </c>
      <c r="C116" t="s">
        <v>2</v>
      </c>
      <c r="D116">
        <v>2019</v>
      </c>
      <c r="E116">
        <v>5927</v>
      </c>
      <c r="F116" s="11">
        <v>1383.2</v>
      </c>
      <c r="G116" s="3">
        <v>43710</v>
      </c>
      <c r="H116" t="s">
        <v>135</v>
      </c>
      <c r="I116" s="3">
        <v>43707</v>
      </c>
      <c r="J116" s="3">
        <f t="shared" si="5"/>
        <v>43737</v>
      </c>
      <c r="K116" t="s">
        <v>4</v>
      </c>
      <c r="L116">
        <v>2019</v>
      </c>
      <c r="M116">
        <v>9175</v>
      </c>
      <c r="N116" s="3">
        <v>43747</v>
      </c>
      <c r="O116" s="3">
        <v>43754</v>
      </c>
      <c r="P116" s="7">
        <f t="shared" si="4"/>
        <v>17</v>
      </c>
      <c r="Q116" s="8">
        <f t="shared" si="6"/>
        <v>23514.400000000001</v>
      </c>
      <c r="R116" t="s">
        <v>132</v>
      </c>
    </row>
    <row r="117" spans="1:18">
      <c r="A117">
        <v>1</v>
      </c>
      <c r="B117" t="s">
        <v>67</v>
      </c>
      <c r="C117" t="s">
        <v>2</v>
      </c>
      <c r="D117">
        <v>2019</v>
      </c>
      <c r="E117">
        <v>6551</v>
      </c>
      <c r="F117" s="11">
        <v>1383.2</v>
      </c>
      <c r="G117" s="3">
        <v>43734</v>
      </c>
      <c r="H117" t="s">
        <v>136</v>
      </c>
      <c r="I117" s="3">
        <v>43732</v>
      </c>
      <c r="J117" s="3">
        <f t="shared" si="5"/>
        <v>43762</v>
      </c>
      <c r="K117" t="s">
        <v>4</v>
      </c>
      <c r="L117">
        <v>2019</v>
      </c>
      <c r="M117">
        <v>9175</v>
      </c>
      <c r="N117" s="3">
        <v>43747</v>
      </c>
      <c r="O117" s="3">
        <v>43754</v>
      </c>
      <c r="P117" s="7">
        <f t="shared" si="4"/>
        <v>-8</v>
      </c>
      <c r="Q117" s="8">
        <f t="shared" si="6"/>
        <v>-11065.6</v>
      </c>
      <c r="R117" t="s">
        <v>132</v>
      </c>
    </row>
    <row r="118" spans="1:18">
      <c r="A118">
        <v>1</v>
      </c>
      <c r="B118" t="s">
        <v>67</v>
      </c>
      <c r="C118" t="s">
        <v>2</v>
      </c>
      <c r="D118">
        <v>2019</v>
      </c>
      <c r="E118">
        <v>5997</v>
      </c>
      <c r="F118" s="11">
        <v>6100</v>
      </c>
      <c r="G118" s="3">
        <v>43717</v>
      </c>
      <c r="H118" t="s">
        <v>137</v>
      </c>
      <c r="I118" s="3">
        <v>43708</v>
      </c>
      <c r="J118" s="3">
        <f t="shared" si="5"/>
        <v>43738</v>
      </c>
      <c r="K118" t="s">
        <v>4</v>
      </c>
      <c r="L118">
        <v>2019</v>
      </c>
      <c r="M118">
        <v>9187</v>
      </c>
      <c r="N118" s="3">
        <v>43747</v>
      </c>
      <c r="O118" s="3">
        <v>43763</v>
      </c>
      <c r="P118" s="7">
        <f t="shared" si="4"/>
        <v>25</v>
      </c>
      <c r="Q118" s="8">
        <f t="shared" si="6"/>
        <v>152500</v>
      </c>
      <c r="R118" t="s">
        <v>138</v>
      </c>
    </row>
    <row r="119" spans="1:18">
      <c r="A119">
        <v>1</v>
      </c>
      <c r="B119" t="s">
        <v>67</v>
      </c>
      <c r="C119" t="s">
        <v>2</v>
      </c>
      <c r="D119">
        <v>2019</v>
      </c>
      <c r="E119">
        <v>5998</v>
      </c>
      <c r="F119" s="11">
        <v>1830</v>
      </c>
      <c r="G119" s="3">
        <v>43717</v>
      </c>
      <c r="H119" t="s">
        <v>139</v>
      </c>
      <c r="I119" s="3">
        <v>43708</v>
      </c>
      <c r="J119" s="3">
        <f t="shared" si="5"/>
        <v>43738</v>
      </c>
      <c r="K119" t="s">
        <v>4</v>
      </c>
      <c r="L119">
        <v>2019</v>
      </c>
      <c r="M119">
        <v>9187</v>
      </c>
      <c r="N119" s="3">
        <v>43747</v>
      </c>
      <c r="O119" s="3">
        <v>43763</v>
      </c>
      <c r="P119" s="7">
        <f t="shared" si="4"/>
        <v>25</v>
      </c>
      <c r="Q119" s="8">
        <f t="shared" si="6"/>
        <v>45750</v>
      </c>
      <c r="R119" t="s">
        <v>138</v>
      </c>
    </row>
    <row r="120" spans="1:18">
      <c r="A120">
        <v>1</v>
      </c>
      <c r="B120" t="s">
        <v>67</v>
      </c>
      <c r="C120" t="s">
        <v>2</v>
      </c>
      <c r="D120">
        <v>2019</v>
      </c>
      <c r="E120">
        <v>6279</v>
      </c>
      <c r="F120" s="11">
        <v>2129.56</v>
      </c>
      <c r="G120" s="3">
        <v>43720</v>
      </c>
      <c r="H120">
        <v>768</v>
      </c>
      <c r="I120" s="3">
        <v>43714</v>
      </c>
      <c r="J120" s="3">
        <f t="shared" si="5"/>
        <v>43744</v>
      </c>
      <c r="K120" t="s">
        <v>4</v>
      </c>
      <c r="L120">
        <v>2019</v>
      </c>
      <c r="M120">
        <v>9188</v>
      </c>
      <c r="N120" s="3">
        <v>43747</v>
      </c>
      <c r="O120" s="3">
        <v>43754</v>
      </c>
      <c r="P120" s="7">
        <f t="shared" si="4"/>
        <v>10</v>
      </c>
      <c r="Q120" s="8">
        <f t="shared" si="6"/>
        <v>21295.599999999999</v>
      </c>
      <c r="R120" t="s">
        <v>140</v>
      </c>
    </row>
    <row r="121" spans="1:18">
      <c r="A121">
        <v>1</v>
      </c>
      <c r="B121" t="s">
        <v>67</v>
      </c>
      <c r="C121" t="s">
        <v>2</v>
      </c>
      <c r="D121">
        <v>2019</v>
      </c>
      <c r="E121">
        <v>6279</v>
      </c>
      <c r="F121" s="11">
        <v>6564.44</v>
      </c>
      <c r="G121" s="3">
        <v>43720</v>
      </c>
      <c r="H121">
        <v>768</v>
      </c>
      <c r="I121" s="3">
        <v>43714</v>
      </c>
      <c r="J121" s="3">
        <f t="shared" si="5"/>
        <v>43744</v>
      </c>
      <c r="K121" t="s">
        <v>4</v>
      </c>
      <c r="L121">
        <v>2019</v>
      </c>
      <c r="M121">
        <v>9189</v>
      </c>
      <c r="N121" s="3">
        <v>43747</v>
      </c>
      <c r="O121" s="3">
        <v>43754</v>
      </c>
      <c r="P121" s="7">
        <f t="shared" si="4"/>
        <v>10</v>
      </c>
      <c r="Q121" s="8">
        <f t="shared" si="6"/>
        <v>65644.399999999994</v>
      </c>
      <c r="R121" t="s">
        <v>140</v>
      </c>
    </row>
    <row r="122" spans="1:18">
      <c r="A122">
        <v>1</v>
      </c>
      <c r="B122" t="s">
        <v>67</v>
      </c>
      <c r="C122" t="s">
        <v>2</v>
      </c>
      <c r="D122">
        <v>2019</v>
      </c>
      <c r="E122">
        <v>6274</v>
      </c>
      <c r="F122" s="11">
        <v>3100</v>
      </c>
      <c r="G122" s="3">
        <v>43720</v>
      </c>
      <c r="H122" t="s">
        <v>141</v>
      </c>
      <c r="I122" s="3">
        <v>43717</v>
      </c>
      <c r="J122" s="3">
        <f t="shared" si="5"/>
        <v>43747</v>
      </c>
      <c r="K122" t="s">
        <v>4</v>
      </c>
      <c r="L122">
        <v>2019</v>
      </c>
      <c r="M122">
        <v>9190</v>
      </c>
      <c r="N122" s="3">
        <v>43747</v>
      </c>
      <c r="O122" s="3">
        <v>43754</v>
      </c>
      <c r="P122" s="7">
        <f t="shared" si="4"/>
        <v>7</v>
      </c>
      <c r="Q122" s="8">
        <f t="shared" si="6"/>
        <v>21700</v>
      </c>
      <c r="R122" t="s">
        <v>142</v>
      </c>
    </row>
    <row r="123" spans="1:18">
      <c r="A123">
        <v>1</v>
      </c>
      <c r="B123" t="s">
        <v>67</v>
      </c>
      <c r="C123" t="s">
        <v>130</v>
      </c>
      <c r="D123">
        <v>2019</v>
      </c>
      <c r="E123">
        <v>6283</v>
      </c>
      <c r="F123" s="11">
        <v>-549</v>
      </c>
      <c r="G123" s="3">
        <v>43720</v>
      </c>
      <c r="H123" t="s">
        <v>143</v>
      </c>
      <c r="I123" s="3">
        <v>43713</v>
      </c>
      <c r="J123" s="3">
        <f t="shared" si="5"/>
        <v>43743</v>
      </c>
      <c r="K123" t="s">
        <v>4</v>
      </c>
      <c r="L123">
        <v>2019</v>
      </c>
      <c r="M123">
        <v>9191</v>
      </c>
      <c r="N123" s="3">
        <v>43747</v>
      </c>
      <c r="O123" s="3">
        <v>43759</v>
      </c>
      <c r="P123" s="7">
        <f t="shared" si="4"/>
        <v>16</v>
      </c>
      <c r="Q123" s="8">
        <f t="shared" si="6"/>
        <v>-8784</v>
      </c>
      <c r="R123" t="s">
        <v>144</v>
      </c>
    </row>
    <row r="124" spans="1:18">
      <c r="A124">
        <v>1</v>
      </c>
      <c r="B124" t="s">
        <v>67</v>
      </c>
      <c r="C124" t="s">
        <v>2</v>
      </c>
      <c r="D124">
        <v>2019</v>
      </c>
      <c r="E124">
        <v>5365</v>
      </c>
      <c r="F124" s="11">
        <v>549</v>
      </c>
      <c r="G124" s="3">
        <v>43689</v>
      </c>
      <c r="H124" t="s">
        <v>145</v>
      </c>
      <c r="I124" s="3">
        <v>43686</v>
      </c>
      <c r="J124" s="3">
        <f t="shared" si="5"/>
        <v>43716</v>
      </c>
      <c r="K124" t="s">
        <v>4</v>
      </c>
      <c r="L124">
        <v>2019</v>
      </c>
      <c r="M124">
        <v>9191</v>
      </c>
      <c r="N124" s="3">
        <v>43747</v>
      </c>
      <c r="O124" s="3">
        <v>43759</v>
      </c>
      <c r="P124" s="7">
        <f t="shared" si="4"/>
        <v>43</v>
      </c>
      <c r="Q124" s="8">
        <f t="shared" si="6"/>
        <v>23607</v>
      </c>
      <c r="R124" t="s">
        <v>144</v>
      </c>
    </row>
    <row r="125" spans="1:18">
      <c r="A125">
        <v>1</v>
      </c>
      <c r="B125" t="s">
        <v>67</v>
      </c>
      <c r="C125" t="s">
        <v>2</v>
      </c>
      <c r="D125">
        <v>2019</v>
      </c>
      <c r="E125">
        <v>6273</v>
      </c>
      <c r="F125" s="11">
        <v>549</v>
      </c>
      <c r="G125" s="3">
        <v>43720</v>
      </c>
      <c r="H125" t="s">
        <v>146</v>
      </c>
      <c r="I125" s="3">
        <v>43713</v>
      </c>
      <c r="J125" s="3">
        <f t="shared" si="5"/>
        <v>43743</v>
      </c>
      <c r="K125" t="s">
        <v>4</v>
      </c>
      <c r="L125">
        <v>2019</v>
      </c>
      <c r="M125">
        <v>9191</v>
      </c>
      <c r="N125" s="3">
        <v>43747</v>
      </c>
      <c r="O125" s="3">
        <v>43759</v>
      </c>
      <c r="P125" s="7">
        <f t="shared" si="4"/>
        <v>16</v>
      </c>
      <c r="Q125" s="8">
        <f t="shared" si="6"/>
        <v>8784</v>
      </c>
      <c r="R125" t="s">
        <v>144</v>
      </c>
    </row>
    <row r="126" spans="1:18">
      <c r="A126">
        <v>1</v>
      </c>
      <c r="B126" t="s">
        <v>67</v>
      </c>
      <c r="C126" t="s">
        <v>126</v>
      </c>
      <c r="D126">
        <v>2019</v>
      </c>
      <c r="E126">
        <v>6314</v>
      </c>
      <c r="F126" s="11">
        <v>315</v>
      </c>
      <c r="G126" s="3">
        <v>43721</v>
      </c>
      <c r="H126" t="s">
        <v>147</v>
      </c>
      <c r="I126" s="3">
        <v>43719</v>
      </c>
      <c r="J126" s="3">
        <f t="shared" si="5"/>
        <v>43749</v>
      </c>
      <c r="K126" t="s">
        <v>4</v>
      </c>
      <c r="L126">
        <v>2019</v>
      </c>
      <c r="M126">
        <v>9192</v>
      </c>
      <c r="N126" s="3">
        <v>43747</v>
      </c>
      <c r="O126" s="3">
        <v>43753</v>
      </c>
      <c r="P126" s="7">
        <f t="shared" si="4"/>
        <v>4</v>
      </c>
      <c r="Q126" s="8">
        <f t="shared" si="6"/>
        <v>1260</v>
      </c>
      <c r="R126" t="s">
        <v>148</v>
      </c>
    </row>
    <row r="127" spans="1:18">
      <c r="A127">
        <v>1</v>
      </c>
      <c r="B127" t="s">
        <v>67</v>
      </c>
      <c r="C127" t="s">
        <v>2</v>
      </c>
      <c r="D127">
        <v>2019</v>
      </c>
      <c r="E127">
        <v>5917</v>
      </c>
      <c r="F127" s="11">
        <v>483.69</v>
      </c>
      <c r="G127" s="3">
        <v>43707</v>
      </c>
      <c r="H127" t="s">
        <v>149</v>
      </c>
      <c r="I127" s="3">
        <v>43677</v>
      </c>
      <c r="J127" s="3">
        <f t="shared" si="5"/>
        <v>43707</v>
      </c>
      <c r="K127" t="s">
        <v>4</v>
      </c>
      <c r="L127">
        <v>2019</v>
      </c>
      <c r="M127">
        <v>9194</v>
      </c>
      <c r="N127" s="3">
        <v>43747</v>
      </c>
      <c r="O127" s="3">
        <v>43753</v>
      </c>
      <c r="P127" s="7">
        <f t="shared" si="4"/>
        <v>46</v>
      </c>
      <c r="Q127" s="8">
        <f t="shared" si="6"/>
        <v>22249.74</v>
      </c>
      <c r="R127" t="s">
        <v>150</v>
      </c>
    </row>
    <row r="128" spans="1:18">
      <c r="A128">
        <v>1</v>
      </c>
      <c r="B128" t="s">
        <v>67</v>
      </c>
      <c r="C128" t="s">
        <v>2</v>
      </c>
      <c r="D128">
        <v>2019</v>
      </c>
      <c r="E128">
        <v>5917</v>
      </c>
      <c r="F128" s="11">
        <v>483.7</v>
      </c>
      <c r="G128" s="3">
        <v>43707</v>
      </c>
      <c r="H128" t="s">
        <v>149</v>
      </c>
      <c r="I128" s="3">
        <v>43677</v>
      </c>
      <c r="J128" s="3">
        <f t="shared" si="5"/>
        <v>43707</v>
      </c>
      <c r="K128" t="s">
        <v>4</v>
      </c>
      <c r="L128">
        <v>2019</v>
      </c>
      <c r="M128">
        <v>9195</v>
      </c>
      <c r="N128" s="3">
        <v>43747</v>
      </c>
      <c r="O128" s="3">
        <v>43753</v>
      </c>
      <c r="P128" s="7">
        <f t="shared" si="4"/>
        <v>46</v>
      </c>
      <c r="Q128" s="8">
        <f t="shared" si="6"/>
        <v>22250.2</v>
      </c>
      <c r="R128" t="s">
        <v>150</v>
      </c>
    </row>
    <row r="129" spans="1:18">
      <c r="A129">
        <v>1</v>
      </c>
      <c r="B129" t="s">
        <v>67</v>
      </c>
      <c r="C129" t="s">
        <v>2</v>
      </c>
      <c r="D129">
        <v>2019</v>
      </c>
      <c r="E129">
        <v>5911</v>
      </c>
      <c r="F129" s="11">
        <v>582.87</v>
      </c>
      <c r="G129" s="3">
        <v>43707</v>
      </c>
      <c r="H129" t="s">
        <v>151</v>
      </c>
      <c r="I129" s="3">
        <v>43682</v>
      </c>
      <c r="J129" s="3">
        <f t="shared" si="5"/>
        <v>43712</v>
      </c>
      <c r="K129" t="s">
        <v>4</v>
      </c>
      <c r="L129">
        <v>2019</v>
      </c>
      <c r="M129">
        <v>9196</v>
      </c>
      <c r="N129" s="3">
        <v>43747</v>
      </c>
      <c r="O129" s="3">
        <v>43753</v>
      </c>
      <c r="P129" s="7">
        <f t="shared" si="4"/>
        <v>41</v>
      </c>
      <c r="Q129" s="8">
        <f t="shared" si="6"/>
        <v>23897.670000000002</v>
      </c>
      <c r="R129" t="s">
        <v>152</v>
      </c>
    </row>
    <row r="130" spans="1:18">
      <c r="A130">
        <v>1</v>
      </c>
      <c r="B130" t="s">
        <v>67</v>
      </c>
      <c r="C130" t="s">
        <v>2</v>
      </c>
      <c r="D130">
        <v>2019</v>
      </c>
      <c r="E130">
        <v>5911</v>
      </c>
      <c r="F130" s="11">
        <v>582.87</v>
      </c>
      <c r="G130" s="3">
        <v>43707</v>
      </c>
      <c r="H130" t="s">
        <v>151</v>
      </c>
      <c r="I130" s="3">
        <v>43682</v>
      </c>
      <c r="J130" s="3">
        <f t="shared" si="5"/>
        <v>43712</v>
      </c>
      <c r="K130" t="s">
        <v>4</v>
      </c>
      <c r="L130">
        <v>2019</v>
      </c>
      <c r="M130">
        <v>9197</v>
      </c>
      <c r="N130" s="3">
        <v>43747</v>
      </c>
      <c r="O130" s="3">
        <v>43753</v>
      </c>
      <c r="P130" s="7">
        <f t="shared" ref="P130:P193" si="7">O130-J130</f>
        <v>41</v>
      </c>
      <c r="Q130" s="8">
        <f t="shared" si="6"/>
        <v>23897.670000000002</v>
      </c>
      <c r="R130" t="s">
        <v>152</v>
      </c>
    </row>
    <row r="131" spans="1:18">
      <c r="A131">
        <v>1</v>
      </c>
      <c r="B131" t="s">
        <v>67</v>
      </c>
      <c r="C131" t="s">
        <v>2</v>
      </c>
      <c r="D131">
        <v>2019</v>
      </c>
      <c r="E131">
        <v>5916</v>
      </c>
      <c r="F131" s="11">
        <v>287.74</v>
      </c>
      <c r="G131" s="3">
        <v>43707</v>
      </c>
      <c r="H131" t="s">
        <v>153</v>
      </c>
      <c r="I131" s="3">
        <v>43677</v>
      </c>
      <c r="J131" s="3">
        <f t="shared" ref="J131:J194" si="8">I131+30</f>
        <v>43707</v>
      </c>
      <c r="K131" t="s">
        <v>4</v>
      </c>
      <c r="L131">
        <v>2019</v>
      </c>
      <c r="M131">
        <v>9199</v>
      </c>
      <c r="N131" s="3">
        <v>43748</v>
      </c>
      <c r="O131" s="3">
        <v>43753</v>
      </c>
      <c r="P131" s="7">
        <f t="shared" si="7"/>
        <v>46</v>
      </c>
      <c r="Q131" s="8">
        <f t="shared" si="6"/>
        <v>13236.04</v>
      </c>
      <c r="R131" t="s">
        <v>150</v>
      </c>
    </row>
    <row r="132" spans="1:18">
      <c r="A132">
        <v>1</v>
      </c>
      <c r="B132" t="s">
        <v>67</v>
      </c>
      <c r="C132" t="s">
        <v>2</v>
      </c>
      <c r="D132">
        <v>2019</v>
      </c>
      <c r="E132">
        <v>5916</v>
      </c>
      <c r="F132" s="11">
        <v>287.74</v>
      </c>
      <c r="G132" s="3">
        <v>43707</v>
      </c>
      <c r="H132" t="s">
        <v>153</v>
      </c>
      <c r="I132" s="3">
        <v>43677</v>
      </c>
      <c r="J132" s="3">
        <f t="shared" si="8"/>
        <v>43707</v>
      </c>
      <c r="K132" t="s">
        <v>4</v>
      </c>
      <c r="L132">
        <v>2019</v>
      </c>
      <c r="M132">
        <v>9200</v>
      </c>
      <c r="N132" s="3">
        <v>43748</v>
      </c>
      <c r="O132" s="3">
        <v>43753</v>
      </c>
      <c r="P132" s="7">
        <f t="shared" si="7"/>
        <v>46</v>
      </c>
      <c r="Q132" s="8">
        <f t="shared" si="6"/>
        <v>13236.04</v>
      </c>
      <c r="R132" t="s">
        <v>150</v>
      </c>
    </row>
    <row r="133" spans="1:18">
      <c r="A133">
        <v>1</v>
      </c>
      <c r="B133" t="s">
        <v>67</v>
      </c>
      <c r="C133" t="s">
        <v>2</v>
      </c>
      <c r="D133">
        <v>2019</v>
      </c>
      <c r="E133">
        <v>5919</v>
      </c>
      <c r="F133" s="11">
        <v>493.83</v>
      </c>
      <c r="G133" s="3">
        <v>43710</v>
      </c>
      <c r="H133" t="s">
        <v>154</v>
      </c>
      <c r="I133" s="3">
        <v>43684</v>
      </c>
      <c r="J133" s="3">
        <f t="shared" si="8"/>
        <v>43714</v>
      </c>
      <c r="K133" t="s">
        <v>4</v>
      </c>
      <c r="L133">
        <v>2019</v>
      </c>
      <c r="M133">
        <v>9201</v>
      </c>
      <c r="N133" s="3">
        <v>43748</v>
      </c>
      <c r="O133" s="3">
        <v>43753</v>
      </c>
      <c r="P133" s="7">
        <f t="shared" si="7"/>
        <v>39</v>
      </c>
      <c r="Q133" s="8">
        <f t="shared" si="6"/>
        <v>19259.37</v>
      </c>
      <c r="R133" t="s">
        <v>155</v>
      </c>
    </row>
    <row r="134" spans="1:18">
      <c r="A134">
        <v>1</v>
      </c>
      <c r="B134" t="s">
        <v>67</v>
      </c>
      <c r="C134" t="s">
        <v>2</v>
      </c>
      <c r="D134">
        <v>2019</v>
      </c>
      <c r="E134">
        <v>5919</v>
      </c>
      <c r="F134" s="11">
        <v>493.83</v>
      </c>
      <c r="G134" s="3">
        <v>43710</v>
      </c>
      <c r="H134" t="s">
        <v>154</v>
      </c>
      <c r="I134" s="3">
        <v>43684</v>
      </c>
      <c r="J134" s="3">
        <f t="shared" si="8"/>
        <v>43714</v>
      </c>
      <c r="K134" t="s">
        <v>4</v>
      </c>
      <c r="L134">
        <v>2019</v>
      </c>
      <c r="M134">
        <v>9202</v>
      </c>
      <c r="N134" s="3">
        <v>43748</v>
      </c>
      <c r="O134" s="3">
        <v>43753</v>
      </c>
      <c r="P134" s="7">
        <f t="shared" si="7"/>
        <v>39</v>
      </c>
      <c r="Q134" s="8">
        <f t="shared" si="6"/>
        <v>19259.37</v>
      </c>
      <c r="R134" t="s">
        <v>155</v>
      </c>
    </row>
    <row r="135" spans="1:18">
      <c r="A135">
        <v>1</v>
      </c>
      <c r="B135" t="s">
        <v>67</v>
      </c>
      <c r="C135" t="s">
        <v>2</v>
      </c>
      <c r="D135">
        <v>2019</v>
      </c>
      <c r="E135">
        <v>5910</v>
      </c>
      <c r="F135" s="11">
        <v>4904.04</v>
      </c>
      <c r="G135" s="3">
        <v>43707</v>
      </c>
      <c r="H135" t="s">
        <v>156</v>
      </c>
      <c r="I135" s="3">
        <v>43677</v>
      </c>
      <c r="J135" s="3">
        <f t="shared" si="8"/>
        <v>43707</v>
      </c>
      <c r="K135" t="s">
        <v>4</v>
      </c>
      <c r="L135">
        <v>2019</v>
      </c>
      <c r="M135">
        <v>9203</v>
      </c>
      <c r="N135" s="3">
        <v>43748</v>
      </c>
      <c r="O135" s="3">
        <v>43754</v>
      </c>
      <c r="P135" s="7">
        <f t="shared" si="7"/>
        <v>47</v>
      </c>
      <c r="Q135" s="8">
        <f t="shared" si="6"/>
        <v>230489.88</v>
      </c>
      <c r="R135" t="s">
        <v>157</v>
      </c>
    </row>
    <row r="136" spans="1:18">
      <c r="A136">
        <v>1</v>
      </c>
      <c r="B136" t="s">
        <v>67</v>
      </c>
      <c r="C136" t="s">
        <v>2</v>
      </c>
      <c r="D136">
        <v>2019</v>
      </c>
      <c r="E136">
        <v>5910</v>
      </c>
      <c r="F136" s="11">
        <v>4904.05</v>
      </c>
      <c r="G136" s="3">
        <v>43707</v>
      </c>
      <c r="H136" t="s">
        <v>156</v>
      </c>
      <c r="I136" s="3">
        <v>43677</v>
      </c>
      <c r="J136" s="3">
        <f t="shared" si="8"/>
        <v>43707</v>
      </c>
      <c r="K136" t="s">
        <v>4</v>
      </c>
      <c r="L136">
        <v>2019</v>
      </c>
      <c r="M136">
        <v>9204</v>
      </c>
      <c r="N136" s="3">
        <v>43748</v>
      </c>
      <c r="O136" s="3">
        <v>43754</v>
      </c>
      <c r="P136" s="7">
        <f t="shared" si="7"/>
        <v>47</v>
      </c>
      <c r="Q136" s="8">
        <f t="shared" si="6"/>
        <v>230490.35</v>
      </c>
      <c r="R136" t="s">
        <v>157</v>
      </c>
    </row>
    <row r="137" spans="1:18">
      <c r="A137">
        <v>1</v>
      </c>
      <c r="B137" t="s">
        <v>67</v>
      </c>
      <c r="C137" t="s">
        <v>2</v>
      </c>
      <c r="D137">
        <v>2019</v>
      </c>
      <c r="E137">
        <v>4161</v>
      </c>
      <c r="F137" s="11">
        <v>106</v>
      </c>
      <c r="G137" s="3">
        <v>43628</v>
      </c>
      <c r="H137">
        <v>197</v>
      </c>
      <c r="I137" s="3">
        <v>43617</v>
      </c>
      <c r="J137" s="3">
        <f t="shared" si="8"/>
        <v>43647</v>
      </c>
      <c r="K137" t="s">
        <v>4</v>
      </c>
      <c r="L137">
        <v>2019</v>
      </c>
      <c r="M137">
        <v>9273</v>
      </c>
      <c r="N137" s="3">
        <v>43748</v>
      </c>
      <c r="O137" s="3">
        <v>43759</v>
      </c>
      <c r="P137" s="7">
        <f t="shared" si="7"/>
        <v>112</v>
      </c>
      <c r="Q137" s="8">
        <f t="shared" si="6"/>
        <v>11872</v>
      </c>
      <c r="R137" t="s">
        <v>158</v>
      </c>
    </row>
    <row r="138" spans="1:18">
      <c r="A138">
        <v>1</v>
      </c>
      <c r="B138" t="s">
        <v>67</v>
      </c>
      <c r="C138" t="s">
        <v>2</v>
      </c>
      <c r="D138">
        <v>2019</v>
      </c>
      <c r="E138">
        <v>5864</v>
      </c>
      <c r="F138" s="11">
        <v>2168.44</v>
      </c>
      <c r="G138" s="3">
        <v>43705</v>
      </c>
      <c r="H138">
        <v>369</v>
      </c>
      <c r="I138" s="3">
        <v>43703</v>
      </c>
      <c r="J138" s="3">
        <f t="shared" si="8"/>
        <v>43733</v>
      </c>
      <c r="K138" t="s">
        <v>4</v>
      </c>
      <c r="L138">
        <v>2019</v>
      </c>
      <c r="M138">
        <v>9274</v>
      </c>
      <c r="N138" s="3">
        <v>43748</v>
      </c>
      <c r="O138" s="3">
        <v>43754</v>
      </c>
      <c r="P138" s="7">
        <f t="shared" si="7"/>
        <v>21</v>
      </c>
      <c r="Q138" s="8">
        <f t="shared" si="6"/>
        <v>45537.24</v>
      </c>
      <c r="R138" t="s">
        <v>117</v>
      </c>
    </row>
    <row r="139" spans="1:18">
      <c r="A139">
        <v>1</v>
      </c>
      <c r="B139" t="s">
        <v>67</v>
      </c>
      <c r="C139" t="s">
        <v>33</v>
      </c>
      <c r="D139">
        <v>2019</v>
      </c>
      <c r="E139">
        <v>6577</v>
      </c>
      <c r="F139" s="11">
        <v>6830</v>
      </c>
      <c r="G139" s="3">
        <v>43738</v>
      </c>
      <c r="H139">
        <v>13</v>
      </c>
      <c r="I139" s="3">
        <v>43735</v>
      </c>
      <c r="J139" s="3">
        <f t="shared" si="8"/>
        <v>43765</v>
      </c>
      <c r="K139" t="s">
        <v>4</v>
      </c>
      <c r="L139">
        <v>2019</v>
      </c>
      <c r="M139">
        <v>9279</v>
      </c>
      <c r="N139" s="3">
        <v>43748</v>
      </c>
      <c r="O139" s="3">
        <v>43759</v>
      </c>
      <c r="P139" s="7">
        <f t="shared" si="7"/>
        <v>-6</v>
      </c>
      <c r="Q139" s="8">
        <f t="shared" si="6"/>
        <v>-40980</v>
      </c>
      <c r="R139" t="s">
        <v>159</v>
      </c>
    </row>
    <row r="140" spans="1:18">
      <c r="A140">
        <v>1</v>
      </c>
      <c r="B140" t="s">
        <v>67</v>
      </c>
      <c r="C140" t="s">
        <v>2</v>
      </c>
      <c r="D140">
        <v>2019</v>
      </c>
      <c r="E140">
        <v>6443</v>
      </c>
      <c r="F140" s="11">
        <v>5978</v>
      </c>
      <c r="G140" s="3">
        <v>43728</v>
      </c>
      <c r="H140">
        <v>31</v>
      </c>
      <c r="I140" s="3">
        <v>43724</v>
      </c>
      <c r="J140" s="3">
        <f t="shared" si="8"/>
        <v>43754</v>
      </c>
      <c r="K140" t="s">
        <v>4</v>
      </c>
      <c r="L140">
        <v>2019</v>
      </c>
      <c r="M140">
        <v>9284</v>
      </c>
      <c r="N140" s="3">
        <v>43748</v>
      </c>
      <c r="O140" s="3">
        <v>43759</v>
      </c>
      <c r="P140" s="7">
        <f t="shared" si="7"/>
        <v>5</v>
      </c>
      <c r="Q140" s="8">
        <f t="shared" si="6"/>
        <v>29890</v>
      </c>
      <c r="R140" t="s">
        <v>160</v>
      </c>
    </row>
    <row r="141" spans="1:18">
      <c r="A141">
        <v>1</v>
      </c>
      <c r="B141" t="s">
        <v>67</v>
      </c>
      <c r="C141" t="s">
        <v>2</v>
      </c>
      <c r="D141">
        <v>2019</v>
      </c>
      <c r="E141">
        <v>6604</v>
      </c>
      <c r="F141" s="11">
        <v>677.42</v>
      </c>
      <c r="G141" s="3">
        <v>43738</v>
      </c>
      <c r="H141">
        <v>8719295262</v>
      </c>
      <c r="I141" s="3">
        <v>43734</v>
      </c>
      <c r="J141" s="3">
        <f t="shared" si="8"/>
        <v>43764</v>
      </c>
      <c r="K141" t="s">
        <v>4</v>
      </c>
      <c r="L141">
        <v>2019</v>
      </c>
      <c r="M141">
        <v>9285</v>
      </c>
      <c r="N141" s="3">
        <v>43748</v>
      </c>
      <c r="O141" s="3">
        <v>43753</v>
      </c>
      <c r="P141" s="7">
        <f t="shared" si="7"/>
        <v>-11</v>
      </c>
      <c r="Q141" s="8">
        <f t="shared" si="6"/>
        <v>-7451.62</v>
      </c>
      <c r="R141" t="s">
        <v>161</v>
      </c>
    </row>
    <row r="142" spans="1:18">
      <c r="A142">
        <v>1</v>
      </c>
      <c r="B142" t="s">
        <v>67</v>
      </c>
      <c r="C142" t="s">
        <v>2</v>
      </c>
      <c r="D142">
        <v>2019</v>
      </c>
      <c r="E142">
        <v>6643</v>
      </c>
      <c r="F142" s="11">
        <v>7500</v>
      </c>
      <c r="G142" s="3">
        <v>43740</v>
      </c>
      <c r="H142">
        <v>32</v>
      </c>
      <c r="I142" s="3">
        <v>43738</v>
      </c>
      <c r="J142" s="3">
        <f t="shared" si="8"/>
        <v>43768</v>
      </c>
      <c r="K142" t="s">
        <v>4</v>
      </c>
      <c r="L142">
        <v>2019</v>
      </c>
      <c r="M142">
        <v>9286</v>
      </c>
      <c r="N142" s="3">
        <v>43748</v>
      </c>
      <c r="O142" s="3">
        <v>43759</v>
      </c>
      <c r="P142" s="7">
        <f t="shared" si="7"/>
        <v>-9</v>
      </c>
      <c r="Q142" s="8">
        <f t="shared" si="6"/>
        <v>-67500</v>
      </c>
      <c r="R142" t="s">
        <v>162</v>
      </c>
    </row>
    <row r="143" spans="1:18">
      <c r="A143">
        <v>1</v>
      </c>
      <c r="B143" t="s">
        <v>67</v>
      </c>
      <c r="C143" t="s">
        <v>2</v>
      </c>
      <c r="D143">
        <v>2019</v>
      </c>
      <c r="E143">
        <v>6670</v>
      </c>
      <c r="F143" s="11">
        <v>3069.3</v>
      </c>
      <c r="G143" s="3">
        <v>43742</v>
      </c>
      <c r="H143">
        <v>33</v>
      </c>
      <c r="I143" s="3">
        <v>43740</v>
      </c>
      <c r="J143" s="3">
        <f t="shared" si="8"/>
        <v>43770</v>
      </c>
      <c r="K143" t="s">
        <v>4</v>
      </c>
      <c r="L143">
        <v>2019</v>
      </c>
      <c r="M143">
        <v>9289</v>
      </c>
      <c r="N143" s="3">
        <v>43748</v>
      </c>
      <c r="O143" s="3">
        <v>43759</v>
      </c>
      <c r="P143" s="7">
        <f t="shared" si="7"/>
        <v>-11</v>
      </c>
      <c r="Q143" s="8">
        <f t="shared" si="6"/>
        <v>-33762.300000000003</v>
      </c>
      <c r="R143" t="s">
        <v>162</v>
      </c>
    </row>
    <row r="144" spans="1:18">
      <c r="A144">
        <v>1</v>
      </c>
      <c r="B144" t="s">
        <v>67</v>
      </c>
      <c r="C144" t="s">
        <v>2</v>
      </c>
      <c r="D144">
        <v>2019</v>
      </c>
      <c r="E144">
        <v>6670</v>
      </c>
      <c r="F144" s="11">
        <v>4430.7</v>
      </c>
      <c r="G144" s="3">
        <v>43742</v>
      </c>
      <c r="H144">
        <v>33</v>
      </c>
      <c r="I144" s="3">
        <v>43740</v>
      </c>
      <c r="J144" s="3">
        <f t="shared" si="8"/>
        <v>43770</v>
      </c>
      <c r="K144" t="s">
        <v>4</v>
      </c>
      <c r="L144">
        <v>2019</v>
      </c>
      <c r="M144">
        <v>9290</v>
      </c>
      <c r="N144" s="3">
        <v>43748</v>
      </c>
      <c r="O144" s="3">
        <v>43759</v>
      </c>
      <c r="P144" s="7">
        <f t="shared" si="7"/>
        <v>-11</v>
      </c>
      <c r="Q144" s="8">
        <f t="shared" si="6"/>
        <v>-48737.7</v>
      </c>
      <c r="R144" t="s">
        <v>162</v>
      </c>
    </row>
    <row r="145" spans="1:18">
      <c r="A145">
        <v>1</v>
      </c>
      <c r="B145" t="s">
        <v>67</v>
      </c>
      <c r="C145" t="s">
        <v>2</v>
      </c>
      <c r="D145">
        <v>2019</v>
      </c>
      <c r="E145">
        <v>6665</v>
      </c>
      <c r="F145" s="11">
        <v>12750</v>
      </c>
      <c r="G145" s="3">
        <v>43741</v>
      </c>
      <c r="H145" t="s">
        <v>163</v>
      </c>
      <c r="I145" s="3">
        <v>43708</v>
      </c>
      <c r="J145" s="3">
        <f t="shared" si="8"/>
        <v>43738</v>
      </c>
      <c r="K145" t="s">
        <v>4</v>
      </c>
      <c r="L145">
        <v>2019</v>
      </c>
      <c r="M145">
        <v>9291</v>
      </c>
      <c r="N145" s="3">
        <v>43748</v>
      </c>
      <c r="O145" s="3">
        <v>43759</v>
      </c>
      <c r="P145" s="7">
        <f t="shared" si="7"/>
        <v>21</v>
      </c>
      <c r="Q145" s="8">
        <f t="shared" si="6"/>
        <v>267750</v>
      </c>
      <c r="R145" t="s">
        <v>164</v>
      </c>
    </row>
    <row r="146" spans="1:18">
      <c r="A146">
        <v>1</v>
      </c>
      <c r="B146" t="s">
        <v>67</v>
      </c>
      <c r="C146" t="s">
        <v>2</v>
      </c>
      <c r="D146">
        <v>2019</v>
      </c>
      <c r="E146">
        <v>6444</v>
      </c>
      <c r="F146" s="11">
        <v>1924.21</v>
      </c>
      <c r="G146" s="3">
        <v>43728</v>
      </c>
      <c r="H146" t="s">
        <v>136</v>
      </c>
      <c r="I146" s="3">
        <v>43726</v>
      </c>
      <c r="J146" s="3">
        <f t="shared" si="8"/>
        <v>43756</v>
      </c>
      <c r="K146" t="s">
        <v>4</v>
      </c>
      <c r="L146">
        <v>2019</v>
      </c>
      <c r="M146">
        <v>9292</v>
      </c>
      <c r="N146" s="3">
        <v>43748</v>
      </c>
      <c r="O146" s="3">
        <v>43754</v>
      </c>
      <c r="P146" s="7">
        <f t="shared" si="7"/>
        <v>-2</v>
      </c>
      <c r="Q146" s="8">
        <f t="shared" si="6"/>
        <v>-3848.42</v>
      </c>
      <c r="R146" t="s">
        <v>165</v>
      </c>
    </row>
    <row r="147" spans="1:18">
      <c r="A147">
        <v>1</v>
      </c>
      <c r="B147" t="s">
        <v>67</v>
      </c>
      <c r="C147" t="s">
        <v>2</v>
      </c>
      <c r="D147">
        <v>2019</v>
      </c>
      <c r="E147">
        <v>5933</v>
      </c>
      <c r="F147" s="11">
        <v>14034.66</v>
      </c>
      <c r="G147" s="3">
        <v>43710</v>
      </c>
      <c r="H147">
        <v>2800007953</v>
      </c>
      <c r="I147" s="3">
        <v>43704</v>
      </c>
      <c r="J147" s="3">
        <f t="shared" si="8"/>
        <v>43734</v>
      </c>
      <c r="K147" t="s">
        <v>4</v>
      </c>
      <c r="L147">
        <v>2019</v>
      </c>
      <c r="M147">
        <v>9300</v>
      </c>
      <c r="N147" s="3">
        <v>43749</v>
      </c>
      <c r="O147" s="3">
        <v>43754</v>
      </c>
      <c r="P147" s="7">
        <f t="shared" si="7"/>
        <v>20</v>
      </c>
      <c r="Q147" s="8">
        <f t="shared" si="6"/>
        <v>280693.2</v>
      </c>
      <c r="R147" t="s">
        <v>166</v>
      </c>
    </row>
    <row r="148" spans="1:18">
      <c r="A148">
        <v>1</v>
      </c>
      <c r="B148" t="s">
        <v>67</v>
      </c>
      <c r="C148" t="s">
        <v>2</v>
      </c>
      <c r="D148">
        <v>2019</v>
      </c>
      <c r="E148">
        <v>6303</v>
      </c>
      <c r="F148" s="11">
        <v>1891</v>
      </c>
      <c r="G148" s="3">
        <v>43721</v>
      </c>
      <c r="H148" t="s">
        <v>167</v>
      </c>
      <c r="I148" s="3">
        <v>43707</v>
      </c>
      <c r="J148" s="3">
        <f t="shared" si="8"/>
        <v>43737</v>
      </c>
      <c r="K148" t="s">
        <v>4</v>
      </c>
      <c r="L148">
        <v>2019</v>
      </c>
      <c r="M148">
        <v>9301</v>
      </c>
      <c r="N148" s="3">
        <v>43749</v>
      </c>
      <c r="O148" s="3">
        <v>43759</v>
      </c>
      <c r="P148" s="7">
        <f t="shared" si="7"/>
        <v>22</v>
      </c>
      <c r="Q148" s="8">
        <f t="shared" si="6"/>
        <v>41602</v>
      </c>
      <c r="R148" t="s">
        <v>168</v>
      </c>
    </row>
    <row r="149" spans="1:18">
      <c r="A149">
        <v>1</v>
      </c>
      <c r="B149" t="s">
        <v>67</v>
      </c>
      <c r="C149" t="s">
        <v>126</v>
      </c>
      <c r="D149">
        <v>2019</v>
      </c>
      <c r="E149">
        <v>5325</v>
      </c>
      <c r="F149" s="11">
        <v>328.3</v>
      </c>
      <c r="G149" s="3">
        <v>43684</v>
      </c>
      <c r="H149" t="s">
        <v>169</v>
      </c>
      <c r="I149" s="3">
        <v>43683</v>
      </c>
      <c r="J149" s="3">
        <f t="shared" si="8"/>
        <v>43713</v>
      </c>
      <c r="K149" t="s">
        <v>4</v>
      </c>
      <c r="L149">
        <v>2019</v>
      </c>
      <c r="M149">
        <v>9302</v>
      </c>
      <c r="N149" s="3">
        <v>43749</v>
      </c>
      <c r="O149" s="3">
        <v>43759</v>
      </c>
      <c r="P149" s="7">
        <f t="shared" si="7"/>
        <v>46</v>
      </c>
      <c r="Q149" s="8">
        <f t="shared" si="6"/>
        <v>15101.800000000001</v>
      </c>
      <c r="R149" t="s">
        <v>170</v>
      </c>
    </row>
    <row r="150" spans="1:18">
      <c r="A150">
        <v>1</v>
      </c>
      <c r="B150" t="s">
        <v>67</v>
      </c>
      <c r="C150" t="s">
        <v>2</v>
      </c>
      <c r="D150">
        <v>2019</v>
      </c>
      <c r="E150">
        <v>5311</v>
      </c>
      <c r="F150" s="11">
        <v>427</v>
      </c>
      <c r="G150" s="3">
        <v>43684</v>
      </c>
      <c r="H150" t="s">
        <v>171</v>
      </c>
      <c r="I150" s="3">
        <v>43668</v>
      </c>
      <c r="J150" s="3">
        <f t="shared" si="8"/>
        <v>43698</v>
      </c>
      <c r="K150" t="s">
        <v>4</v>
      </c>
      <c r="L150">
        <v>2019</v>
      </c>
      <c r="M150">
        <v>9316</v>
      </c>
      <c r="N150" s="3">
        <v>43752</v>
      </c>
      <c r="O150" s="3">
        <v>43759</v>
      </c>
      <c r="P150" s="7">
        <f t="shared" si="7"/>
        <v>61</v>
      </c>
      <c r="Q150" s="8">
        <f t="shared" si="6"/>
        <v>26047</v>
      </c>
      <c r="R150" t="s">
        <v>172</v>
      </c>
    </row>
    <row r="151" spans="1:18">
      <c r="A151">
        <v>1</v>
      </c>
      <c r="B151" t="s">
        <v>67</v>
      </c>
      <c r="C151" t="s">
        <v>2</v>
      </c>
      <c r="D151">
        <v>2019</v>
      </c>
      <c r="E151">
        <v>6312</v>
      </c>
      <c r="F151" s="11">
        <v>492.39</v>
      </c>
      <c r="G151" s="3">
        <v>43721</v>
      </c>
      <c r="H151" t="s">
        <v>173</v>
      </c>
      <c r="I151" s="3">
        <v>43696</v>
      </c>
      <c r="J151" s="3">
        <f t="shared" si="8"/>
        <v>43726</v>
      </c>
      <c r="K151" t="s">
        <v>4</v>
      </c>
      <c r="L151">
        <v>2019</v>
      </c>
      <c r="M151">
        <v>9317</v>
      </c>
      <c r="N151" s="3">
        <v>43752</v>
      </c>
      <c r="O151" s="3">
        <v>43759</v>
      </c>
      <c r="P151" s="7">
        <f t="shared" si="7"/>
        <v>33</v>
      </c>
      <c r="Q151" s="8">
        <f t="shared" si="6"/>
        <v>16248.869999999999</v>
      </c>
      <c r="R151" t="s">
        <v>174</v>
      </c>
    </row>
    <row r="152" spans="1:18">
      <c r="A152">
        <v>1</v>
      </c>
      <c r="B152" t="s">
        <v>67</v>
      </c>
      <c r="C152" t="s">
        <v>2</v>
      </c>
      <c r="D152">
        <v>2019</v>
      </c>
      <c r="E152">
        <v>6313</v>
      </c>
      <c r="F152" s="11">
        <v>42.09</v>
      </c>
      <c r="G152" s="3">
        <v>43721</v>
      </c>
      <c r="H152" t="s">
        <v>175</v>
      </c>
      <c r="I152" s="3">
        <v>43697</v>
      </c>
      <c r="J152" s="3">
        <f t="shared" si="8"/>
        <v>43727</v>
      </c>
      <c r="K152" t="s">
        <v>4</v>
      </c>
      <c r="L152">
        <v>2019</v>
      </c>
      <c r="M152">
        <v>9324</v>
      </c>
      <c r="N152" s="3">
        <v>43752</v>
      </c>
      <c r="O152" s="3">
        <v>43759</v>
      </c>
      <c r="P152" s="7">
        <f t="shared" si="7"/>
        <v>32</v>
      </c>
      <c r="Q152" s="8">
        <f t="shared" si="6"/>
        <v>1346.88</v>
      </c>
      <c r="R152" t="s">
        <v>176</v>
      </c>
    </row>
    <row r="153" spans="1:18">
      <c r="A153">
        <v>1</v>
      </c>
      <c r="B153" t="s">
        <v>67</v>
      </c>
      <c r="C153" t="s">
        <v>2</v>
      </c>
      <c r="D153">
        <v>2019</v>
      </c>
      <c r="E153">
        <v>6356</v>
      </c>
      <c r="F153" s="11">
        <v>25430.41</v>
      </c>
      <c r="G153" s="3">
        <v>43724</v>
      </c>
      <c r="H153" t="s">
        <v>177</v>
      </c>
      <c r="I153" s="3">
        <v>43719</v>
      </c>
      <c r="J153" s="3">
        <f t="shared" si="8"/>
        <v>43749</v>
      </c>
      <c r="K153" t="s">
        <v>4</v>
      </c>
      <c r="L153">
        <v>2019</v>
      </c>
      <c r="M153">
        <v>9325</v>
      </c>
      <c r="N153" s="3">
        <v>43752</v>
      </c>
      <c r="O153" s="3">
        <v>43752</v>
      </c>
      <c r="P153" s="7">
        <f t="shared" si="7"/>
        <v>3</v>
      </c>
      <c r="Q153" s="8">
        <f t="shared" si="6"/>
        <v>76291.23</v>
      </c>
      <c r="R153" t="s">
        <v>73</v>
      </c>
    </row>
    <row r="154" spans="1:18">
      <c r="A154">
        <v>1</v>
      </c>
      <c r="B154" t="s">
        <v>67</v>
      </c>
      <c r="C154" t="s">
        <v>2</v>
      </c>
      <c r="D154">
        <v>2019</v>
      </c>
      <c r="E154">
        <v>6361</v>
      </c>
      <c r="F154" s="11">
        <v>1220</v>
      </c>
      <c r="G154" s="3">
        <v>43724</v>
      </c>
      <c r="H154">
        <v>49</v>
      </c>
      <c r="I154" s="3">
        <v>43719</v>
      </c>
      <c r="J154" s="3">
        <f t="shared" si="8"/>
        <v>43749</v>
      </c>
      <c r="K154" t="s">
        <v>4</v>
      </c>
      <c r="L154">
        <v>2019</v>
      </c>
      <c r="M154">
        <v>9346</v>
      </c>
      <c r="N154" s="3">
        <v>43752</v>
      </c>
      <c r="O154" s="3">
        <v>43759</v>
      </c>
      <c r="P154" s="7">
        <f t="shared" si="7"/>
        <v>10</v>
      </c>
      <c r="Q154" s="8">
        <f t="shared" si="6"/>
        <v>12200</v>
      </c>
      <c r="R154" t="s">
        <v>178</v>
      </c>
    </row>
    <row r="155" spans="1:18">
      <c r="A155">
        <v>1</v>
      </c>
      <c r="B155" t="s">
        <v>67</v>
      </c>
      <c r="C155" t="s">
        <v>2</v>
      </c>
      <c r="D155">
        <v>2019</v>
      </c>
      <c r="E155">
        <v>5402</v>
      </c>
      <c r="F155" s="11">
        <v>2279.85</v>
      </c>
      <c r="G155" s="3">
        <v>43696</v>
      </c>
      <c r="H155" s="2">
        <v>34304</v>
      </c>
      <c r="I155" s="3">
        <v>43690</v>
      </c>
      <c r="J155" s="3">
        <f t="shared" si="8"/>
        <v>43720</v>
      </c>
      <c r="K155" t="s">
        <v>4</v>
      </c>
      <c r="L155">
        <v>2019</v>
      </c>
      <c r="M155">
        <v>9349</v>
      </c>
      <c r="N155" s="3">
        <v>43752</v>
      </c>
      <c r="O155" s="3">
        <v>43752</v>
      </c>
      <c r="P155" s="7">
        <f t="shared" si="7"/>
        <v>32</v>
      </c>
      <c r="Q155" s="8">
        <f t="shared" si="6"/>
        <v>72955.199999999997</v>
      </c>
      <c r="R155" t="s">
        <v>25</v>
      </c>
    </row>
    <row r="156" spans="1:18">
      <c r="A156">
        <v>1</v>
      </c>
      <c r="B156" t="s">
        <v>67</v>
      </c>
      <c r="C156" t="s">
        <v>2</v>
      </c>
      <c r="D156">
        <v>2019</v>
      </c>
      <c r="E156">
        <v>5402</v>
      </c>
      <c r="F156" s="11">
        <v>1500</v>
      </c>
      <c r="G156" s="3">
        <v>43696</v>
      </c>
      <c r="H156" s="2">
        <v>34304</v>
      </c>
      <c r="I156" s="3">
        <v>43690</v>
      </c>
      <c r="J156" s="3">
        <f t="shared" si="8"/>
        <v>43720</v>
      </c>
      <c r="K156" t="s">
        <v>4</v>
      </c>
      <c r="L156">
        <v>2019</v>
      </c>
      <c r="M156">
        <v>9350</v>
      </c>
      <c r="N156" s="3">
        <v>43752</v>
      </c>
      <c r="O156" s="3">
        <v>43752</v>
      </c>
      <c r="P156" s="7">
        <f t="shared" si="7"/>
        <v>32</v>
      </c>
      <c r="Q156" s="8">
        <f t="shared" si="6"/>
        <v>48000</v>
      </c>
      <c r="R156" t="s">
        <v>25</v>
      </c>
    </row>
    <row r="157" spans="1:18">
      <c r="A157">
        <v>1</v>
      </c>
      <c r="B157" t="s">
        <v>67</v>
      </c>
      <c r="C157" t="s">
        <v>2</v>
      </c>
      <c r="D157">
        <v>2019</v>
      </c>
      <c r="E157">
        <v>5402</v>
      </c>
      <c r="F157" s="11">
        <v>2068.63</v>
      </c>
      <c r="G157" s="3">
        <v>43696</v>
      </c>
      <c r="H157" s="2">
        <v>34304</v>
      </c>
      <c r="I157" s="3">
        <v>43690</v>
      </c>
      <c r="J157" s="3">
        <f t="shared" si="8"/>
        <v>43720</v>
      </c>
      <c r="K157" t="s">
        <v>4</v>
      </c>
      <c r="L157">
        <v>2019</v>
      </c>
      <c r="M157">
        <v>9351</v>
      </c>
      <c r="N157" s="3">
        <v>43752</v>
      </c>
      <c r="O157" s="3">
        <v>43752</v>
      </c>
      <c r="P157" s="7">
        <f t="shared" si="7"/>
        <v>32</v>
      </c>
      <c r="Q157" s="8">
        <f t="shared" si="6"/>
        <v>66196.160000000003</v>
      </c>
      <c r="R157" t="s">
        <v>25</v>
      </c>
    </row>
    <row r="158" spans="1:18">
      <c r="A158">
        <v>1</v>
      </c>
      <c r="B158" t="s">
        <v>67</v>
      </c>
      <c r="C158" t="s">
        <v>2</v>
      </c>
      <c r="D158">
        <v>2019</v>
      </c>
      <c r="E158">
        <v>5402</v>
      </c>
      <c r="F158" s="11">
        <v>11048.52</v>
      </c>
      <c r="G158" s="3">
        <v>43696</v>
      </c>
      <c r="H158" s="2">
        <v>34304</v>
      </c>
      <c r="I158" s="3">
        <v>43690</v>
      </c>
      <c r="J158" s="3">
        <f t="shared" si="8"/>
        <v>43720</v>
      </c>
      <c r="K158" t="s">
        <v>4</v>
      </c>
      <c r="L158">
        <v>2019</v>
      </c>
      <c r="M158">
        <v>9352</v>
      </c>
      <c r="N158" s="3">
        <v>43752</v>
      </c>
      <c r="O158" s="3">
        <v>43752</v>
      </c>
      <c r="P158" s="7">
        <f t="shared" si="7"/>
        <v>32</v>
      </c>
      <c r="Q158" s="8">
        <f t="shared" si="6"/>
        <v>353552.64000000001</v>
      </c>
      <c r="R158" t="s">
        <v>25</v>
      </c>
    </row>
    <row r="159" spans="1:18">
      <c r="A159">
        <v>1</v>
      </c>
      <c r="B159" t="s">
        <v>67</v>
      </c>
      <c r="C159" t="s">
        <v>2</v>
      </c>
      <c r="D159">
        <v>2019</v>
      </c>
      <c r="E159">
        <v>5402</v>
      </c>
      <c r="F159" s="11">
        <v>151525</v>
      </c>
      <c r="G159" s="3">
        <v>43696</v>
      </c>
      <c r="H159" s="2">
        <v>34304</v>
      </c>
      <c r="I159" s="3">
        <v>43690</v>
      </c>
      <c r="J159" s="3">
        <f t="shared" si="8"/>
        <v>43720</v>
      </c>
      <c r="K159" t="s">
        <v>4</v>
      </c>
      <c r="L159">
        <v>2019</v>
      </c>
      <c r="M159">
        <v>9353</v>
      </c>
      <c r="N159" s="3">
        <v>43752</v>
      </c>
      <c r="O159" s="3">
        <v>43752</v>
      </c>
      <c r="P159" s="7">
        <f t="shared" si="7"/>
        <v>32</v>
      </c>
      <c r="Q159" s="8">
        <f t="shared" si="6"/>
        <v>4848800</v>
      </c>
      <c r="R159" t="s">
        <v>25</v>
      </c>
    </row>
    <row r="160" spans="1:18">
      <c r="A160">
        <v>1</v>
      </c>
      <c r="B160" t="s">
        <v>67</v>
      </c>
      <c r="C160" t="s">
        <v>2</v>
      </c>
      <c r="D160">
        <v>2019</v>
      </c>
      <c r="E160">
        <v>5402</v>
      </c>
      <c r="F160" s="11">
        <v>4011.68</v>
      </c>
      <c r="G160" s="3">
        <v>43696</v>
      </c>
      <c r="H160" s="2">
        <v>34304</v>
      </c>
      <c r="I160" s="3">
        <v>43690</v>
      </c>
      <c r="J160" s="3">
        <f t="shared" si="8"/>
        <v>43720</v>
      </c>
      <c r="K160" t="s">
        <v>4</v>
      </c>
      <c r="L160">
        <v>2019</v>
      </c>
      <c r="M160">
        <v>9354</v>
      </c>
      <c r="N160" s="3">
        <v>43752</v>
      </c>
      <c r="O160" s="3">
        <v>43752</v>
      </c>
      <c r="P160" s="7">
        <f t="shared" si="7"/>
        <v>32</v>
      </c>
      <c r="Q160" s="8">
        <f t="shared" si="6"/>
        <v>128373.75999999999</v>
      </c>
      <c r="R160" t="s">
        <v>25</v>
      </c>
    </row>
    <row r="161" spans="1:18">
      <c r="A161">
        <v>1</v>
      </c>
      <c r="B161" t="s">
        <v>67</v>
      </c>
      <c r="C161" t="s">
        <v>2</v>
      </c>
      <c r="D161">
        <v>2019</v>
      </c>
      <c r="E161">
        <v>5402</v>
      </c>
      <c r="F161" s="11">
        <v>55000</v>
      </c>
      <c r="G161" s="3">
        <v>43696</v>
      </c>
      <c r="H161" s="2">
        <v>34304</v>
      </c>
      <c r="I161" s="3">
        <v>43690</v>
      </c>
      <c r="J161" s="3">
        <f t="shared" si="8"/>
        <v>43720</v>
      </c>
      <c r="K161" t="s">
        <v>4</v>
      </c>
      <c r="L161">
        <v>2019</v>
      </c>
      <c r="M161">
        <v>9355</v>
      </c>
      <c r="N161" s="3">
        <v>43752</v>
      </c>
      <c r="O161" s="3">
        <v>43752</v>
      </c>
      <c r="P161" s="7">
        <f t="shared" si="7"/>
        <v>32</v>
      </c>
      <c r="Q161" s="8">
        <f t="shared" si="6"/>
        <v>1760000</v>
      </c>
      <c r="R161" t="s">
        <v>25</v>
      </c>
    </row>
    <row r="162" spans="1:18">
      <c r="A162">
        <v>1</v>
      </c>
      <c r="B162" t="s">
        <v>67</v>
      </c>
      <c r="C162" t="s">
        <v>2</v>
      </c>
      <c r="D162">
        <v>2019</v>
      </c>
      <c r="E162">
        <v>6642</v>
      </c>
      <c r="F162" s="11">
        <v>10832</v>
      </c>
      <c r="G162" s="3">
        <v>43740</v>
      </c>
      <c r="H162" s="2">
        <v>43709</v>
      </c>
      <c r="I162" s="3">
        <v>43738</v>
      </c>
      <c r="J162" s="3">
        <f t="shared" si="8"/>
        <v>43768</v>
      </c>
      <c r="K162" t="s">
        <v>4</v>
      </c>
      <c r="L162">
        <v>2019</v>
      </c>
      <c r="M162">
        <v>9361</v>
      </c>
      <c r="N162" s="3">
        <v>43753</v>
      </c>
      <c r="O162" s="3">
        <v>43759</v>
      </c>
      <c r="P162" s="7">
        <f t="shared" si="7"/>
        <v>-9</v>
      </c>
      <c r="Q162" s="8">
        <f t="shared" si="6"/>
        <v>-97488</v>
      </c>
      <c r="R162" t="s">
        <v>179</v>
      </c>
    </row>
    <row r="163" spans="1:18">
      <c r="A163">
        <v>1</v>
      </c>
      <c r="B163" t="s">
        <v>67</v>
      </c>
      <c r="C163" t="s">
        <v>2</v>
      </c>
      <c r="D163">
        <v>2019</v>
      </c>
      <c r="E163">
        <v>6644</v>
      </c>
      <c r="F163" s="11">
        <v>10832</v>
      </c>
      <c r="G163" s="3">
        <v>43740</v>
      </c>
      <c r="H163" s="2">
        <v>43739</v>
      </c>
      <c r="I163" s="3">
        <v>43739</v>
      </c>
      <c r="J163" s="3">
        <f t="shared" si="8"/>
        <v>43769</v>
      </c>
      <c r="K163" t="s">
        <v>4</v>
      </c>
      <c r="L163">
        <v>2019</v>
      </c>
      <c r="M163">
        <v>9362</v>
      </c>
      <c r="N163" s="3">
        <v>43753</v>
      </c>
      <c r="O163" s="3">
        <v>43759</v>
      </c>
      <c r="P163" s="7">
        <f t="shared" si="7"/>
        <v>-10</v>
      </c>
      <c r="Q163" s="8">
        <f t="shared" si="6"/>
        <v>-108320</v>
      </c>
      <c r="R163" t="s">
        <v>179</v>
      </c>
    </row>
    <row r="164" spans="1:18">
      <c r="A164">
        <v>1</v>
      </c>
      <c r="B164" t="s">
        <v>67</v>
      </c>
      <c r="C164" t="s">
        <v>2</v>
      </c>
      <c r="D164">
        <v>2019</v>
      </c>
      <c r="E164">
        <v>6265</v>
      </c>
      <c r="F164" s="11">
        <v>353</v>
      </c>
      <c r="G164" s="3">
        <v>43720</v>
      </c>
      <c r="H164" t="s">
        <v>180</v>
      </c>
      <c r="I164" s="3">
        <v>43646</v>
      </c>
      <c r="J164" s="3">
        <f t="shared" si="8"/>
        <v>43676</v>
      </c>
      <c r="K164" t="s">
        <v>4</v>
      </c>
      <c r="L164">
        <v>2019</v>
      </c>
      <c r="M164">
        <v>9363</v>
      </c>
      <c r="N164" s="3">
        <v>43753</v>
      </c>
      <c r="O164" s="3">
        <v>43759</v>
      </c>
      <c r="P164" s="7">
        <f t="shared" si="7"/>
        <v>83</v>
      </c>
      <c r="Q164" s="8">
        <f t="shared" si="6"/>
        <v>29299</v>
      </c>
      <c r="R164" t="s">
        <v>78</v>
      </c>
    </row>
    <row r="165" spans="1:18">
      <c r="A165">
        <v>1</v>
      </c>
      <c r="B165" t="s">
        <v>67</v>
      </c>
      <c r="C165" t="s">
        <v>2</v>
      </c>
      <c r="D165">
        <v>2019</v>
      </c>
      <c r="E165">
        <v>6265</v>
      </c>
      <c r="F165" s="11">
        <v>745</v>
      </c>
      <c r="G165" s="3">
        <v>43720</v>
      </c>
      <c r="H165" t="s">
        <v>180</v>
      </c>
      <c r="I165" s="3">
        <v>43646</v>
      </c>
      <c r="J165" s="3">
        <f t="shared" si="8"/>
        <v>43676</v>
      </c>
      <c r="K165" t="s">
        <v>4</v>
      </c>
      <c r="L165">
        <v>2019</v>
      </c>
      <c r="M165">
        <v>9364</v>
      </c>
      <c r="N165" s="3">
        <v>43753</v>
      </c>
      <c r="O165" s="3">
        <v>43759</v>
      </c>
      <c r="P165" s="7">
        <f t="shared" si="7"/>
        <v>83</v>
      </c>
      <c r="Q165" s="8">
        <f t="shared" si="6"/>
        <v>61835</v>
      </c>
      <c r="R165" t="s">
        <v>78</v>
      </c>
    </row>
    <row r="166" spans="1:18">
      <c r="A166">
        <v>1</v>
      </c>
      <c r="B166" t="s">
        <v>67</v>
      </c>
      <c r="C166" t="s">
        <v>2</v>
      </c>
      <c r="D166">
        <v>2019</v>
      </c>
      <c r="E166">
        <v>6245</v>
      </c>
      <c r="F166" s="11">
        <v>1100.04</v>
      </c>
      <c r="G166" s="3">
        <v>43720</v>
      </c>
      <c r="H166" t="s">
        <v>181</v>
      </c>
      <c r="I166" s="3">
        <v>43704</v>
      </c>
      <c r="J166" s="3">
        <f t="shared" si="8"/>
        <v>43734</v>
      </c>
      <c r="K166" t="s">
        <v>4</v>
      </c>
      <c r="L166">
        <v>2019</v>
      </c>
      <c r="M166">
        <v>9367</v>
      </c>
      <c r="N166" s="3">
        <v>43753</v>
      </c>
      <c r="O166" s="3">
        <v>43759</v>
      </c>
      <c r="P166" s="7">
        <f t="shared" si="7"/>
        <v>25</v>
      </c>
      <c r="Q166" s="8">
        <f t="shared" si="6"/>
        <v>27501</v>
      </c>
      <c r="R166" t="s">
        <v>78</v>
      </c>
    </row>
    <row r="167" spans="1:18">
      <c r="A167">
        <v>1</v>
      </c>
      <c r="B167" t="s">
        <v>67</v>
      </c>
      <c r="C167" t="s">
        <v>2</v>
      </c>
      <c r="D167">
        <v>2019</v>
      </c>
      <c r="E167">
        <v>6246</v>
      </c>
      <c r="F167" s="11">
        <v>673.31</v>
      </c>
      <c r="G167" s="3">
        <v>43720</v>
      </c>
      <c r="H167" t="s">
        <v>182</v>
      </c>
      <c r="I167" s="3">
        <v>43704</v>
      </c>
      <c r="J167" s="3">
        <f t="shared" si="8"/>
        <v>43734</v>
      </c>
      <c r="K167" t="s">
        <v>4</v>
      </c>
      <c r="L167">
        <v>2019</v>
      </c>
      <c r="M167">
        <v>9368</v>
      </c>
      <c r="N167" s="3">
        <v>43753</v>
      </c>
      <c r="O167" s="3">
        <v>43759</v>
      </c>
      <c r="P167" s="7">
        <f t="shared" si="7"/>
        <v>25</v>
      </c>
      <c r="Q167" s="8">
        <f t="shared" si="6"/>
        <v>16832.75</v>
      </c>
      <c r="R167" t="s">
        <v>78</v>
      </c>
    </row>
    <row r="168" spans="1:18">
      <c r="A168">
        <v>1</v>
      </c>
      <c r="B168" t="s">
        <v>67</v>
      </c>
      <c r="C168" t="s">
        <v>2</v>
      </c>
      <c r="D168">
        <v>2019</v>
      </c>
      <c r="E168">
        <v>6241</v>
      </c>
      <c r="F168" s="11">
        <v>780.26</v>
      </c>
      <c r="G168" s="3">
        <v>43720</v>
      </c>
      <c r="H168" t="s">
        <v>183</v>
      </c>
      <c r="I168" s="3">
        <v>43704</v>
      </c>
      <c r="J168" s="3">
        <f t="shared" si="8"/>
        <v>43734</v>
      </c>
      <c r="K168" t="s">
        <v>4</v>
      </c>
      <c r="L168">
        <v>2019</v>
      </c>
      <c r="M168">
        <v>9369</v>
      </c>
      <c r="N168" s="3">
        <v>43753</v>
      </c>
      <c r="O168" s="3">
        <v>43759</v>
      </c>
      <c r="P168" s="7">
        <f t="shared" si="7"/>
        <v>25</v>
      </c>
      <c r="Q168" s="8">
        <f t="shared" si="6"/>
        <v>19506.5</v>
      </c>
      <c r="R168" t="s">
        <v>78</v>
      </c>
    </row>
    <row r="169" spans="1:18">
      <c r="A169">
        <v>1</v>
      </c>
      <c r="B169" t="s">
        <v>67</v>
      </c>
      <c r="C169" t="s">
        <v>2</v>
      </c>
      <c r="D169">
        <v>2019</v>
      </c>
      <c r="E169">
        <v>6242</v>
      </c>
      <c r="F169" s="11">
        <v>2087.41</v>
      </c>
      <c r="G169" s="3">
        <v>43720</v>
      </c>
      <c r="H169" t="s">
        <v>184</v>
      </c>
      <c r="I169" s="3">
        <v>43704</v>
      </c>
      <c r="J169" s="3">
        <f t="shared" si="8"/>
        <v>43734</v>
      </c>
      <c r="K169" t="s">
        <v>4</v>
      </c>
      <c r="L169">
        <v>2019</v>
      </c>
      <c r="M169">
        <v>9370</v>
      </c>
      <c r="N169" s="3">
        <v>43753</v>
      </c>
      <c r="O169" s="3">
        <v>43759</v>
      </c>
      <c r="P169" s="7">
        <f t="shared" si="7"/>
        <v>25</v>
      </c>
      <c r="Q169" s="8">
        <f t="shared" si="6"/>
        <v>52185.25</v>
      </c>
      <c r="R169" t="s">
        <v>78</v>
      </c>
    </row>
    <row r="170" spans="1:18">
      <c r="A170">
        <v>1</v>
      </c>
      <c r="B170" t="s">
        <v>67</v>
      </c>
      <c r="C170" t="s">
        <v>2</v>
      </c>
      <c r="D170">
        <v>2019</v>
      </c>
      <c r="E170">
        <v>6243</v>
      </c>
      <c r="F170" s="11">
        <v>121.77</v>
      </c>
      <c r="G170" s="3">
        <v>43720</v>
      </c>
      <c r="H170" t="s">
        <v>185</v>
      </c>
      <c r="I170" s="3">
        <v>43704</v>
      </c>
      <c r="J170" s="3">
        <f t="shared" si="8"/>
        <v>43734</v>
      </c>
      <c r="K170" t="s">
        <v>4</v>
      </c>
      <c r="L170">
        <v>2019</v>
      </c>
      <c r="M170">
        <v>9371</v>
      </c>
      <c r="N170" s="3">
        <v>43753</v>
      </c>
      <c r="O170" s="3">
        <v>43759</v>
      </c>
      <c r="P170" s="7">
        <f t="shared" si="7"/>
        <v>25</v>
      </c>
      <c r="Q170" s="8">
        <f t="shared" si="6"/>
        <v>3044.25</v>
      </c>
      <c r="R170" t="s">
        <v>78</v>
      </c>
    </row>
    <row r="171" spans="1:18">
      <c r="A171">
        <v>1</v>
      </c>
      <c r="B171" t="s">
        <v>67</v>
      </c>
      <c r="C171" t="s">
        <v>2</v>
      </c>
      <c r="D171">
        <v>2019</v>
      </c>
      <c r="E171">
        <v>6244</v>
      </c>
      <c r="F171" s="11">
        <v>767.25</v>
      </c>
      <c r="G171" s="3">
        <v>43720</v>
      </c>
      <c r="H171" t="s">
        <v>186</v>
      </c>
      <c r="I171" s="3">
        <v>43704</v>
      </c>
      <c r="J171" s="3">
        <f t="shared" si="8"/>
        <v>43734</v>
      </c>
      <c r="K171" t="s">
        <v>4</v>
      </c>
      <c r="L171">
        <v>2019</v>
      </c>
      <c r="M171">
        <v>9372</v>
      </c>
      <c r="N171" s="3">
        <v>43753</v>
      </c>
      <c r="O171" s="3">
        <v>43759</v>
      </c>
      <c r="P171" s="7">
        <f t="shared" si="7"/>
        <v>25</v>
      </c>
      <c r="Q171" s="8">
        <f t="shared" si="6"/>
        <v>19181.25</v>
      </c>
      <c r="R171" t="s">
        <v>78</v>
      </c>
    </row>
    <row r="172" spans="1:18">
      <c r="A172">
        <v>1</v>
      </c>
      <c r="B172" t="s">
        <v>67</v>
      </c>
      <c r="C172" t="s">
        <v>2</v>
      </c>
      <c r="D172">
        <v>2019</v>
      </c>
      <c r="E172">
        <v>6252</v>
      </c>
      <c r="F172" s="11">
        <v>3957.59</v>
      </c>
      <c r="G172" s="3">
        <v>43720</v>
      </c>
      <c r="H172" t="s">
        <v>187</v>
      </c>
      <c r="I172" s="3">
        <v>43704</v>
      </c>
      <c r="J172" s="3">
        <f t="shared" si="8"/>
        <v>43734</v>
      </c>
      <c r="K172" t="s">
        <v>4</v>
      </c>
      <c r="L172">
        <v>2019</v>
      </c>
      <c r="M172">
        <v>9373</v>
      </c>
      <c r="N172" s="3">
        <v>43753</v>
      </c>
      <c r="O172" s="3">
        <v>43759</v>
      </c>
      <c r="P172" s="7">
        <f t="shared" si="7"/>
        <v>25</v>
      </c>
      <c r="Q172" s="8">
        <f t="shared" si="6"/>
        <v>98939.75</v>
      </c>
      <c r="R172" t="s">
        <v>78</v>
      </c>
    </row>
    <row r="173" spans="1:18">
      <c r="A173">
        <v>1</v>
      </c>
      <c r="B173" t="s">
        <v>67</v>
      </c>
      <c r="C173" t="s">
        <v>2</v>
      </c>
      <c r="D173">
        <v>2019</v>
      </c>
      <c r="E173">
        <v>6253</v>
      </c>
      <c r="F173" s="11">
        <v>412.81</v>
      </c>
      <c r="G173" s="3">
        <v>43720</v>
      </c>
      <c r="H173" t="s">
        <v>188</v>
      </c>
      <c r="I173" s="3">
        <v>43704</v>
      </c>
      <c r="J173" s="3">
        <f t="shared" si="8"/>
        <v>43734</v>
      </c>
      <c r="K173" t="s">
        <v>4</v>
      </c>
      <c r="L173">
        <v>2019</v>
      </c>
      <c r="M173">
        <v>9374</v>
      </c>
      <c r="N173" s="3">
        <v>43753</v>
      </c>
      <c r="O173" s="3">
        <v>43759</v>
      </c>
      <c r="P173" s="7">
        <f t="shared" si="7"/>
        <v>25</v>
      </c>
      <c r="Q173" s="8">
        <f t="shared" si="6"/>
        <v>10320.25</v>
      </c>
      <c r="R173" t="s">
        <v>78</v>
      </c>
    </row>
    <row r="174" spans="1:18">
      <c r="A174">
        <v>1</v>
      </c>
      <c r="B174" t="s">
        <v>67</v>
      </c>
      <c r="C174" t="s">
        <v>2</v>
      </c>
      <c r="D174">
        <v>2019</v>
      </c>
      <c r="E174">
        <v>6255</v>
      </c>
      <c r="F174" s="11">
        <v>1108.2</v>
      </c>
      <c r="G174" s="3">
        <v>43720</v>
      </c>
      <c r="H174" t="s">
        <v>189</v>
      </c>
      <c r="I174" s="3">
        <v>43704</v>
      </c>
      <c r="J174" s="3">
        <f t="shared" si="8"/>
        <v>43734</v>
      </c>
      <c r="K174" t="s">
        <v>4</v>
      </c>
      <c r="L174">
        <v>2019</v>
      </c>
      <c r="M174">
        <v>9375</v>
      </c>
      <c r="N174" s="3">
        <v>43753</v>
      </c>
      <c r="O174" s="3">
        <v>43759</v>
      </c>
      <c r="P174" s="7">
        <f t="shared" si="7"/>
        <v>25</v>
      </c>
      <c r="Q174" s="8">
        <f t="shared" si="6"/>
        <v>27705</v>
      </c>
      <c r="R174" t="s">
        <v>78</v>
      </c>
    </row>
    <row r="175" spans="1:18">
      <c r="A175">
        <v>1</v>
      </c>
      <c r="B175" t="s">
        <v>67</v>
      </c>
      <c r="C175" t="s">
        <v>2</v>
      </c>
      <c r="D175">
        <v>2019</v>
      </c>
      <c r="E175">
        <v>6247</v>
      </c>
      <c r="F175" s="11">
        <v>1552.07</v>
      </c>
      <c r="G175" s="3">
        <v>43720</v>
      </c>
      <c r="H175" t="s">
        <v>190</v>
      </c>
      <c r="I175" s="3">
        <v>43704</v>
      </c>
      <c r="J175" s="3">
        <f t="shared" si="8"/>
        <v>43734</v>
      </c>
      <c r="K175" t="s">
        <v>4</v>
      </c>
      <c r="L175">
        <v>2019</v>
      </c>
      <c r="M175">
        <v>9376</v>
      </c>
      <c r="N175" s="3">
        <v>43753</v>
      </c>
      <c r="O175" s="3">
        <v>43759</v>
      </c>
      <c r="P175" s="7">
        <f t="shared" si="7"/>
        <v>25</v>
      </c>
      <c r="Q175" s="8">
        <f t="shared" si="6"/>
        <v>38801.75</v>
      </c>
      <c r="R175" t="s">
        <v>78</v>
      </c>
    </row>
    <row r="176" spans="1:18">
      <c r="A176">
        <v>1</v>
      </c>
      <c r="B176" t="s">
        <v>67</v>
      </c>
      <c r="C176" t="s">
        <v>2</v>
      </c>
      <c r="D176">
        <v>2019</v>
      </c>
      <c r="E176">
        <v>6248</v>
      </c>
      <c r="F176" s="11">
        <v>111.46</v>
      </c>
      <c r="G176" s="3">
        <v>43720</v>
      </c>
      <c r="H176" t="s">
        <v>191</v>
      </c>
      <c r="I176" s="3">
        <v>43704</v>
      </c>
      <c r="J176" s="3">
        <f t="shared" si="8"/>
        <v>43734</v>
      </c>
      <c r="K176" t="s">
        <v>4</v>
      </c>
      <c r="L176">
        <v>2019</v>
      </c>
      <c r="M176">
        <v>9377</v>
      </c>
      <c r="N176" s="3">
        <v>43753</v>
      </c>
      <c r="O176" s="3">
        <v>43759</v>
      </c>
      <c r="P176" s="7">
        <f t="shared" si="7"/>
        <v>25</v>
      </c>
      <c r="Q176" s="8">
        <f t="shared" si="6"/>
        <v>2786.5</v>
      </c>
      <c r="R176" t="s">
        <v>78</v>
      </c>
    </row>
    <row r="177" spans="1:18">
      <c r="A177">
        <v>1</v>
      </c>
      <c r="B177" t="s">
        <v>67</v>
      </c>
      <c r="C177" t="s">
        <v>2</v>
      </c>
      <c r="D177">
        <v>2019</v>
      </c>
      <c r="E177">
        <v>6249</v>
      </c>
      <c r="F177" s="11">
        <v>378.81</v>
      </c>
      <c r="G177" s="3">
        <v>43720</v>
      </c>
      <c r="H177" t="s">
        <v>192</v>
      </c>
      <c r="I177" s="3">
        <v>43704</v>
      </c>
      <c r="J177" s="3">
        <f t="shared" si="8"/>
        <v>43734</v>
      </c>
      <c r="K177" t="s">
        <v>4</v>
      </c>
      <c r="L177">
        <v>2019</v>
      </c>
      <c r="M177">
        <v>9378</v>
      </c>
      <c r="N177" s="3">
        <v>43753</v>
      </c>
      <c r="O177" s="3">
        <v>43759</v>
      </c>
      <c r="P177" s="7">
        <f t="shared" si="7"/>
        <v>25</v>
      </c>
      <c r="Q177" s="8">
        <f t="shared" si="6"/>
        <v>9470.25</v>
      </c>
      <c r="R177" t="s">
        <v>78</v>
      </c>
    </row>
    <row r="178" spans="1:18">
      <c r="A178">
        <v>1</v>
      </c>
      <c r="B178" t="s">
        <v>67</v>
      </c>
      <c r="C178" t="s">
        <v>2</v>
      </c>
      <c r="D178">
        <v>2019</v>
      </c>
      <c r="E178">
        <v>6250</v>
      </c>
      <c r="F178" s="11">
        <v>937.58</v>
      </c>
      <c r="G178" s="3">
        <v>43720</v>
      </c>
      <c r="H178" t="s">
        <v>193</v>
      </c>
      <c r="I178" s="3">
        <v>43704</v>
      </c>
      <c r="J178" s="3">
        <f t="shared" si="8"/>
        <v>43734</v>
      </c>
      <c r="K178" t="s">
        <v>4</v>
      </c>
      <c r="L178">
        <v>2019</v>
      </c>
      <c r="M178">
        <v>9379</v>
      </c>
      <c r="N178" s="3">
        <v>43753</v>
      </c>
      <c r="O178" s="3">
        <v>43759</v>
      </c>
      <c r="P178" s="7">
        <f t="shared" si="7"/>
        <v>25</v>
      </c>
      <c r="Q178" s="8">
        <f t="shared" ref="Q178:Q241" si="9">P178*F178</f>
        <v>23439.5</v>
      </c>
      <c r="R178" t="s">
        <v>78</v>
      </c>
    </row>
    <row r="179" spans="1:18">
      <c r="A179">
        <v>1</v>
      </c>
      <c r="B179" t="s">
        <v>67</v>
      </c>
      <c r="C179" t="s">
        <v>2</v>
      </c>
      <c r="D179">
        <v>2019</v>
      </c>
      <c r="E179">
        <v>6251</v>
      </c>
      <c r="F179" s="11">
        <v>196.04</v>
      </c>
      <c r="G179" s="3">
        <v>43720</v>
      </c>
      <c r="H179" t="s">
        <v>194</v>
      </c>
      <c r="I179" s="3">
        <v>43704</v>
      </c>
      <c r="J179" s="3">
        <f t="shared" si="8"/>
        <v>43734</v>
      </c>
      <c r="K179" t="s">
        <v>4</v>
      </c>
      <c r="L179">
        <v>2019</v>
      </c>
      <c r="M179">
        <v>9380</v>
      </c>
      <c r="N179" s="3">
        <v>43753</v>
      </c>
      <c r="O179" s="3">
        <v>43759</v>
      </c>
      <c r="P179" s="7">
        <f t="shared" si="7"/>
        <v>25</v>
      </c>
      <c r="Q179" s="8">
        <f t="shared" si="9"/>
        <v>4901</v>
      </c>
      <c r="R179" t="s">
        <v>78</v>
      </c>
    </row>
    <row r="180" spans="1:18">
      <c r="A180">
        <v>1</v>
      </c>
      <c r="B180" t="s">
        <v>67</v>
      </c>
      <c r="C180" t="s">
        <v>2</v>
      </c>
      <c r="D180">
        <v>2019</v>
      </c>
      <c r="E180">
        <v>6254</v>
      </c>
      <c r="F180" s="11">
        <v>696.62</v>
      </c>
      <c r="G180" s="3">
        <v>43720</v>
      </c>
      <c r="H180" t="s">
        <v>195</v>
      </c>
      <c r="I180" s="3">
        <v>43704</v>
      </c>
      <c r="J180" s="3">
        <f t="shared" si="8"/>
        <v>43734</v>
      </c>
      <c r="K180" t="s">
        <v>4</v>
      </c>
      <c r="L180">
        <v>2019</v>
      </c>
      <c r="M180">
        <v>9381</v>
      </c>
      <c r="N180" s="3">
        <v>43753</v>
      </c>
      <c r="O180" s="3">
        <v>43759</v>
      </c>
      <c r="P180" s="7">
        <f t="shared" si="7"/>
        <v>25</v>
      </c>
      <c r="Q180" s="8">
        <f t="shared" si="9"/>
        <v>17415.5</v>
      </c>
      <c r="R180" t="s">
        <v>78</v>
      </c>
    </row>
    <row r="181" spans="1:18">
      <c r="A181">
        <v>1</v>
      </c>
      <c r="B181" t="s">
        <v>67</v>
      </c>
      <c r="C181" t="s">
        <v>126</v>
      </c>
      <c r="D181">
        <v>2019</v>
      </c>
      <c r="E181">
        <v>5999</v>
      </c>
      <c r="F181" s="11">
        <v>1699.99</v>
      </c>
      <c r="G181" s="3">
        <v>43717</v>
      </c>
      <c r="H181" s="2">
        <v>43586</v>
      </c>
      <c r="I181" s="3">
        <v>43706</v>
      </c>
      <c r="J181" s="3">
        <f t="shared" si="8"/>
        <v>43736</v>
      </c>
      <c r="K181" t="s">
        <v>4</v>
      </c>
      <c r="L181">
        <v>2019</v>
      </c>
      <c r="M181">
        <v>9424</v>
      </c>
      <c r="N181" s="3">
        <v>43754</v>
      </c>
      <c r="O181" s="3">
        <v>43759</v>
      </c>
      <c r="P181" s="7">
        <f t="shared" si="7"/>
        <v>23</v>
      </c>
      <c r="Q181" s="8">
        <f t="shared" si="9"/>
        <v>39099.769999999997</v>
      </c>
      <c r="R181" t="s">
        <v>196</v>
      </c>
    </row>
    <row r="182" spans="1:18">
      <c r="A182">
        <v>1</v>
      </c>
      <c r="B182" t="s">
        <v>67</v>
      </c>
      <c r="C182" t="s">
        <v>126</v>
      </c>
      <c r="D182">
        <v>2019</v>
      </c>
      <c r="E182">
        <v>5999</v>
      </c>
      <c r="F182" s="11">
        <v>850.57</v>
      </c>
      <c r="G182" s="3">
        <v>43717</v>
      </c>
      <c r="H182" s="2">
        <v>43586</v>
      </c>
      <c r="I182" s="3">
        <v>43706</v>
      </c>
      <c r="J182" s="3">
        <f t="shared" si="8"/>
        <v>43736</v>
      </c>
      <c r="K182" t="s">
        <v>4</v>
      </c>
      <c r="L182">
        <v>2019</v>
      </c>
      <c r="M182">
        <v>9425</v>
      </c>
      <c r="N182" s="3">
        <v>43754</v>
      </c>
      <c r="O182" s="3">
        <v>43759</v>
      </c>
      <c r="P182" s="7">
        <f t="shared" si="7"/>
        <v>23</v>
      </c>
      <c r="Q182" s="8">
        <f t="shared" si="9"/>
        <v>19563.11</v>
      </c>
      <c r="R182" t="s">
        <v>196</v>
      </c>
    </row>
    <row r="183" spans="1:18">
      <c r="A183">
        <v>1</v>
      </c>
      <c r="B183" t="s">
        <v>67</v>
      </c>
      <c r="C183" t="s">
        <v>2</v>
      </c>
      <c r="D183">
        <v>2019</v>
      </c>
      <c r="E183">
        <v>6546</v>
      </c>
      <c r="F183" s="11">
        <v>617.92999999999995</v>
      </c>
      <c r="G183" s="3">
        <v>43733</v>
      </c>
      <c r="H183">
        <v>8018188937</v>
      </c>
      <c r="I183" s="3">
        <v>43410</v>
      </c>
      <c r="J183" s="3">
        <f t="shared" si="8"/>
        <v>43440</v>
      </c>
      <c r="K183" t="s">
        <v>4</v>
      </c>
      <c r="L183">
        <v>2019</v>
      </c>
      <c r="M183">
        <v>9431</v>
      </c>
      <c r="N183" s="3">
        <v>43754</v>
      </c>
      <c r="O183" s="3">
        <v>43759</v>
      </c>
      <c r="P183" s="7">
        <f t="shared" si="7"/>
        <v>319</v>
      </c>
      <c r="Q183" s="8">
        <f t="shared" si="9"/>
        <v>197119.66999999998</v>
      </c>
      <c r="R183" t="s">
        <v>197</v>
      </c>
    </row>
    <row r="184" spans="1:18">
      <c r="A184">
        <v>1</v>
      </c>
      <c r="B184" t="s">
        <v>67</v>
      </c>
      <c r="C184" t="s">
        <v>2</v>
      </c>
      <c r="D184">
        <v>2019</v>
      </c>
      <c r="E184">
        <v>5935</v>
      </c>
      <c r="F184" s="11">
        <v>3934.35</v>
      </c>
      <c r="G184" s="3">
        <v>43711</v>
      </c>
      <c r="H184" t="s">
        <v>198</v>
      </c>
      <c r="I184" s="3">
        <v>43704</v>
      </c>
      <c r="J184" s="3">
        <f t="shared" si="8"/>
        <v>43734</v>
      </c>
      <c r="K184" t="s">
        <v>4</v>
      </c>
      <c r="L184">
        <v>2019</v>
      </c>
      <c r="M184">
        <v>9433</v>
      </c>
      <c r="N184" s="3">
        <v>43754</v>
      </c>
      <c r="O184" s="3">
        <v>43759</v>
      </c>
      <c r="P184" s="7">
        <f t="shared" si="7"/>
        <v>25</v>
      </c>
      <c r="Q184" s="8">
        <f t="shared" si="9"/>
        <v>98358.75</v>
      </c>
      <c r="R184" t="s">
        <v>199</v>
      </c>
    </row>
    <row r="185" spans="1:18">
      <c r="A185">
        <v>1</v>
      </c>
      <c r="B185" t="s">
        <v>67</v>
      </c>
      <c r="C185" t="s">
        <v>2</v>
      </c>
      <c r="D185">
        <v>2019</v>
      </c>
      <c r="E185">
        <v>5956</v>
      </c>
      <c r="F185" s="11">
        <v>10000</v>
      </c>
      <c r="G185" s="3">
        <v>43714</v>
      </c>
      <c r="H185">
        <v>77</v>
      </c>
      <c r="I185" s="3">
        <v>43711</v>
      </c>
      <c r="J185" s="3">
        <f t="shared" si="8"/>
        <v>43741</v>
      </c>
      <c r="K185" t="s">
        <v>4</v>
      </c>
      <c r="L185">
        <v>2019</v>
      </c>
      <c r="M185">
        <v>9434</v>
      </c>
      <c r="N185" s="3">
        <v>43754</v>
      </c>
      <c r="O185" s="3">
        <v>43759</v>
      </c>
      <c r="P185" s="7">
        <f t="shared" si="7"/>
        <v>18</v>
      </c>
      <c r="Q185" s="8">
        <f t="shared" si="9"/>
        <v>180000</v>
      </c>
      <c r="R185" t="s">
        <v>200</v>
      </c>
    </row>
    <row r="186" spans="1:18">
      <c r="A186">
        <v>1</v>
      </c>
      <c r="B186" t="s">
        <v>67</v>
      </c>
      <c r="C186" t="s">
        <v>2</v>
      </c>
      <c r="D186">
        <v>2019</v>
      </c>
      <c r="E186">
        <v>5957</v>
      </c>
      <c r="F186" s="11">
        <v>10213.84</v>
      </c>
      <c r="G186" s="3">
        <v>43714</v>
      </c>
      <c r="H186">
        <v>76</v>
      </c>
      <c r="I186" s="3">
        <v>43711</v>
      </c>
      <c r="J186" s="3">
        <f t="shared" si="8"/>
        <v>43741</v>
      </c>
      <c r="K186" t="s">
        <v>4</v>
      </c>
      <c r="L186">
        <v>2019</v>
      </c>
      <c r="M186">
        <v>9438</v>
      </c>
      <c r="N186" s="3">
        <v>43754</v>
      </c>
      <c r="O186" s="3">
        <v>43759</v>
      </c>
      <c r="P186" s="7">
        <f t="shared" si="7"/>
        <v>18</v>
      </c>
      <c r="Q186" s="8">
        <f t="shared" si="9"/>
        <v>183849.12</v>
      </c>
      <c r="R186" t="s">
        <v>200</v>
      </c>
    </row>
    <row r="187" spans="1:18">
      <c r="A187">
        <v>1</v>
      </c>
      <c r="B187" t="s">
        <v>67</v>
      </c>
      <c r="C187" t="s">
        <v>2</v>
      </c>
      <c r="D187">
        <v>2019</v>
      </c>
      <c r="E187">
        <v>5199</v>
      </c>
      <c r="F187" s="11">
        <v>8521.7000000000007</v>
      </c>
      <c r="G187" s="3">
        <v>43680</v>
      </c>
      <c r="H187">
        <v>36</v>
      </c>
      <c r="I187" s="3">
        <v>43648</v>
      </c>
      <c r="J187" s="3">
        <f t="shared" si="8"/>
        <v>43678</v>
      </c>
      <c r="K187" t="s">
        <v>4</v>
      </c>
      <c r="L187">
        <v>2019</v>
      </c>
      <c r="M187">
        <v>9441</v>
      </c>
      <c r="N187" s="3">
        <v>43754</v>
      </c>
      <c r="O187" s="3">
        <v>43759</v>
      </c>
      <c r="P187" s="7">
        <f t="shared" si="7"/>
        <v>81</v>
      </c>
      <c r="Q187" s="8">
        <f t="shared" si="9"/>
        <v>690257.70000000007</v>
      </c>
      <c r="R187" t="s">
        <v>201</v>
      </c>
    </row>
    <row r="188" spans="1:18">
      <c r="A188">
        <v>1</v>
      </c>
      <c r="B188" t="s">
        <v>67</v>
      </c>
      <c r="C188" t="s">
        <v>130</v>
      </c>
      <c r="D188">
        <v>2019</v>
      </c>
      <c r="E188">
        <v>6658</v>
      </c>
      <c r="F188" s="11">
        <v>-133.26</v>
      </c>
      <c r="G188" s="3">
        <v>43740</v>
      </c>
      <c r="H188" t="s">
        <v>202</v>
      </c>
      <c r="I188" s="3">
        <v>43726</v>
      </c>
      <c r="J188" s="3">
        <f t="shared" si="8"/>
        <v>43756</v>
      </c>
      <c r="K188" t="s">
        <v>4</v>
      </c>
      <c r="L188">
        <v>2019</v>
      </c>
      <c r="M188">
        <v>9442</v>
      </c>
      <c r="N188" s="3">
        <v>43754</v>
      </c>
      <c r="O188" s="3">
        <v>43759</v>
      </c>
      <c r="P188" s="7">
        <f t="shared" si="7"/>
        <v>3</v>
      </c>
      <c r="Q188" s="8">
        <f t="shared" si="9"/>
        <v>-399.78</v>
      </c>
      <c r="R188" t="s">
        <v>203</v>
      </c>
    </row>
    <row r="189" spans="1:18">
      <c r="A189">
        <v>1</v>
      </c>
      <c r="B189" t="s">
        <v>67</v>
      </c>
      <c r="C189" t="s">
        <v>126</v>
      </c>
      <c r="D189">
        <v>2019</v>
      </c>
      <c r="E189">
        <v>6429</v>
      </c>
      <c r="F189" s="11">
        <v>2809.12</v>
      </c>
      <c r="G189" s="3">
        <v>43727</v>
      </c>
      <c r="H189" t="s">
        <v>204</v>
      </c>
      <c r="I189" s="3">
        <v>43713</v>
      </c>
      <c r="J189" s="3">
        <f t="shared" si="8"/>
        <v>43743</v>
      </c>
      <c r="K189" t="s">
        <v>4</v>
      </c>
      <c r="L189">
        <v>2019</v>
      </c>
      <c r="M189">
        <v>9442</v>
      </c>
      <c r="N189" s="3">
        <v>43754</v>
      </c>
      <c r="O189" s="3">
        <v>43759</v>
      </c>
      <c r="P189" s="7">
        <f t="shared" si="7"/>
        <v>16</v>
      </c>
      <c r="Q189" s="8">
        <f t="shared" si="9"/>
        <v>44945.919999999998</v>
      </c>
      <c r="R189" t="s">
        <v>203</v>
      </c>
    </row>
    <row r="190" spans="1:18">
      <c r="A190">
        <v>1</v>
      </c>
      <c r="B190" t="s">
        <v>67</v>
      </c>
      <c r="C190" t="s">
        <v>2</v>
      </c>
      <c r="D190">
        <v>2019</v>
      </c>
      <c r="E190">
        <v>6269</v>
      </c>
      <c r="F190" s="11">
        <v>1827.83</v>
      </c>
      <c r="G190" s="3">
        <v>43720</v>
      </c>
      <c r="H190" t="s">
        <v>205</v>
      </c>
      <c r="I190" s="3">
        <v>43707</v>
      </c>
      <c r="J190" s="3">
        <f t="shared" si="8"/>
        <v>43737</v>
      </c>
      <c r="K190" t="s">
        <v>4</v>
      </c>
      <c r="L190">
        <v>2019</v>
      </c>
      <c r="M190">
        <v>9443</v>
      </c>
      <c r="N190" s="3">
        <v>43754</v>
      </c>
      <c r="O190" s="3">
        <v>43759</v>
      </c>
      <c r="P190" s="7">
        <f t="shared" si="7"/>
        <v>22</v>
      </c>
      <c r="Q190" s="8">
        <f t="shared" si="9"/>
        <v>40212.259999999995</v>
      </c>
      <c r="R190" t="s">
        <v>206</v>
      </c>
    </row>
    <row r="191" spans="1:18">
      <c r="A191">
        <v>1</v>
      </c>
      <c r="B191" t="s">
        <v>67</v>
      </c>
      <c r="C191" t="s">
        <v>2</v>
      </c>
      <c r="D191">
        <v>2019</v>
      </c>
      <c r="E191">
        <v>6272</v>
      </c>
      <c r="F191" s="11">
        <v>36.6</v>
      </c>
      <c r="G191" s="3">
        <v>43720</v>
      </c>
      <c r="H191" t="s">
        <v>207</v>
      </c>
      <c r="I191" s="3">
        <v>43708</v>
      </c>
      <c r="J191" s="3">
        <f t="shared" si="8"/>
        <v>43738</v>
      </c>
      <c r="K191" t="s">
        <v>4</v>
      </c>
      <c r="L191">
        <v>2019</v>
      </c>
      <c r="M191">
        <v>9450</v>
      </c>
      <c r="N191" s="3">
        <v>43755</v>
      </c>
      <c r="O191" s="3">
        <v>43759</v>
      </c>
      <c r="P191" s="7">
        <f t="shared" si="7"/>
        <v>21</v>
      </c>
      <c r="Q191" s="8">
        <f t="shared" si="9"/>
        <v>768.6</v>
      </c>
      <c r="R191" t="s">
        <v>82</v>
      </c>
    </row>
    <row r="192" spans="1:18">
      <c r="A192">
        <v>1</v>
      </c>
      <c r="B192" t="s">
        <v>67</v>
      </c>
      <c r="C192" t="s">
        <v>2</v>
      </c>
      <c r="D192">
        <v>2019</v>
      </c>
      <c r="E192">
        <v>6442</v>
      </c>
      <c r="F192" s="11">
        <v>2440</v>
      </c>
      <c r="G192" s="3">
        <v>43728</v>
      </c>
      <c r="H192" t="s">
        <v>208</v>
      </c>
      <c r="I192" s="3">
        <v>43720</v>
      </c>
      <c r="J192" s="3">
        <f t="shared" si="8"/>
        <v>43750</v>
      </c>
      <c r="K192" t="s">
        <v>4</v>
      </c>
      <c r="L192">
        <v>2019</v>
      </c>
      <c r="M192">
        <v>9452</v>
      </c>
      <c r="N192" s="3">
        <v>43755</v>
      </c>
      <c r="O192" s="3">
        <v>43759</v>
      </c>
      <c r="P192" s="7">
        <f t="shared" si="7"/>
        <v>9</v>
      </c>
      <c r="Q192" s="8">
        <f t="shared" si="9"/>
        <v>21960</v>
      </c>
      <c r="R192" t="s">
        <v>209</v>
      </c>
    </row>
    <row r="193" spans="1:18">
      <c r="A193">
        <v>1</v>
      </c>
      <c r="B193" t="s">
        <v>67</v>
      </c>
      <c r="C193" t="s">
        <v>2</v>
      </c>
      <c r="D193">
        <v>2019</v>
      </c>
      <c r="E193">
        <v>6702</v>
      </c>
      <c r="F193" s="11">
        <v>7759.2</v>
      </c>
      <c r="G193" s="3">
        <v>43747</v>
      </c>
      <c r="H193" t="s">
        <v>210</v>
      </c>
      <c r="I193" s="3">
        <v>43741</v>
      </c>
      <c r="J193" s="3">
        <f t="shared" si="8"/>
        <v>43771</v>
      </c>
      <c r="K193" t="s">
        <v>4</v>
      </c>
      <c r="L193">
        <v>2019</v>
      </c>
      <c r="M193">
        <v>9453</v>
      </c>
      <c r="N193" s="3">
        <v>43755</v>
      </c>
      <c r="O193" s="3">
        <v>43759</v>
      </c>
      <c r="P193" s="7">
        <f t="shared" si="7"/>
        <v>-12</v>
      </c>
      <c r="Q193" s="8">
        <f t="shared" si="9"/>
        <v>-93110.399999999994</v>
      </c>
      <c r="R193" t="s">
        <v>211</v>
      </c>
    </row>
    <row r="194" spans="1:18">
      <c r="A194">
        <v>1</v>
      </c>
      <c r="B194" t="s">
        <v>67</v>
      </c>
      <c r="C194" t="s">
        <v>2</v>
      </c>
      <c r="D194">
        <v>2019</v>
      </c>
      <c r="E194">
        <v>6479</v>
      </c>
      <c r="F194" s="11">
        <v>4880</v>
      </c>
      <c r="G194" s="3">
        <v>43732</v>
      </c>
      <c r="H194" t="s">
        <v>212</v>
      </c>
      <c r="I194" s="3">
        <v>43725</v>
      </c>
      <c r="J194" s="3">
        <f t="shared" si="8"/>
        <v>43755</v>
      </c>
      <c r="K194" t="s">
        <v>4</v>
      </c>
      <c r="L194">
        <v>2019</v>
      </c>
      <c r="M194">
        <v>9458</v>
      </c>
      <c r="N194" s="3">
        <v>43755</v>
      </c>
      <c r="O194" s="3">
        <v>43755</v>
      </c>
      <c r="P194" s="7">
        <f t="shared" ref="P194:P257" si="10">O194-J194</f>
        <v>0</v>
      </c>
      <c r="Q194" s="8">
        <f t="shared" si="9"/>
        <v>0</v>
      </c>
      <c r="R194" t="s">
        <v>213</v>
      </c>
    </row>
    <row r="195" spans="1:18">
      <c r="A195">
        <v>1</v>
      </c>
      <c r="B195" t="s">
        <v>67</v>
      </c>
      <c r="C195" t="s">
        <v>2</v>
      </c>
      <c r="D195">
        <v>2019</v>
      </c>
      <c r="E195">
        <v>2292</v>
      </c>
      <c r="F195" s="11">
        <v>405.98</v>
      </c>
      <c r="G195" s="3">
        <v>43537</v>
      </c>
      <c r="H195">
        <v>401</v>
      </c>
      <c r="I195" s="3">
        <v>43482</v>
      </c>
      <c r="J195" s="3">
        <f t="shared" ref="J195:J258" si="11">I195+30</f>
        <v>43512</v>
      </c>
      <c r="K195" t="s">
        <v>4</v>
      </c>
      <c r="L195">
        <v>2019</v>
      </c>
      <c r="M195">
        <v>9655</v>
      </c>
      <c r="N195" s="3">
        <v>43755</v>
      </c>
      <c r="O195" s="3">
        <v>43759</v>
      </c>
      <c r="P195" s="7">
        <f t="shared" si="10"/>
        <v>247</v>
      </c>
      <c r="Q195" s="8">
        <f t="shared" si="9"/>
        <v>100277.06</v>
      </c>
      <c r="R195" t="s">
        <v>76</v>
      </c>
    </row>
    <row r="196" spans="1:18">
      <c r="A196">
        <v>1</v>
      </c>
      <c r="B196" t="s">
        <v>67</v>
      </c>
      <c r="C196" t="s">
        <v>2</v>
      </c>
      <c r="D196">
        <v>2019</v>
      </c>
      <c r="E196">
        <v>2292</v>
      </c>
      <c r="F196" s="11">
        <v>4433.24</v>
      </c>
      <c r="G196" s="3">
        <v>43537</v>
      </c>
      <c r="H196">
        <v>401</v>
      </c>
      <c r="I196" s="3">
        <v>43482</v>
      </c>
      <c r="J196" s="3">
        <f t="shared" si="11"/>
        <v>43512</v>
      </c>
      <c r="K196" t="s">
        <v>4</v>
      </c>
      <c r="L196">
        <v>2019</v>
      </c>
      <c r="M196">
        <v>9656</v>
      </c>
      <c r="N196" s="3">
        <v>43755</v>
      </c>
      <c r="O196" s="3">
        <v>43759</v>
      </c>
      <c r="P196" s="7">
        <f t="shared" si="10"/>
        <v>247</v>
      </c>
      <c r="Q196" s="8">
        <f t="shared" si="9"/>
        <v>1095010.28</v>
      </c>
      <c r="R196" t="s">
        <v>76</v>
      </c>
    </row>
    <row r="197" spans="1:18">
      <c r="A197">
        <v>1</v>
      </c>
      <c r="B197" t="s">
        <v>67</v>
      </c>
      <c r="C197" t="s">
        <v>126</v>
      </c>
      <c r="D197">
        <v>2019</v>
      </c>
      <c r="E197">
        <v>6392</v>
      </c>
      <c r="F197" s="11">
        <v>3894.72</v>
      </c>
      <c r="G197" s="3">
        <v>43725</v>
      </c>
      <c r="H197" t="s">
        <v>214</v>
      </c>
      <c r="I197" s="3">
        <v>43721</v>
      </c>
      <c r="J197" s="3">
        <f t="shared" si="11"/>
        <v>43751</v>
      </c>
      <c r="K197" t="s">
        <v>4</v>
      </c>
      <c r="L197">
        <v>2019</v>
      </c>
      <c r="M197">
        <v>9831</v>
      </c>
      <c r="N197" s="3">
        <v>43756</v>
      </c>
      <c r="O197" s="3">
        <v>43759</v>
      </c>
      <c r="P197" s="7">
        <f t="shared" si="10"/>
        <v>8</v>
      </c>
      <c r="Q197" s="8">
        <f t="shared" si="9"/>
        <v>31157.759999999998</v>
      </c>
      <c r="R197" t="s">
        <v>148</v>
      </c>
    </row>
    <row r="198" spans="1:18">
      <c r="A198">
        <v>1</v>
      </c>
      <c r="B198" t="s">
        <v>67</v>
      </c>
      <c r="C198" t="s">
        <v>2</v>
      </c>
      <c r="D198">
        <v>2019</v>
      </c>
      <c r="E198">
        <v>6659</v>
      </c>
      <c r="F198" s="11">
        <v>1250</v>
      </c>
      <c r="G198" s="3">
        <v>43741</v>
      </c>
      <c r="H198" t="s">
        <v>127</v>
      </c>
      <c r="I198" s="3">
        <v>43738</v>
      </c>
      <c r="J198" s="3">
        <f t="shared" si="11"/>
        <v>43768</v>
      </c>
      <c r="K198" t="s">
        <v>4</v>
      </c>
      <c r="L198">
        <v>2019</v>
      </c>
      <c r="M198">
        <v>9833</v>
      </c>
      <c r="N198" s="3">
        <v>43756</v>
      </c>
      <c r="O198" s="3">
        <v>43759</v>
      </c>
      <c r="P198" s="7">
        <f t="shared" si="10"/>
        <v>-9</v>
      </c>
      <c r="Q198" s="8">
        <f t="shared" si="9"/>
        <v>-11250</v>
      </c>
      <c r="R198" t="s">
        <v>215</v>
      </c>
    </row>
    <row r="199" spans="1:18">
      <c r="A199">
        <v>1</v>
      </c>
      <c r="B199" t="s">
        <v>67</v>
      </c>
      <c r="C199" t="s">
        <v>2</v>
      </c>
      <c r="D199">
        <v>2019</v>
      </c>
      <c r="E199">
        <v>6666</v>
      </c>
      <c r="F199" s="11">
        <v>1250</v>
      </c>
      <c r="G199" s="3">
        <v>43742</v>
      </c>
      <c r="H199" t="s">
        <v>216</v>
      </c>
      <c r="I199" s="3">
        <v>43740</v>
      </c>
      <c r="J199" s="3">
        <f t="shared" si="11"/>
        <v>43770</v>
      </c>
      <c r="K199" t="s">
        <v>4</v>
      </c>
      <c r="L199">
        <v>2019</v>
      </c>
      <c r="M199">
        <v>9835</v>
      </c>
      <c r="N199" s="3">
        <v>43756</v>
      </c>
      <c r="O199" s="3">
        <v>43759</v>
      </c>
      <c r="P199" s="7">
        <f t="shared" si="10"/>
        <v>-11</v>
      </c>
      <c r="Q199" s="8">
        <f t="shared" si="9"/>
        <v>-13750</v>
      </c>
      <c r="R199" t="s">
        <v>215</v>
      </c>
    </row>
    <row r="200" spans="1:18">
      <c r="A200">
        <v>1</v>
      </c>
      <c r="B200" t="s">
        <v>67</v>
      </c>
      <c r="C200" t="s">
        <v>2</v>
      </c>
      <c r="D200">
        <v>2019</v>
      </c>
      <c r="E200">
        <v>10210</v>
      </c>
      <c r="F200" s="11">
        <v>2341.6999999999998</v>
      </c>
      <c r="G200" s="3">
        <v>43756</v>
      </c>
      <c r="H200">
        <v>1930042505</v>
      </c>
      <c r="I200" s="3">
        <v>43738</v>
      </c>
      <c r="J200" s="3">
        <f t="shared" si="11"/>
        <v>43768</v>
      </c>
      <c r="K200" t="s">
        <v>4</v>
      </c>
      <c r="L200">
        <v>2019</v>
      </c>
      <c r="M200">
        <v>9841</v>
      </c>
      <c r="N200" s="3">
        <v>43756</v>
      </c>
      <c r="O200" s="3">
        <v>43759</v>
      </c>
      <c r="P200" s="7">
        <f t="shared" si="10"/>
        <v>-9</v>
      </c>
      <c r="Q200" s="8">
        <f t="shared" si="9"/>
        <v>-21075.3</v>
      </c>
      <c r="R200" t="s">
        <v>217</v>
      </c>
    </row>
    <row r="201" spans="1:18">
      <c r="A201">
        <v>1</v>
      </c>
      <c r="B201" t="s">
        <v>67</v>
      </c>
      <c r="C201" t="s">
        <v>2</v>
      </c>
      <c r="D201">
        <v>2019</v>
      </c>
      <c r="E201">
        <v>6550</v>
      </c>
      <c r="F201" s="11">
        <v>1395.68</v>
      </c>
      <c r="G201" s="3">
        <v>43734</v>
      </c>
      <c r="H201">
        <v>109</v>
      </c>
      <c r="I201" s="3">
        <v>43732</v>
      </c>
      <c r="J201" s="3">
        <f t="shared" si="11"/>
        <v>43762</v>
      </c>
      <c r="K201" t="s">
        <v>4</v>
      </c>
      <c r="L201">
        <v>2019</v>
      </c>
      <c r="M201">
        <v>9842</v>
      </c>
      <c r="N201" s="3">
        <v>43756</v>
      </c>
      <c r="O201" s="3">
        <v>43759</v>
      </c>
      <c r="P201" s="7">
        <f t="shared" si="10"/>
        <v>-3</v>
      </c>
      <c r="Q201" s="8">
        <f t="shared" si="9"/>
        <v>-4187.04</v>
      </c>
      <c r="R201" t="s">
        <v>218</v>
      </c>
    </row>
    <row r="202" spans="1:18">
      <c r="A202">
        <v>1</v>
      </c>
      <c r="B202" t="s">
        <v>67</v>
      </c>
      <c r="C202" t="s">
        <v>2</v>
      </c>
      <c r="D202">
        <v>2019</v>
      </c>
      <c r="E202">
        <v>10217</v>
      </c>
      <c r="F202" s="11">
        <v>24.07</v>
      </c>
      <c r="G202" s="3">
        <v>43756</v>
      </c>
      <c r="H202">
        <v>3066665017</v>
      </c>
      <c r="I202" s="3">
        <v>43749</v>
      </c>
      <c r="J202" s="3">
        <f t="shared" si="11"/>
        <v>43779</v>
      </c>
      <c r="K202" t="s">
        <v>4</v>
      </c>
      <c r="L202">
        <v>2019</v>
      </c>
      <c r="M202">
        <v>9848</v>
      </c>
      <c r="N202" s="3">
        <v>43756</v>
      </c>
      <c r="O202" s="3">
        <v>43759</v>
      </c>
      <c r="P202" s="7">
        <f t="shared" si="10"/>
        <v>-20</v>
      </c>
      <c r="Q202" s="8">
        <f t="shared" si="9"/>
        <v>-481.4</v>
      </c>
      <c r="R202" t="s">
        <v>219</v>
      </c>
    </row>
    <row r="203" spans="1:18">
      <c r="A203">
        <v>1</v>
      </c>
      <c r="B203" t="s">
        <v>67</v>
      </c>
      <c r="C203" t="s">
        <v>2</v>
      </c>
      <c r="D203">
        <v>2019</v>
      </c>
      <c r="E203">
        <v>10218</v>
      </c>
      <c r="F203" s="11">
        <v>10.92</v>
      </c>
      <c r="G203" s="3">
        <v>43756</v>
      </c>
      <c r="H203">
        <v>3066665018</v>
      </c>
      <c r="I203" s="3">
        <v>43749</v>
      </c>
      <c r="J203" s="3">
        <f t="shared" si="11"/>
        <v>43779</v>
      </c>
      <c r="K203" t="s">
        <v>4</v>
      </c>
      <c r="L203">
        <v>2019</v>
      </c>
      <c r="M203">
        <v>9848</v>
      </c>
      <c r="N203" s="3">
        <v>43756</v>
      </c>
      <c r="O203" s="3">
        <v>43759</v>
      </c>
      <c r="P203" s="7">
        <f t="shared" si="10"/>
        <v>-20</v>
      </c>
      <c r="Q203" s="8">
        <f t="shared" si="9"/>
        <v>-218.4</v>
      </c>
      <c r="R203" t="s">
        <v>219</v>
      </c>
    </row>
    <row r="204" spans="1:18">
      <c r="A204">
        <v>1</v>
      </c>
      <c r="B204" t="s">
        <v>67</v>
      </c>
      <c r="C204" t="s">
        <v>2</v>
      </c>
      <c r="D204">
        <v>2019</v>
      </c>
      <c r="E204">
        <v>10221</v>
      </c>
      <c r="F204" s="11">
        <v>57.65</v>
      </c>
      <c r="G204" s="3">
        <v>43756</v>
      </c>
      <c r="H204">
        <v>3066537971</v>
      </c>
      <c r="I204" s="3">
        <v>43749</v>
      </c>
      <c r="J204" s="3">
        <f t="shared" si="11"/>
        <v>43779</v>
      </c>
      <c r="K204" t="s">
        <v>4</v>
      </c>
      <c r="L204">
        <v>2019</v>
      </c>
      <c r="M204">
        <v>9848</v>
      </c>
      <c r="N204" s="3">
        <v>43756</v>
      </c>
      <c r="O204" s="3">
        <v>43759</v>
      </c>
      <c r="P204" s="7">
        <f t="shared" si="10"/>
        <v>-20</v>
      </c>
      <c r="Q204" s="8">
        <f t="shared" si="9"/>
        <v>-1153</v>
      </c>
      <c r="R204" t="s">
        <v>219</v>
      </c>
    </row>
    <row r="205" spans="1:18">
      <c r="A205">
        <v>1</v>
      </c>
      <c r="B205" t="s">
        <v>67</v>
      </c>
      <c r="C205" t="s">
        <v>2</v>
      </c>
      <c r="D205">
        <v>2019</v>
      </c>
      <c r="E205">
        <v>10212</v>
      </c>
      <c r="F205" s="11">
        <v>272.01</v>
      </c>
      <c r="G205" s="3">
        <v>43756</v>
      </c>
      <c r="H205">
        <v>3067216230</v>
      </c>
      <c r="I205" s="3">
        <v>43749</v>
      </c>
      <c r="J205" s="3">
        <f t="shared" si="11"/>
        <v>43779</v>
      </c>
      <c r="K205" t="s">
        <v>4</v>
      </c>
      <c r="L205">
        <v>2019</v>
      </c>
      <c r="M205">
        <v>9849</v>
      </c>
      <c r="N205" s="3">
        <v>43756</v>
      </c>
      <c r="O205" s="3">
        <v>43759</v>
      </c>
      <c r="P205" s="7">
        <f t="shared" si="10"/>
        <v>-20</v>
      </c>
      <c r="Q205" s="8">
        <f t="shared" si="9"/>
        <v>-5440.2</v>
      </c>
      <c r="R205" t="s">
        <v>219</v>
      </c>
    </row>
    <row r="206" spans="1:18">
      <c r="A206">
        <v>1</v>
      </c>
      <c r="B206" t="s">
        <v>67</v>
      </c>
      <c r="C206" t="s">
        <v>2</v>
      </c>
      <c r="D206">
        <v>2019</v>
      </c>
      <c r="E206">
        <v>10213</v>
      </c>
      <c r="F206" s="11">
        <v>13.22</v>
      </c>
      <c r="G206" s="3">
        <v>43756</v>
      </c>
      <c r="H206">
        <v>3066805808</v>
      </c>
      <c r="I206" s="3">
        <v>43749</v>
      </c>
      <c r="J206" s="3">
        <f t="shared" si="11"/>
        <v>43779</v>
      </c>
      <c r="K206" t="s">
        <v>4</v>
      </c>
      <c r="L206">
        <v>2019</v>
      </c>
      <c r="M206">
        <v>9850</v>
      </c>
      <c r="N206" s="3">
        <v>43756</v>
      </c>
      <c r="O206" s="3">
        <v>43759</v>
      </c>
      <c r="P206" s="7">
        <f t="shared" si="10"/>
        <v>-20</v>
      </c>
      <c r="Q206" s="8">
        <f t="shared" si="9"/>
        <v>-264.40000000000003</v>
      </c>
      <c r="R206" t="s">
        <v>219</v>
      </c>
    </row>
    <row r="207" spans="1:18">
      <c r="A207">
        <v>1</v>
      </c>
      <c r="B207" t="s">
        <v>67</v>
      </c>
      <c r="C207" t="s">
        <v>2</v>
      </c>
      <c r="D207">
        <v>2019</v>
      </c>
      <c r="E207">
        <v>10216</v>
      </c>
      <c r="F207" s="11">
        <v>13.22</v>
      </c>
      <c r="G207" s="3">
        <v>43756</v>
      </c>
      <c r="H207">
        <v>3067116004</v>
      </c>
      <c r="I207" s="3">
        <v>43749</v>
      </c>
      <c r="J207" s="3">
        <f t="shared" si="11"/>
        <v>43779</v>
      </c>
      <c r="K207" t="s">
        <v>4</v>
      </c>
      <c r="L207">
        <v>2019</v>
      </c>
      <c r="M207">
        <v>9850</v>
      </c>
      <c r="N207" s="3">
        <v>43756</v>
      </c>
      <c r="O207" s="3">
        <v>43759</v>
      </c>
      <c r="P207" s="7">
        <f t="shared" si="10"/>
        <v>-20</v>
      </c>
      <c r="Q207" s="8">
        <f t="shared" si="9"/>
        <v>-264.40000000000003</v>
      </c>
      <c r="R207" t="s">
        <v>219</v>
      </c>
    </row>
    <row r="208" spans="1:18">
      <c r="A208">
        <v>1</v>
      </c>
      <c r="B208" t="s">
        <v>67</v>
      </c>
      <c r="C208" t="s">
        <v>2</v>
      </c>
      <c r="D208">
        <v>2019</v>
      </c>
      <c r="E208">
        <v>10219</v>
      </c>
      <c r="F208" s="11">
        <v>13.22</v>
      </c>
      <c r="G208" s="3">
        <v>43756</v>
      </c>
      <c r="H208">
        <v>3066881476</v>
      </c>
      <c r="I208" s="3">
        <v>43749</v>
      </c>
      <c r="J208" s="3">
        <f t="shared" si="11"/>
        <v>43779</v>
      </c>
      <c r="K208" t="s">
        <v>4</v>
      </c>
      <c r="L208">
        <v>2019</v>
      </c>
      <c r="M208">
        <v>9850</v>
      </c>
      <c r="N208" s="3">
        <v>43756</v>
      </c>
      <c r="O208" s="3">
        <v>43759</v>
      </c>
      <c r="P208" s="7">
        <f t="shared" si="10"/>
        <v>-20</v>
      </c>
      <c r="Q208" s="8">
        <f t="shared" si="9"/>
        <v>-264.40000000000003</v>
      </c>
      <c r="R208" t="s">
        <v>219</v>
      </c>
    </row>
    <row r="209" spans="1:18">
      <c r="A209">
        <v>1</v>
      </c>
      <c r="B209" t="s">
        <v>67</v>
      </c>
      <c r="C209" t="s">
        <v>2</v>
      </c>
      <c r="D209">
        <v>2019</v>
      </c>
      <c r="E209">
        <v>10220</v>
      </c>
      <c r="F209" s="11">
        <v>13.22</v>
      </c>
      <c r="G209" s="3">
        <v>43756</v>
      </c>
      <c r="H209">
        <v>3066537972</v>
      </c>
      <c r="I209" s="3">
        <v>43749</v>
      </c>
      <c r="J209" s="3">
        <f t="shared" si="11"/>
        <v>43779</v>
      </c>
      <c r="K209" t="s">
        <v>4</v>
      </c>
      <c r="L209">
        <v>2019</v>
      </c>
      <c r="M209">
        <v>9850</v>
      </c>
      <c r="N209" s="3">
        <v>43756</v>
      </c>
      <c r="O209" s="3">
        <v>43759</v>
      </c>
      <c r="P209" s="7">
        <f t="shared" si="10"/>
        <v>-20</v>
      </c>
      <c r="Q209" s="8">
        <f t="shared" si="9"/>
        <v>-264.40000000000003</v>
      </c>
      <c r="R209" t="s">
        <v>219</v>
      </c>
    </row>
    <row r="210" spans="1:18">
      <c r="A210">
        <v>1</v>
      </c>
      <c r="B210" t="s">
        <v>67</v>
      </c>
      <c r="C210" t="s">
        <v>2</v>
      </c>
      <c r="D210">
        <v>2019</v>
      </c>
      <c r="E210">
        <v>10222</v>
      </c>
      <c r="F210" s="11">
        <v>13.22</v>
      </c>
      <c r="G210" s="3">
        <v>43756</v>
      </c>
      <c r="H210">
        <v>3066537970</v>
      </c>
      <c r="I210" s="3">
        <v>43749</v>
      </c>
      <c r="J210" s="3">
        <f t="shared" si="11"/>
        <v>43779</v>
      </c>
      <c r="K210" t="s">
        <v>4</v>
      </c>
      <c r="L210">
        <v>2019</v>
      </c>
      <c r="M210">
        <v>9850</v>
      </c>
      <c r="N210" s="3">
        <v>43756</v>
      </c>
      <c r="O210" s="3">
        <v>43759</v>
      </c>
      <c r="P210" s="7">
        <f t="shared" si="10"/>
        <v>-20</v>
      </c>
      <c r="Q210" s="8">
        <f t="shared" si="9"/>
        <v>-264.40000000000003</v>
      </c>
      <c r="R210" t="s">
        <v>219</v>
      </c>
    </row>
    <row r="211" spans="1:18">
      <c r="A211">
        <v>1</v>
      </c>
      <c r="B211" t="s">
        <v>67</v>
      </c>
      <c r="C211" t="s">
        <v>2</v>
      </c>
      <c r="D211">
        <v>2019</v>
      </c>
      <c r="E211">
        <v>10211</v>
      </c>
      <c r="F211" s="11">
        <v>13.22</v>
      </c>
      <c r="G211" s="3">
        <v>43756</v>
      </c>
      <c r="H211">
        <v>3067380162</v>
      </c>
      <c r="I211" s="3">
        <v>43749</v>
      </c>
      <c r="J211" s="3">
        <f t="shared" si="11"/>
        <v>43779</v>
      </c>
      <c r="K211" t="s">
        <v>4</v>
      </c>
      <c r="L211">
        <v>2019</v>
      </c>
      <c r="M211">
        <v>9851</v>
      </c>
      <c r="N211" s="3">
        <v>43756</v>
      </c>
      <c r="O211" s="3">
        <v>43759</v>
      </c>
      <c r="P211" s="7">
        <f t="shared" si="10"/>
        <v>-20</v>
      </c>
      <c r="Q211" s="8">
        <f t="shared" si="9"/>
        <v>-264.40000000000003</v>
      </c>
      <c r="R211" t="s">
        <v>219</v>
      </c>
    </row>
    <row r="212" spans="1:18">
      <c r="A212">
        <v>1</v>
      </c>
      <c r="B212" t="s">
        <v>67</v>
      </c>
      <c r="C212" t="s">
        <v>2</v>
      </c>
      <c r="D212">
        <v>2019</v>
      </c>
      <c r="E212">
        <v>10214</v>
      </c>
      <c r="F212" s="11">
        <v>13.22</v>
      </c>
      <c r="G212" s="3">
        <v>43756</v>
      </c>
      <c r="H212">
        <v>3066329468</v>
      </c>
      <c r="I212" s="3">
        <v>43749</v>
      </c>
      <c r="J212" s="3">
        <f t="shared" si="11"/>
        <v>43779</v>
      </c>
      <c r="K212" t="s">
        <v>4</v>
      </c>
      <c r="L212">
        <v>2019</v>
      </c>
      <c r="M212">
        <v>9852</v>
      </c>
      <c r="N212" s="3">
        <v>43756</v>
      </c>
      <c r="O212" s="3">
        <v>43759</v>
      </c>
      <c r="P212" s="7">
        <f t="shared" si="10"/>
        <v>-20</v>
      </c>
      <c r="Q212" s="8">
        <f t="shared" si="9"/>
        <v>-264.40000000000003</v>
      </c>
      <c r="R212" t="s">
        <v>219</v>
      </c>
    </row>
    <row r="213" spans="1:18">
      <c r="A213">
        <v>1</v>
      </c>
      <c r="B213" t="s">
        <v>67</v>
      </c>
      <c r="C213" t="s">
        <v>2</v>
      </c>
      <c r="D213">
        <v>2019</v>
      </c>
      <c r="E213">
        <v>10215</v>
      </c>
      <c r="F213" s="11">
        <v>49.07</v>
      </c>
      <c r="G213" s="3">
        <v>43756</v>
      </c>
      <c r="H213">
        <v>3067734252</v>
      </c>
      <c r="I213" s="3">
        <v>43749</v>
      </c>
      <c r="J213" s="3">
        <f t="shared" si="11"/>
        <v>43779</v>
      </c>
      <c r="K213" t="s">
        <v>4</v>
      </c>
      <c r="L213">
        <v>2019</v>
      </c>
      <c r="M213">
        <v>9853</v>
      </c>
      <c r="N213" s="3">
        <v>43756</v>
      </c>
      <c r="O213" s="3">
        <v>43759</v>
      </c>
      <c r="P213" s="7">
        <f t="shared" si="10"/>
        <v>-20</v>
      </c>
      <c r="Q213" s="8">
        <f t="shared" si="9"/>
        <v>-981.4</v>
      </c>
      <c r="R213" t="s">
        <v>219</v>
      </c>
    </row>
    <row r="214" spans="1:18">
      <c r="A214">
        <v>1</v>
      </c>
      <c r="B214" t="s">
        <v>67</v>
      </c>
      <c r="C214" t="s">
        <v>2</v>
      </c>
      <c r="D214">
        <v>2019</v>
      </c>
      <c r="E214">
        <v>10223</v>
      </c>
      <c r="F214" s="11">
        <v>57.65</v>
      </c>
      <c r="G214" s="3">
        <v>43756</v>
      </c>
      <c r="H214">
        <v>3066537973</v>
      </c>
      <c r="I214" s="3">
        <v>43749</v>
      </c>
      <c r="J214" s="3">
        <f t="shared" si="11"/>
        <v>43779</v>
      </c>
      <c r="K214" t="s">
        <v>4</v>
      </c>
      <c r="L214">
        <v>2019</v>
      </c>
      <c r="M214">
        <v>9854</v>
      </c>
      <c r="N214" s="3">
        <v>43756</v>
      </c>
      <c r="O214" s="3">
        <v>43759</v>
      </c>
      <c r="P214" s="7">
        <f t="shared" si="10"/>
        <v>-20</v>
      </c>
      <c r="Q214" s="8">
        <f t="shared" si="9"/>
        <v>-1153</v>
      </c>
      <c r="R214" t="s">
        <v>219</v>
      </c>
    </row>
    <row r="215" spans="1:18">
      <c r="A215">
        <v>1</v>
      </c>
      <c r="B215" t="s">
        <v>67</v>
      </c>
      <c r="C215" t="s">
        <v>2</v>
      </c>
      <c r="D215">
        <v>2019</v>
      </c>
      <c r="E215">
        <v>5860</v>
      </c>
      <c r="F215" s="11">
        <v>700</v>
      </c>
      <c r="G215" s="3">
        <v>43705</v>
      </c>
      <c r="H215" t="s">
        <v>220</v>
      </c>
      <c r="I215" s="3">
        <v>43487</v>
      </c>
      <c r="J215" s="3">
        <f t="shared" si="11"/>
        <v>43517</v>
      </c>
      <c r="K215" t="s">
        <v>4</v>
      </c>
      <c r="L215">
        <v>2019</v>
      </c>
      <c r="M215">
        <v>9856</v>
      </c>
      <c r="N215" s="3">
        <v>43756</v>
      </c>
      <c r="O215" s="3">
        <v>43759</v>
      </c>
      <c r="P215" s="7">
        <f t="shared" si="10"/>
        <v>242</v>
      </c>
      <c r="Q215" s="8">
        <f t="shared" si="9"/>
        <v>169400</v>
      </c>
      <c r="R215" t="s">
        <v>221</v>
      </c>
    </row>
    <row r="216" spans="1:18">
      <c r="A216">
        <v>1</v>
      </c>
      <c r="B216" t="s">
        <v>67</v>
      </c>
      <c r="C216" t="s">
        <v>2</v>
      </c>
      <c r="D216">
        <v>2019</v>
      </c>
      <c r="E216">
        <v>6651</v>
      </c>
      <c r="F216" s="11">
        <v>1762.89</v>
      </c>
      <c r="G216" s="3">
        <v>43740</v>
      </c>
      <c r="H216" t="s">
        <v>222</v>
      </c>
      <c r="I216" s="3">
        <v>43738</v>
      </c>
      <c r="J216" s="3">
        <f t="shared" si="11"/>
        <v>43768</v>
      </c>
      <c r="K216" t="s">
        <v>4</v>
      </c>
      <c r="L216">
        <v>2019</v>
      </c>
      <c r="M216">
        <v>9857</v>
      </c>
      <c r="N216" s="3">
        <v>43759</v>
      </c>
      <c r="O216" s="3">
        <v>43759</v>
      </c>
      <c r="P216" s="7">
        <f t="shared" si="10"/>
        <v>-9</v>
      </c>
      <c r="Q216" s="8">
        <f t="shared" si="9"/>
        <v>-15866.01</v>
      </c>
      <c r="R216" t="s">
        <v>223</v>
      </c>
    </row>
    <row r="217" spans="1:18">
      <c r="A217">
        <v>1</v>
      </c>
      <c r="B217" t="s">
        <v>67</v>
      </c>
      <c r="C217" t="s">
        <v>2</v>
      </c>
      <c r="D217">
        <v>2019</v>
      </c>
      <c r="E217">
        <v>5387</v>
      </c>
      <c r="F217" s="11">
        <v>6570.66</v>
      </c>
      <c r="G217" s="3">
        <v>43696</v>
      </c>
      <c r="H217" t="s">
        <v>224</v>
      </c>
      <c r="I217" s="3">
        <v>43669</v>
      </c>
      <c r="J217" s="3">
        <f t="shared" si="11"/>
        <v>43699</v>
      </c>
      <c r="K217" t="s">
        <v>4</v>
      </c>
      <c r="L217">
        <v>2019</v>
      </c>
      <c r="M217">
        <v>9858</v>
      </c>
      <c r="N217" s="3">
        <v>43759</v>
      </c>
      <c r="O217" s="3">
        <v>43759</v>
      </c>
      <c r="P217" s="7">
        <f t="shared" si="10"/>
        <v>60</v>
      </c>
      <c r="Q217" s="8">
        <f t="shared" si="9"/>
        <v>394239.6</v>
      </c>
      <c r="R217" t="s">
        <v>225</v>
      </c>
    </row>
    <row r="218" spans="1:18">
      <c r="A218">
        <v>1</v>
      </c>
      <c r="B218" t="s">
        <v>67</v>
      </c>
      <c r="C218" t="s">
        <v>2</v>
      </c>
      <c r="D218">
        <v>2019</v>
      </c>
      <c r="E218">
        <v>6595</v>
      </c>
      <c r="F218" s="11">
        <v>3416</v>
      </c>
      <c r="G218" s="3">
        <v>43738</v>
      </c>
      <c r="H218" t="s">
        <v>226</v>
      </c>
      <c r="I218" s="3">
        <v>43734</v>
      </c>
      <c r="J218" s="3">
        <f t="shared" si="11"/>
        <v>43764</v>
      </c>
      <c r="K218" t="s">
        <v>4</v>
      </c>
      <c r="L218">
        <v>2019</v>
      </c>
      <c r="M218">
        <v>9860</v>
      </c>
      <c r="N218" s="3">
        <v>43759</v>
      </c>
      <c r="O218" s="3">
        <v>43759</v>
      </c>
      <c r="P218" s="7">
        <f t="shared" si="10"/>
        <v>-5</v>
      </c>
      <c r="Q218" s="8">
        <f t="shared" si="9"/>
        <v>-17080</v>
      </c>
      <c r="R218" t="s">
        <v>227</v>
      </c>
    </row>
    <row r="219" spans="1:18">
      <c r="A219">
        <v>1</v>
      </c>
      <c r="B219" t="s">
        <v>67</v>
      </c>
      <c r="C219" t="s">
        <v>2</v>
      </c>
      <c r="D219">
        <v>2019</v>
      </c>
      <c r="E219">
        <v>6703</v>
      </c>
      <c r="F219" s="11">
        <v>5065.4399999999996</v>
      </c>
      <c r="G219" s="3">
        <v>43747</v>
      </c>
      <c r="H219" t="s">
        <v>228</v>
      </c>
      <c r="I219" s="3">
        <v>43741</v>
      </c>
      <c r="J219" s="3">
        <f t="shared" si="11"/>
        <v>43771</v>
      </c>
      <c r="K219" t="s">
        <v>4</v>
      </c>
      <c r="L219">
        <v>2019</v>
      </c>
      <c r="M219">
        <v>9861</v>
      </c>
      <c r="N219" s="3">
        <v>43759</v>
      </c>
      <c r="O219" s="3">
        <v>43759</v>
      </c>
      <c r="P219" s="7">
        <f t="shared" si="10"/>
        <v>-12</v>
      </c>
      <c r="Q219" s="8">
        <f t="shared" si="9"/>
        <v>-60785.279999999999</v>
      </c>
      <c r="R219" t="s">
        <v>211</v>
      </c>
    </row>
    <row r="220" spans="1:18">
      <c r="A220">
        <v>1</v>
      </c>
      <c r="B220" t="s">
        <v>67</v>
      </c>
      <c r="C220" t="s">
        <v>2</v>
      </c>
      <c r="D220">
        <v>2019</v>
      </c>
      <c r="E220">
        <v>6684</v>
      </c>
      <c r="F220" s="11">
        <v>9755.66</v>
      </c>
      <c r="G220" s="3">
        <v>43745</v>
      </c>
      <c r="H220" t="s">
        <v>229</v>
      </c>
      <c r="I220" s="3">
        <v>43742</v>
      </c>
      <c r="J220" s="3">
        <f t="shared" si="11"/>
        <v>43772</v>
      </c>
      <c r="K220" t="s">
        <v>4</v>
      </c>
      <c r="L220">
        <v>2019</v>
      </c>
      <c r="M220">
        <v>9863</v>
      </c>
      <c r="N220" s="3">
        <v>43759</v>
      </c>
      <c r="O220" s="3">
        <v>43759</v>
      </c>
      <c r="P220" s="7">
        <f t="shared" si="10"/>
        <v>-13</v>
      </c>
      <c r="Q220" s="8">
        <f t="shared" si="9"/>
        <v>-126823.58</v>
      </c>
      <c r="R220" t="s">
        <v>93</v>
      </c>
    </row>
    <row r="221" spans="1:18">
      <c r="A221">
        <v>1</v>
      </c>
      <c r="B221" t="s">
        <v>67</v>
      </c>
      <c r="C221" t="s">
        <v>130</v>
      </c>
      <c r="D221">
        <v>2019</v>
      </c>
      <c r="E221">
        <v>4483</v>
      </c>
      <c r="F221" s="11">
        <v>-408.37</v>
      </c>
      <c r="G221" s="3">
        <v>43643</v>
      </c>
      <c r="H221" t="s">
        <v>230</v>
      </c>
      <c r="I221" s="3">
        <v>43641</v>
      </c>
      <c r="J221" s="3">
        <f t="shared" si="11"/>
        <v>43671</v>
      </c>
      <c r="K221" t="s">
        <v>4</v>
      </c>
      <c r="L221">
        <v>2019</v>
      </c>
      <c r="M221">
        <v>9864</v>
      </c>
      <c r="N221" s="3">
        <v>43759</v>
      </c>
      <c r="O221" s="3">
        <v>43775</v>
      </c>
      <c r="P221" s="7">
        <f t="shared" si="10"/>
        <v>104</v>
      </c>
      <c r="Q221" s="8">
        <f t="shared" si="9"/>
        <v>-42470.48</v>
      </c>
      <c r="R221" t="s">
        <v>231</v>
      </c>
    </row>
    <row r="222" spans="1:18">
      <c r="A222">
        <v>1</v>
      </c>
      <c r="B222" t="s">
        <v>67</v>
      </c>
      <c r="C222" t="s">
        <v>2</v>
      </c>
      <c r="D222">
        <v>2019</v>
      </c>
      <c r="E222">
        <v>2066</v>
      </c>
      <c r="F222" s="11">
        <v>408.37</v>
      </c>
      <c r="G222" s="3">
        <v>43530</v>
      </c>
      <c r="H222" t="s">
        <v>232</v>
      </c>
      <c r="I222" s="3">
        <v>43524</v>
      </c>
      <c r="J222" s="3">
        <f t="shared" si="11"/>
        <v>43554</v>
      </c>
      <c r="K222" t="s">
        <v>4</v>
      </c>
      <c r="L222">
        <v>2019</v>
      </c>
      <c r="M222">
        <v>9864</v>
      </c>
      <c r="N222" s="3">
        <v>43759</v>
      </c>
      <c r="O222" s="3">
        <v>43775</v>
      </c>
      <c r="P222" s="7">
        <f t="shared" si="10"/>
        <v>221</v>
      </c>
      <c r="Q222" s="8">
        <f t="shared" si="9"/>
        <v>90249.77</v>
      </c>
      <c r="R222" t="s">
        <v>231</v>
      </c>
    </row>
    <row r="223" spans="1:18">
      <c r="A223">
        <v>1</v>
      </c>
      <c r="B223" t="s">
        <v>67</v>
      </c>
      <c r="C223" t="s">
        <v>2</v>
      </c>
      <c r="D223">
        <v>2019</v>
      </c>
      <c r="E223">
        <v>4466</v>
      </c>
      <c r="F223" s="11">
        <v>408.37</v>
      </c>
      <c r="G223" s="3">
        <v>43643</v>
      </c>
      <c r="H223" t="s">
        <v>233</v>
      </c>
      <c r="I223" s="3">
        <v>43641</v>
      </c>
      <c r="J223" s="3">
        <f t="shared" si="11"/>
        <v>43671</v>
      </c>
      <c r="K223" t="s">
        <v>4</v>
      </c>
      <c r="L223">
        <v>2019</v>
      </c>
      <c r="M223">
        <v>9864</v>
      </c>
      <c r="N223" s="3">
        <v>43759</v>
      </c>
      <c r="O223" s="3">
        <v>43775</v>
      </c>
      <c r="P223" s="7">
        <f t="shared" si="10"/>
        <v>104</v>
      </c>
      <c r="Q223" s="8">
        <f t="shared" si="9"/>
        <v>42470.48</v>
      </c>
      <c r="R223" t="s">
        <v>231</v>
      </c>
    </row>
    <row r="224" spans="1:18">
      <c r="A224">
        <v>1</v>
      </c>
      <c r="B224" t="s">
        <v>67</v>
      </c>
      <c r="C224" t="s">
        <v>130</v>
      </c>
      <c r="D224">
        <v>2019</v>
      </c>
      <c r="E224">
        <v>4483</v>
      </c>
      <c r="F224" s="11">
        <v>-204.19</v>
      </c>
      <c r="G224" s="3">
        <v>43643</v>
      </c>
      <c r="H224" t="s">
        <v>230</v>
      </c>
      <c r="I224" s="3">
        <v>43641</v>
      </c>
      <c r="J224" s="3">
        <f t="shared" si="11"/>
        <v>43671</v>
      </c>
      <c r="K224" t="s">
        <v>4</v>
      </c>
      <c r="L224">
        <v>2019</v>
      </c>
      <c r="M224">
        <v>9865</v>
      </c>
      <c r="N224" s="3">
        <v>43759</v>
      </c>
      <c r="O224" s="3">
        <v>43775</v>
      </c>
      <c r="P224" s="7">
        <f t="shared" si="10"/>
        <v>104</v>
      </c>
      <c r="Q224" s="8">
        <f t="shared" si="9"/>
        <v>-21235.759999999998</v>
      </c>
      <c r="R224" t="s">
        <v>231</v>
      </c>
    </row>
    <row r="225" spans="1:18">
      <c r="A225">
        <v>1</v>
      </c>
      <c r="B225" t="s">
        <v>67</v>
      </c>
      <c r="C225" t="s">
        <v>2</v>
      </c>
      <c r="D225">
        <v>2019</v>
      </c>
      <c r="E225">
        <v>2066</v>
      </c>
      <c r="F225" s="11">
        <v>204.19</v>
      </c>
      <c r="G225" s="3">
        <v>43530</v>
      </c>
      <c r="H225" t="s">
        <v>232</v>
      </c>
      <c r="I225" s="3">
        <v>43524</v>
      </c>
      <c r="J225" s="3">
        <f t="shared" si="11"/>
        <v>43554</v>
      </c>
      <c r="K225" t="s">
        <v>4</v>
      </c>
      <c r="L225">
        <v>2019</v>
      </c>
      <c r="M225">
        <v>9865</v>
      </c>
      <c r="N225" s="3">
        <v>43759</v>
      </c>
      <c r="O225" s="3">
        <v>43775</v>
      </c>
      <c r="P225" s="7">
        <f t="shared" si="10"/>
        <v>221</v>
      </c>
      <c r="Q225" s="8">
        <f t="shared" si="9"/>
        <v>45125.99</v>
      </c>
      <c r="R225" t="s">
        <v>231</v>
      </c>
    </row>
    <row r="226" spans="1:18">
      <c r="A226">
        <v>1</v>
      </c>
      <c r="B226" t="s">
        <v>67</v>
      </c>
      <c r="C226" t="s">
        <v>2</v>
      </c>
      <c r="D226">
        <v>2019</v>
      </c>
      <c r="E226">
        <v>4466</v>
      </c>
      <c r="F226" s="11">
        <v>204.19</v>
      </c>
      <c r="G226" s="3">
        <v>43643</v>
      </c>
      <c r="H226" t="s">
        <v>233</v>
      </c>
      <c r="I226" s="3">
        <v>43641</v>
      </c>
      <c r="J226" s="3">
        <f t="shared" si="11"/>
        <v>43671</v>
      </c>
      <c r="K226" t="s">
        <v>4</v>
      </c>
      <c r="L226">
        <v>2019</v>
      </c>
      <c r="M226">
        <v>9865</v>
      </c>
      <c r="N226" s="3">
        <v>43759</v>
      </c>
      <c r="O226" s="3">
        <v>43775</v>
      </c>
      <c r="P226" s="7">
        <f t="shared" si="10"/>
        <v>104</v>
      </c>
      <c r="Q226" s="8">
        <f t="shared" si="9"/>
        <v>21235.759999999998</v>
      </c>
      <c r="R226" t="s">
        <v>231</v>
      </c>
    </row>
    <row r="227" spans="1:18">
      <c r="A227">
        <v>1</v>
      </c>
      <c r="B227" t="s">
        <v>67</v>
      </c>
      <c r="C227" t="s">
        <v>2</v>
      </c>
      <c r="D227">
        <v>2019</v>
      </c>
      <c r="E227">
        <v>6635</v>
      </c>
      <c r="F227" s="11">
        <v>86220.21</v>
      </c>
      <c r="G227" s="3">
        <v>43740</v>
      </c>
      <c r="H227" t="s">
        <v>234</v>
      </c>
      <c r="I227" s="3">
        <v>43725</v>
      </c>
      <c r="J227" s="3">
        <f t="shared" si="11"/>
        <v>43755</v>
      </c>
      <c r="K227" t="s">
        <v>4</v>
      </c>
      <c r="L227">
        <v>2019</v>
      </c>
      <c r="M227">
        <v>9866</v>
      </c>
      <c r="N227" s="3">
        <v>43759</v>
      </c>
      <c r="O227" s="3">
        <v>43759</v>
      </c>
      <c r="P227" s="7">
        <f t="shared" si="10"/>
        <v>4</v>
      </c>
      <c r="Q227" s="8">
        <f t="shared" si="9"/>
        <v>344880.84</v>
      </c>
      <c r="R227" t="s">
        <v>235</v>
      </c>
    </row>
    <row r="228" spans="1:18">
      <c r="A228">
        <v>1</v>
      </c>
      <c r="B228" t="s">
        <v>67</v>
      </c>
      <c r="C228" t="s">
        <v>2</v>
      </c>
      <c r="D228">
        <v>2019</v>
      </c>
      <c r="E228">
        <v>6636</v>
      </c>
      <c r="F228" s="11">
        <v>6875</v>
      </c>
      <c r="G228" s="3">
        <v>43740</v>
      </c>
      <c r="H228" t="s">
        <v>236</v>
      </c>
      <c r="I228" s="3">
        <v>43725</v>
      </c>
      <c r="J228" s="3">
        <f t="shared" si="11"/>
        <v>43755</v>
      </c>
      <c r="K228" t="s">
        <v>4</v>
      </c>
      <c r="L228">
        <v>2019</v>
      </c>
      <c r="M228">
        <v>9866</v>
      </c>
      <c r="N228" s="3">
        <v>43759</v>
      </c>
      <c r="O228" s="3">
        <v>43759</v>
      </c>
      <c r="P228" s="7">
        <f t="shared" si="10"/>
        <v>4</v>
      </c>
      <c r="Q228" s="8">
        <f t="shared" si="9"/>
        <v>27500</v>
      </c>
      <c r="R228" t="s">
        <v>235</v>
      </c>
    </row>
    <row r="229" spans="1:18">
      <c r="A229">
        <v>1</v>
      </c>
      <c r="B229" t="s">
        <v>67</v>
      </c>
      <c r="C229" t="s">
        <v>2</v>
      </c>
      <c r="D229">
        <v>2019</v>
      </c>
      <c r="E229">
        <v>6704</v>
      </c>
      <c r="F229" s="11">
        <v>4723</v>
      </c>
      <c r="G229" s="3">
        <v>43747</v>
      </c>
      <c r="H229" t="s">
        <v>237</v>
      </c>
      <c r="I229" s="3">
        <v>43745</v>
      </c>
      <c r="J229" s="3">
        <f t="shared" si="11"/>
        <v>43775</v>
      </c>
      <c r="K229" t="s">
        <v>4</v>
      </c>
      <c r="L229">
        <v>2019</v>
      </c>
      <c r="M229">
        <v>9867</v>
      </c>
      <c r="N229" s="3">
        <v>43759</v>
      </c>
      <c r="O229" s="3">
        <v>43759</v>
      </c>
      <c r="P229" s="7">
        <f t="shared" si="10"/>
        <v>-16</v>
      </c>
      <c r="Q229" s="8">
        <f t="shared" si="9"/>
        <v>-75568</v>
      </c>
      <c r="R229" t="s">
        <v>238</v>
      </c>
    </row>
    <row r="230" spans="1:18">
      <c r="A230">
        <v>1</v>
      </c>
      <c r="B230" t="s">
        <v>67</v>
      </c>
      <c r="C230" t="s">
        <v>2</v>
      </c>
      <c r="D230">
        <v>2019</v>
      </c>
      <c r="E230">
        <v>6705</v>
      </c>
      <c r="F230" s="11">
        <v>3190</v>
      </c>
      <c r="G230" s="3">
        <v>43747</v>
      </c>
      <c r="H230" t="s">
        <v>239</v>
      </c>
      <c r="I230" s="3">
        <v>43745</v>
      </c>
      <c r="J230" s="3">
        <f t="shared" si="11"/>
        <v>43775</v>
      </c>
      <c r="K230" t="s">
        <v>4</v>
      </c>
      <c r="L230">
        <v>2019</v>
      </c>
      <c r="M230">
        <v>9867</v>
      </c>
      <c r="N230" s="3">
        <v>43759</v>
      </c>
      <c r="O230" s="3">
        <v>43759</v>
      </c>
      <c r="P230" s="7">
        <f t="shared" si="10"/>
        <v>-16</v>
      </c>
      <c r="Q230" s="8">
        <f t="shared" si="9"/>
        <v>-51040</v>
      </c>
      <c r="R230" t="s">
        <v>238</v>
      </c>
    </row>
    <row r="231" spans="1:18">
      <c r="A231">
        <v>1</v>
      </c>
      <c r="B231" t="s">
        <v>67</v>
      </c>
      <c r="C231" t="s">
        <v>2</v>
      </c>
      <c r="D231">
        <v>2019</v>
      </c>
      <c r="E231">
        <v>6707</v>
      </c>
      <c r="F231" s="11">
        <v>80</v>
      </c>
      <c r="G231" s="3">
        <v>43747</v>
      </c>
      <c r="H231">
        <v>108</v>
      </c>
      <c r="I231" s="3">
        <v>43742</v>
      </c>
      <c r="J231" s="3">
        <f t="shared" si="11"/>
        <v>43772</v>
      </c>
      <c r="K231" t="s">
        <v>4</v>
      </c>
      <c r="L231">
        <v>2019</v>
      </c>
      <c r="M231">
        <v>9868</v>
      </c>
      <c r="N231" s="3">
        <v>43760</v>
      </c>
      <c r="O231" s="3">
        <v>43763</v>
      </c>
      <c r="P231" s="7">
        <f t="shared" si="10"/>
        <v>-9</v>
      </c>
      <c r="Q231" s="8">
        <f t="shared" si="9"/>
        <v>-720</v>
      </c>
      <c r="R231" t="s">
        <v>240</v>
      </c>
    </row>
    <row r="232" spans="1:18">
      <c r="A232">
        <v>1</v>
      </c>
      <c r="B232" t="s">
        <v>67</v>
      </c>
      <c r="C232" t="s">
        <v>2</v>
      </c>
      <c r="D232">
        <v>2019</v>
      </c>
      <c r="E232">
        <v>6358</v>
      </c>
      <c r="F232" s="11">
        <v>15440.31</v>
      </c>
      <c r="G232" s="3">
        <v>43724</v>
      </c>
      <c r="H232">
        <v>88</v>
      </c>
      <c r="I232" s="3">
        <v>43710</v>
      </c>
      <c r="J232" s="3">
        <f t="shared" si="11"/>
        <v>43740</v>
      </c>
      <c r="K232" t="s">
        <v>4</v>
      </c>
      <c r="L232">
        <v>2019</v>
      </c>
      <c r="M232">
        <v>9869</v>
      </c>
      <c r="N232" s="3">
        <v>43760</v>
      </c>
      <c r="O232" s="3">
        <v>43773</v>
      </c>
      <c r="P232" s="7">
        <f t="shared" si="10"/>
        <v>33</v>
      </c>
      <c r="Q232" s="8">
        <f t="shared" si="9"/>
        <v>509530.23</v>
      </c>
      <c r="R232" t="s">
        <v>241</v>
      </c>
    </row>
    <row r="233" spans="1:18">
      <c r="A233">
        <v>1</v>
      </c>
      <c r="B233" t="s">
        <v>67</v>
      </c>
      <c r="C233" t="s">
        <v>2</v>
      </c>
      <c r="D233">
        <v>2019</v>
      </c>
      <c r="E233">
        <v>6460</v>
      </c>
      <c r="F233" s="11">
        <v>5859</v>
      </c>
      <c r="G233" s="3">
        <v>43728</v>
      </c>
      <c r="H233" t="s">
        <v>242</v>
      </c>
      <c r="I233" s="3">
        <v>43727</v>
      </c>
      <c r="J233" s="3">
        <f t="shared" si="11"/>
        <v>43757</v>
      </c>
      <c r="K233" t="s">
        <v>4</v>
      </c>
      <c r="L233">
        <v>2019</v>
      </c>
      <c r="M233">
        <v>9871</v>
      </c>
      <c r="N233" s="3">
        <v>43760</v>
      </c>
      <c r="O233" s="3">
        <v>43773</v>
      </c>
      <c r="P233" s="7">
        <f t="shared" si="10"/>
        <v>16</v>
      </c>
      <c r="Q233" s="8">
        <f t="shared" si="9"/>
        <v>93744</v>
      </c>
      <c r="R233" t="s">
        <v>243</v>
      </c>
    </row>
    <row r="234" spans="1:18">
      <c r="A234">
        <v>1</v>
      </c>
      <c r="B234" t="s">
        <v>67</v>
      </c>
      <c r="C234" t="s">
        <v>2</v>
      </c>
      <c r="D234">
        <v>2019</v>
      </c>
      <c r="E234">
        <v>6478</v>
      </c>
      <c r="F234" s="11">
        <v>19770</v>
      </c>
      <c r="G234" s="3">
        <v>43732</v>
      </c>
      <c r="H234" t="s">
        <v>244</v>
      </c>
      <c r="I234" s="3">
        <v>43726</v>
      </c>
      <c r="J234" s="3">
        <f t="shared" si="11"/>
        <v>43756</v>
      </c>
      <c r="K234" t="s">
        <v>4</v>
      </c>
      <c r="L234">
        <v>2019</v>
      </c>
      <c r="M234">
        <v>9872</v>
      </c>
      <c r="N234" s="3">
        <v>43760</v>
      </c>
      <c r="O234" s="3">
        <v>43773</v>
      </c>
      <c r="P234" s="7">
        <f t="shared" si="10"/>
        <v>17</v>
      </c>
      <c r="Q234" s="8">
        <f t="shared" si="9"/>
        <v>336090</v>
      </c>
      <c r="R234" t="s">
        <v>245</v>
      </c>
    </row>
    <row r="235" spans="1:18">
      <c r="A235">
        <v>1</v>
      </c>
      <c r="B235" t="s">
        <v>67</v>
      </c>
      <c r="C235" t="s">
        <v>2</v>
      </c>
      <c r="D235">
        <v>2019</v>
      </c>
      <c r="E235">
        <v>6309</v>
      </c>
      <c r="F235" s="11">
        <v>408744.47</v>
      </c>
      <c r="G235" s="3">
        <v>43721</v>
      </c>
      <c r="H235" t="s">
        <v>246</v>
      </c>
      <c r="I235" s="3">
        <v>43708</v>
      </c>
      <c r="J235" s="3">
        <f t="shared" si="11"/>
        <v>43738</v>
      </c>
      <c r="K235" t="s">
        <v>4</v>
      </c>
      <c r="L235">
        <v>2019</v>
      </c>
      <c r="M235">
        <v>9873</v>
      </c>
      <c r="N235" s="3">
        <v>43760</v>
      </c>
      <c r="O235" s="3">
        <v>43760</v>
      </c>
      <c r="P235" s="7">
        <f t="shared" si="10"/>
        <v>22</v>
      </c>
      <c r="Q235" s="8">
        <f t="shared" si="9"/>
        <v>8992378.3399999999</v>
      </c>
      <c r="R235" t="s">
        <v>247</v>
      </c>
    </row>
    <row r="236" spans="1:18">
      <c r="A236">
        <v>1</v>
      </c>
      <c r="B236" t="s">
        <v>67</v>
      </c>
      <c r="C236" t="s">
        <v>2</v>
      </c>
      <c r="D236">
        <v>2019</v>
      </c>
      <c r="E236">
        <v>6310</v>
      </c>
      <c r="F236" s="11">
        <v>18743.189999999999</v>
      </c>
      <c r="G236" s="3">
        <v>43721</v>
      </c>
      <c r="H236" t="s">
        <v>248</v>
      </c>
      <c r="I236" s="3">
        <v>43708</v>
      </c>
      <c r="J236" s="3">
        <f t="shared" si="11"/>
        <v>43738</v>
      </c>
      <c r="K236" t="s">
        <v>4</v>
      </c>
      <c r="L236">
        <v>2019</v>
      </c>
      <c r="M236">
        <v>9875</v>
      </c>
      <c r="N236" s="3">
        <v>43760</v>
      </c>
      <c r="O236" s="3">
        <v>43760</v>
      </c>
      <c r="P236" s="7">
        <f t="shared" si="10"/>
        <v>22</v>
      </c>
      <c r="Q236" s="8">
        <f t="shared" si="9"/>
        <v>412350.18</v>
      </c>
      <c r="R236" t="s">
        <v>249</v>
      </c>
    </row>
    <row r="237" spans="1:18">
      <c r="A237">
        <v>1</v>
      </c>
      <c r="B237" t="s">
        <v>67</v>
      </c>
      <c r="C237" t="s">
        <v>2</v>
      </c>
      <c r="D237">
        <v>2019</v>
      </c>
      <c r="E237">
        <v>6310</v>
      </c>
      <c r="F237" s="11">
        <v>113674.12</v>
      </c>
      <c r="G237" s="3">
        <v>43721</v>
      </c>
      <c r="H237" t="s">
        <v>248</v>
      </c>
      <c r="I237" s="3">
        <v>43708</v>
      </c>
      <c r="J237" s="3">
        <f t="shared" si="11"/>
        <v>43738</v>
      </c>
      <c r="K237" t="s">
        <v>4</v>
      </c>
      <c r="L237">
        <v>2019</v>
      </c>
      <c r="M237">
        <v>9876</v>
      </c>
      <c r="N237" s="3">
        <v>43760</v>
      </c>
      <c r="O237" s="3">
        <v>43760</v>
      </c>
      <c r="P237" s="7">
        <f t="shared" si="10"/>
        <v>22</v>
      </c>
      <c r="Q237" s="8">
        <f t="shared" si="9"/>
        <v>2500830.6399999997</v>
      </c>
      <c r="R237" t="s">
        <v>249</v>
      </c>
    </row>
    <row r="238" spans="1:18">
      <c r="A238">
        <v>1</v>
      </c>
      <c r="B238" t="s">
        <v>67</v>
      </c>
      <c r="C238" t="s">
        <v>2</v>
      </c>
      <c r="D238">
        <v>2019</v>
      </c>
      <c r="E238">
        <v>6310</v>
      </c>
      <c r="F238" s="11">
        <v>260297.95</v>
      </c>
      <c r="G238" s="3">
        <v>43721</v>
      </c>
      <c r="H238" t="s">
        <v>248</v>
      </c>
      <c r="I238" s="3">
        <v>43708</v>
      </c>
      <c r="J238" s="3">
        <f t="shared" si="11"/>
        <v>43738</v>
      </c>
      <c r="K238" t="s">
        <v>4</v>
      </c>
      <c r="L238">
        <v>2019</v>
      </c>
      <c r="M238">
        <v>9877</v>
      </c>
      <c r="N238" s="3">
        <v>43760</v>
      </c>
      <c r="O238" s="3">
        <v>43760</v>
      </c>
      <c r="P238" s="7">
        <f t="shared" si="10"/>
        <v>22</v>
      </c>
      <c r="Q238" s="8">
        <f t="shared" si="9"/>
        <v>5726554.9000000004</v>
      </c>
      <c r="R238" t="s">
        <v>249</v>
      </c>
    </row>
    <row r="239" spans="1:18">
      <c r="A239">
        <v>1</v>
      </c>
      <c r="B239" t="s">
        <v>67</v>
      </c>
      <c r="C239" t="s">
        <v>2</v>
      </c>
      <c r="D239">
        <v>2019</v>
      </c>
      <c r="E239">
        <v>6652</v>
      </c>
      <c r="F239" s="11">
        <v>26915.26</v>
      </c>
      <c r="G239" s="3">
        <v>43740</v>
      </c>
      <c r="H239">
        <v>566</v>
      </c>
      <c r="I239" s="3">
        <v>43738</v>
      </c>
      <c r="J239" s="3">
        <f t="shared" si="11"/>
        <v>43768</v>
      </c>
      <c r="K239" t="s">
        <v>4</v>
      </c>
      <c r="L239">
        <v>2019</v>
      </c>
      <c r="M239">
        <v>9880</v>
      </c>
      <c r="N239" s="3">
        <v>43760</v>
      </c>
      <c r="O239" s="3">
        <v>43773</v>
      </c>
      <c r="P239" s="7">
        <f t="shared" si="10"/>
        <v>5</v>
      </c>
      <c r="Q239" s="8">
        <f t="shared" si="9"/>
        <v>134576.29999999999</v>
      </c>
      <c r="R239" t="s">
        <v>250</v>
      </c>
    </row>
    <row r="240" spans="1:18">
      <c r="A240">
        <v>1</v>
      </c>
      <c r="B240" t="s">
        <v>67</v>
      </c>
      <c r="C240" t="s">
        <v>2</v>
      </c>
      <c r="D240">
        <v>2019</v>
      </c>
      <c r="E240">
        <v>6653</v>
      </c>
      <c r="F240" s="11">
        <v>11498.09</v>
      </c>
      <c r="G240" s="3">
        <v>43740</v>
      </c>
      <c r="H240">
        <v>567</v>
      </c>
      <c r="I240" s="3">
        <v>43738</v>
      </c>
      <c r="J240" s="3">
        <f t="shared" si="11"/>
        <v>43768</v>
      </c>
      <c r="K240" t="s">
        <v>4</v>
      </c>
      <c r="L240">
        <v>2019</v>
      </c>
      <c r="M240">
        <v>9880</v>
      </c>
      <c r="N240" s="3">
        <v>43760</v>
      </c>
      <c r="O240" s="3">
        <v>43773</v>
      </c>
      <c r="P240" s="7">
        <f t="shared" si="10"/>
        <v>5</v>
      </c>
      <c r="Q240" s="8">
        <f t="shared" si="9"/>
        <v>57490.45</v>
      </c>
      <c r="R240" t="s">
        <v>250</v>
      </c>
    </row>
    <row r="241" spans="1:18">
      <c r="A241">
        <v>1</v>
      </c>
      <c r="B241" t="s">
        <v>67</v>
      </c>
      <c r="C241" t="s">
        <v>2</v>
      </c>
      <c r="D241">
        <v>2019</v>
      </c>
      <c r="E241">
        <v>6647</v>
      </c>
      <c r="F241" s="11">
        <v>561.20000000000005</v>
      </c>
      <c r="G241" s="3">
        <v>43740</v>
      </c>
      <c r="H241" s="2">
        <v>43617</v>
      </c>
      <c r="I241" s="3">
        <v>43728</v>
      </c>
      <c r="J241" s="3">
        <f t="shared" si="11"/>
        <v>43758</v>
      </c>
      <c r="K241" t="s">
        <v>4</v>
      </c>
      <c r="L241">
        <v>2019</v>
      </c>
      <c r="M241">
        <v>9881</v>
      </c>
      <c r="N241" s="3">
        <v>43760</v>
      </c>
      <c r="O241" s="3">
        <v>43763</v>
      </c>
      <c r="P241" s="7">
        <f t="shared" si="10"/>
        <v>5</v>
      </c>
      <c r="Q241" s="8">
        <f t="shared" si="9"/>
        <v>2806</v>
      </c>
      <c r="R241" t="s">
        <v>251</v>
      </c>
    </row>
    <row r="242" spans="1:18">
      <c r="A242">
        <v>1</v>
      </c>
      <c r="B242" t="s">
        <v>67</v>
      </c>
      <c r="C242" t="s">
        <v>2</v>
      </c>
      <c r="D242">
        <v>2019</v>
      </c>
      <c r="E242">
        <v>6648</v>
      </c>
      <c r="F242" s="11">
        <v>1239.52</v>
      </c>
      <c r="G242" s="3">
        <v>43740</v>
      </c>
      <c r="H242" t="s">
        <v>252</v>
      </c>
      <c r="I242" s="3">
        <v>43733</v>
      </c>
      <c r="J242" s="3">
        <f t="shared" si="11"/>
        <v>43763</v>
      </c>
      <c r="K242" t="s">
        <v>4</v>
      </c>
      <c r="L242">
        <v>2019</v>
      </c>
      <c r="M242">
        <v>9882</v>
      </c>
      <c r="N242" s="3">
        <v>43760</v>
      </c>
      <c r="O242" s="3">
        <v>43773</v>
      </c>
      <c r="P242" s="7">
        <f t="shared" si="10"/>
        <v>10</v>
      </c>
      <c r="Q242" s="8">
        <f t="shared" ref="Q242:Q305" si="12">P242*F242</f>
        <v>12395.2</v>
      </c>
      <c r="R242" t="s">
        <v>253</v>
      </c>
    </row>
    <row r="243" spans="1:18">
      <c r="A243">
        <v>1</v>
      </c>
      <c r="B243" t="s">
        <v>67</v>
      </c>
      <c r="C243" t="s">
        <v>2</v>
      </c>
      <c r="D243">
        <v>2019</v>
      </c>
      <c r="E243">
        <v>6690</v>
      </c>
      <c r="F243" s="11">
        <v>202.61</v>
      </c>
      <c r="G243" s="3">
        <v>43746</v>
      </c>
      <c r="H243" s="1">
        <v>43831</v>
      </c>
      <c r="I243" s="3">
        <v>43728</v>
      </c>
      <c r="J243" s="3">
        <f t="shared" si="11"/>
        <v>43758</v>
      </c>
      <c r="K243" t="s">
        <v>4</v>
      </c>
      <c r="L243">
        <v>2019</v>
      </c>
      <c r="M243">
        <v>9884</v>
      </c>
      <c r="N243" s="3">
        <v>43760</v>
      </c>
      <c r="O243" s="3">
        <v>43773</v>
      </c>
      <c r="P243" s="7">
        <f t="shared" si="10"/>
        <v>15</v>
      </c>
      <c r="Q243" s="8">
        <f t="shared" si="12"/>
        <v>3039.15</v>
      </c>
      <c r="R243" t="s">
        <v>254</v>
      </c>
    </row>
    <row r="244" spans="1:18">
      <c r="A244">
        <v>1</v>
      </c>
      <c r="B244" t="s">
        <v>67</v>
      </c>
      <c r="C244" t="s">
        <v>2</v>
      </c>
      <c r="D244">
        <v>2019</v>
      </c>
      <c r="E244">
        <v>6690</v>
      </c>
      <c r="F244" s="11">
        <v>2551.89</v>
      </c>
      <c r="G244" s="3">
        <v>43746</v>
      </c>
      <c r="H244" s="1">
        <v>43831</v>
      </c>
      <c r="I244" s="3">
        <v>43728</v>
      </c>
      <c r="J244" s="3">
        <f t="shared" si="11"/>
        <v>43758</v>
      </c>
      <c r="K244" t="s">
        <v>4</v>
      </c>
      <c r="L244">
        <v>2019</v>
      </c>
      <c r="M244">
        <v>9885</v>
      </c>
      <c r="N244" s="3">
        <v>43760</v>
      </c>
      <c r="O244" s="3">
        <v>43773</v>
      </c>
      <c r="P244" s="7">
        <f t="shared" si="10"/>
        <v>15</v>
      </c>
      <c r="Q244" s="8">
        <f t="shared" si="12"/>
        <v>38278.35</v>
      </c>
      <c r="R244" t="s">
        <v>254</v>
      </c>
    </row>
    <row r="245" spans="1:18">
      <c r="A245">
        <v>1</v>
      </c>
      <c r="B245" t="s">
        <v>67</v>
      </c>
      <c r="C245" t="s">
        <v>2</v>
      </c>
      <c r="D245">
        <v>2019</v>
      </c>
      <c r="E245">
        <v>6667</v>
      </c>
      <c r="F245" s="11">
        <v>6000</v>
      </c>
      <c r="G245" s="3">
        <v>43742</v>
      </c>
      <c r="H245" t="s">
        <v>255</v>
      </c>
      <c r="I245" s="3">
        <v>43718</v>
      </c>
      <c r="J245" s="3">
        <f t="shared" si="11"/>
        <v>43748</v>
      </c>
      <c r="K245" t="s">
        <v>4</v>
      </c>
      <c r="L245">
        <v>2019</v>
      </c>
      <c r="M245">
        <v>9887</v>
      </c>
      <c r="N245" s="3">
        <v>43760</v>
      </c>
      <c r="O245" s="3">
        <v>43773</v>
      </c>
      <c r="P245" s="7">
        <f t="shared" si="10"/>
        <v>25</v>
      </c>
      <c r="Q245" s="8">
        <f t="shared" si="12"/>
        <v>150000</v>
      </c>
      <c r="R245" t="s">
        <v>256</v>
      </c>
    </row>
    <row r="246" spans="1:18">
      <c r="A246">
        <v>1</v>
      </c>
      <c r="B246" t="s">
        <v>67</v>
      </c>
      <c r="C246" t="s">
        <v>2</v>
      </c>
      <c r="D246">
        <v>2019</v>
      </c>
      <c r="E246">
        <v>6689</v>
      </c>
      <c r="F246" s="11">
        <v>12980</v>
      </c>
      <c r="G246" s="3">
        <v>43746</v>
      </c>
      <c r="H246">
        <v>115</v>
      </c>
      <c r="I246" s="3">
        <v>43735</v>
      </c>
      <c r="J246" s="3">
        <f t="shared" si="11"/>
        <v>43765</v>
      </c>
      <c r="K246" t="s">
        <v>4</v>
      </c>
      <c r="L246">
        <v>2019</v>
      </c>
      <c r="M246">
        <v>9901</v>
      </c>
      <c r="N246" s="3">
        <v>43761</v>
      </c>
      <c r="O246" s="3">
        <v>43773</v>
      </c>
      <c r="P246" s="7">
        <f t="shared" si="10"/>
        <v>8</v>
      </c>
      <c r="Q246" s="8">
        <f t="shared" si="12"/>
        <v>103840</v>
      </c>
      <c r="R246" t="s">
        <v>257</v>
      </c>
    </row>
    <row r="247" spans="1:18">
      <c r="A247">
        <v>1</v>
      </c>
      <c r="B247" t="s">
        <v>67</v>
      </c>
      <c r="C247" t="s">
        <v>2</v>
      </c>
      <c r="D247">
        <v>2019</v>
      </c>
      <c r="E247">
        <v>6706</v>
      </c>
      <c r="F247" s="11">
        <v>10000</v>
      </c>
      <c r="G247" s="3">
        <v>43747</v>
      </c>
      <c r="H247" t="s">
        <v>258</v>
      </c>
      <c r="I247" s="3">
        <v>43733</v>
      </c>
      <c r="J247" s="3">
        <f t="shared" si="11"/>
        <v>43763</v>
      </c>
      <c r="K247" t="s">
        <v>4</v>
      </c>
      <c r="L247">
        <v>2019</v>
      </c>
      <c r="M247">
        <v>9903</v>
      </c>
      <c r="N247" s="3">
        <v>43761</v>
      </c>
      <c r="O247" s="3">
        <v>43773</v>
      </c>
      <c r="P247" s="7">
        <f t="shared" si="10"/>
        <v>10</v>
      </c>
      <c r="Q247" s="8">
        <f t="shared" si="12"/>
        <v>100000</v>
      </c>
      <c r="R247" t="s">
        <v>259</v>
      </c>
    </row>
    <row r="248" spans="1:18">
      <c r="A248">
        <v>1</v>
      </c>
      <c r="B248" t="s">
        <v>67</v>
      </c>
      <c r="C248" t="s">
        <v>2</v>
      </c>
      <c r="D248">
        <v>2019</v>
      </c>
      <c r="E248">
        <v>5874</v>
      </c>
      <c r="F248" s="11">
        <v>1429.46</v>
      </c>
      <c r="G248" s="3">
        <v>43706</v>
      </c>
      <c r="H248">
        <v>25</v>
      </c>
      <c r="I248" s="3">
        <v>43691</v>
      </c>
      <c r="J248" s="3">
        <f t="shared" si="11"/>
        <v>43721</v>
      </c>
      <c r="K248" t="s">
        <v>4</v>
      </c>
      <c r="L248">
        <v>2019</v>
      </c>
      <c r="M248">
        <v>9940</v>
      </c>
      <c r="N248" s="3">
        <v>43761</v>
      </c>
      <c r="O248" s="3">
        <v>43773</v>
      </c>
      <c r="P248" s="7">
        <f t="shared" si="10"/>
        <v>52</v>
      </c>
      <c r="Q248" s="8">
        <f t="shared" si="12"/>
        <v>74331.92</v>
      </c>
      <c r="R248" t="s">
        <v>260</v>
      </c>
    </row>
    <row r="249" spans="1:18">
      <c r="A249">
        <v>1</v>
      </c>
      <c r="B249" t="s">
        <v>67</v>
      </c>
      <c r="C249" t="s">
        <v>130</v>
      </c>
      <c r="D249">
        <v>2019</v>
      </c>
      <c r="E249">
        <v>1722</v>
      </c>
      <c r="F249" s="11">
        <v>-34111.97</v>
      </c>
      <c r="G249" s="3">
        <v>43511</v>
      </c>
      <c r="H249" t="s">
        <v>261</v>
      </c>
      <c r="I249" s="3">
        <v>43251</v>
      </c>
      <c r="J249" s="3">
        <f t="shared" si="11"/>
        <v>43281</v>
      </c>
      <c r="K249" t="s">
        <v>4</v>
      </c>
      <c r="L249">
        <v>2019</v>
      </c>
      <c r="M249">
        <v>9941</v>
      </c>
      <c r="N249" s="3">
        <v>43761</v>
      </c>
      <c r="O249" s="3">
        <v>43794</v>
      </c>
      <c r="P249" s="7">
        <f t="shared" si="10"/>
        <v>513</v>
      </c>
      <c r="Q249" s="8">
        <f t="shared" si="12"/>
        <v>-17499440.609999999</v>
      </c>
      <c r="R249" t="s">
        <v>247</v>
      </c>
    </row>
    <row r="250" spans="1:18">
      <c r="A250">
        <v>1</v>
      </c>
      <c r="B250" t="s">
        <v>67</v>
      </c>
      <c r="C250" t="s">
        <v>130</v>
      </c>
      <c r="D250">
        <v>2019</v>
      </c>
      <c r="E250">
        <v>1723</v>
      </c>
      <c r="F250" s="11">
        <v>-136990.82</v>
      </c>
      <c r="G250" s="3">
        <v>43511</v>
      </c>
      <c r="H250" t="s">
        <v>262</v>
      </c>
      <c r="I250" s="3">
        <v>43373</v>
      </c>
      <c r="J250" s="3">
        <f t="shared" si="11"/>
        <v>43403</v>
      </c>
      <c r="K250" t="s">
        <v>4</v>
      </c>
      <c r="L250">
        <v>2019</v>
      </c>
      <c r="M250">
        <v>9941</v>
      </c>
      <c r="N250" s="3">
        <v>43761</v>
      </c>
      <c r="O250" s="3">
        <v>43794</v>
      </c>
      <c r="P250" s="7">
        <f t="shared" si="10"/>
        <v>391</v>
      </c>
      <c r="Q250" s="8">
        <f t="shared" si="12"/>
        <v>-53563410.620000005</v>
      </c>
      <c r="R250" t="s">
        <v>247</v>
      </c>
    </row>
    <row r="251" spans="1:18">
      <c r="A251">
        <v>1</v>
      </c>
      <c r="B251" t="s">
        <v>67</v>
      </c>
      <c r="C251" t="s">
        <v>130</v>
      </c>
      <c r="D251">
        <v>2019</v>
      </c>
      <c r="E251">
        <v>6284</v>
      </c>
      <c r="F251" s="11">
        <v>-17390.91</v>
      </c>
      <c r="G251" s="3">
        <v>43720</v>
      </c>
      <c r="H251" t="s">
        <v>263</v>
      </c>
      <c r="I251" s="3">
        <v>43609</v>
      </c>
      <c r="J251" s="3">
        <f t="shared" si="11"/>
        <v>43639</v>
      </c>
      <c r="K251" t="s">
        <v>4</v>
      </c>
      <c r="L251">
        <v>2019</v>
      </c>
      <c r="M251">
        <v>9941</v>
      </c>
      <c r="N251" s="3">
        <v>43761</v>
      </c>
      <c r="O251" s="3">
        <v>43794</v>
      </c>
      <c r="P251" s="7">
        <f t="shared" si="10"/>
        <v>155</v>
      </c>
      <c r="Q251" s="8">
        <f t="shared" si="12"/>
        <v>-2695591.05</v>
      </c>
      <c r="R251" t="s">
        <v>247</v>
      </c>
    </row>
    <row r="252" spans="1:18">
      <c r="A252">
        <v>1</v>
      </c>
      <c r="B252" t="s">
        <v>67</v>
      </c>
      <c r="C252" t="s">
        <v>2</v>
      </c>
      <c r="D252">
        <v>2016</v>
      </c>
      <c r="E252">
        <v>24</v>
      </c>
      <c r="F252" s="11">
        <v>41761.61</v>
      </c>
      <c r="G252" s="3">
        <v>42376</v>
      </c>
      <c r="H252" t="s">
        <v>264</v>
      </c>
      <c r="I252" s="3">
        <v>42335</v>
      </c>
      <c r="J252" s="3">
        <f t="shared" si="11"/>
        <v>42365</v>
      </c>
      <c r="K252" t="s">
        <v>4</v>
      </c>
      <c r="L252">
        <v>2019</v>
      </c>
      <c r="M252">
        <v>9941</v>
      </c>
      <c r="N252" s="3">
        <v>43761</v>
      </c>
      <c r="O252" s="3">
        <v>43794</v>
      </c>
      <c r="P252" s="7">
        <f t="shared" si="10"/>
        <v>1429</v>
      </c>
      <c r="Q252" s="8">
        <f t="shared" si="12"/>
        <v>59677340.689999998</v>
      </c>
      <c r="R252" t="s">
        <v>247</v>
      </c>
    </row>
    <row r="253" spans="1:18">
      <c r="A253">
        <v>1</v>
      </c>
      <c r="B253" t="s">
        <v>67</v>
      </c>
      <c r="C253" t="s">
        <v>2</v>
      </c>
      <c r="D253">
        <v>2016</v>
      </c>
      <c r="E253">
        <v>27</v>
      </c>
      <c r="F253" s="11">
        <v>2784.11</v>
      </c>
      <c r="G253" s="3">
        <v>42376</v>
      </c>
      <c r="H253" t="s">
        <v>265</v>
      </c>
      <c r="I253" s="3">
        <v>42335</v>
      </c>
      <c r="J253" s="3">
        <f t="shared" si="11"/>
        <v>42365</v>
      </c>
      <c r="K253" t="s">
        <v>4</v>
      </c>
      <c r="L253">
        <v>2019</v>
      </c>
      <c r="M253">
        <v>9941</v>
      </c>
      <c r="N253" s="3">
        <v>43761</v>
      </c>
      <c r="O253" s="3">
        <v>43794</v>
      </c>
      <c r="P253" s="7">
        <f t="shared" si="10"/>
        <v>1429</v>
      </c>
      <c r="Q253" s="8">
        <f t="shared" si="12"/>
        <v>3978493.1900000004</v>
      </c>
      <c r="R253" t="s">
        <v>247</v>
      </c>
    </row>
    <row r="254" spans="1:18">
      <c r="A254">
        <v>1</v>
      </c>
      <c r="B254" t="s">
        <v>67</v>
      </c>
      <c r="C254" t="s">
        <v>2</v>
      </c>
      <c r="D254">
        <v>2016</v>
      </c>
      <c r="E254">
        <v>28</v>
      </c>
      <c r="F254" s="11">
        <v>1392.05</v>
      </c>
      <c r="G254" s="3">
        <v>42376</v>
      </c>
      <c r="H254" t="s">
        <v>266</v>
      </c>
      <c r="I254" s="3">
        <v>42338</v>
      </c>
      <c r="J254" s="3">
        <f t="shared" si="11"/>
        <v>42368</v>
      </c>
      <c r="K254" t="s">
        <v>4</v>
      </c>
      <c r="L254">
        <v>2019</v>
      </c>
      <c r="M254">
        <v>9941</v>
      </c>
      <c r="N254" s="3">
        <v>43761</v>
      </c>
      <c r="O254" s="3">
        <v>43794</v>
      </c>
      <c r="P254" s="7">
        <f t="shared" si="10"/>
        <v>1426</v>
      </c>
      <c r="Q254" s="8">
        <f t="shared" si="12"/>
        <v>1985063.3</v>
      </c>
      <c r="R254" t="s">
        <v>247</v>
      </c>
    </row>
    <row r="255" spans="1:18">
      <c r="A255">
        <v>1</v>
      </c>
      <c r="B255" t="s">
        <v>67</v>
      </c>
      <c r="C255" t="s">
        <v>2</v>
      </c>
      <c r="D255">
        <v>2016</v>
      </c>
      <c r="E255">
        <v>897</v>
      </c>
      <c r="F255" s="11">
        <v>51101.33</v>
      </c>
      <c r="G255" s="3">
        <v>42419</v>
      </c>
      <c r="H255" t="s">
        <v>267</v>
      </c>
      <c r="I255" s="3">
        <v>42335</v>
      </c>
      <c r="J255" s="3">
        <f t="shared" si="11"/>
        <v>42365</v>
      </c>
      <c r="K255" t="s">
        <v>4</v>
      </c>
      <c r="L255">
        <v>2019</v>
      </c>
      <c r="M255">
        <v>9941</v>
      </c>
      <c r="N255" s="3">
        <v>43761</v>
      </c>
      <c r="O255" s="3">
        <v>43794</v>
      </c>
      <c r="P255" s="7">
        <f t="shared" si="10"/>
        <v>1429</v>
      </c>
      <c r="Q255" s="8">
        <f t="shared" si="12"/>
        <v>73023800.570000008</v>
      </c>
      <c r="R255" t="s">
        <v>247</v>
      </c>
    </row>
    <row r="256" spans="1:18">
      <c r="A256">
        <v>1</v>
      </c>
      <c r="B256" t="s">
        <v>67</v>
      </c>
      <c r="C256" t="s">
        <v>2</v>
      </c>
      <c r="D256">
        <v>2016</v>
      </c>
      <c r="E256">
        <v>941</v>
      </c>
      <c r="F256" s="11">
        <v>4176.16</v>
      </c>
      <c r="G256" s="3">
        <v>42422</v>
      </c>
      <c r="H256" t="s">
        <v>268</v>
      </c>
      <c r="I256" s="3">
        <v>42383</v>
      </c>
      <c r="J256" s="3">
        <f t="shared" si="11"/>
        <v>42413</v>
      </c>
      <c r="K256" t="s">
        <v>4</v>
      </c>
      <c r="L256">
        <v>2019</v>
      </c>
      <c r="M256">
        <v>9941</v>
      </c>
      <c r="N256" s="3">
        <v>43761</v>
      </c>
      <c r="O256" s="3">
        <v>43794</v>
      </c>
      <c r="P256" s="7">
        <f t="shared" si="10"/>
        <v>1381</v>
      </c>
      <c r="Q256" s="8">
        <f t="shared" si="12"/>
        <v>5767276.96</v>
      </c>
      <c r="R256" t="s">
        <v>247</v>
      </c>
    </row>
    <row r="257" spans="1:18">
      <c r="A257">
        <v>1</v>
      </c>
      <c r="B257" t="s">
        <v>67</v>
      </c>
      <c r="C257" t="s">
        <v>2</v>
      </c>
      <c r="D257">
        <v>2016</v>
      </c>
      <c r="E257">
        <v>944</v>
      </c>
      <c r="F257" s="11">
        <v>4176.16</v>
      </c>
      <c r="G257" s="3">
        <v>42422</v>
      </c>
      <c r="H257" t="s">
        <v>269</v>
      </c>
      <c r="I257" s="3">
        <v>42397</v>
      </c>
      <c r="J257" s="3">
        <f t="shared" si="11"/>
        <v>42427</v>
      </c>
      <c r="K257" t="s">
        <v>4</v>
      </c>
      <c r="L257">
        <v>2019</v>
      </c>
      <c r="M257">
        <v>9941</v>
      </c>
      <c r="N257" s="3">
        <v>43761</v>
      </c>
      <c r="O257" s="3">
        <v>43794</v>
      </c>
      <c r="P257" s="7">
        <f t="shared" si="10"/>
        <v>1367</v>
      </c>
      <c r="Q257" s="8">
        <f t="shared" si="12"/>
        <v>5708810.7199999997</v>
      </c>
      <c r="R257" t="s">
        <v>247</v>
      </c>
    </row>
    <row r="258" spans="1:18">
      <c r="A258">
        <v>1</v>
      </c>
      <c r="B258" t="s">
        <v>67</v>
      </c>
      <c r="C258" t="s">
        <v>2</v>
      </c>
      <c r="D258">
        <v>2016</v>
      </c>
      <c r="E258">
        <v>2221</v>
      </c>
      <c r="F258" s="11">
        <v>4176.16</v>
      </c>
      <c r="G258" s="3">
        <v>42479</v>
      </c>
      <c r="H258" t="s">
        <v>270</v>
      </c>
      <c r="I258" s="3">
        <v>42460</v>
      </c>
      <c r="J258" s="3">
        <f t="shared" si="11"/>
        <v>42490</v>
      </c>
      <c r="K258" t="s">
        <v>4</v>
      </c>
      <c r="L258">
        <v>2019</v>
      </c>
      <c r="M258">
        <v>9941</v>
      </c>
      <c r="N258" s="3">
        <v>43761</v>
      </c>
      <c r="O258" s="3">
        <v>43794</v>
      </c>
      <c r="P258" s="7">
        <f t="shared" ref="P258:P321" si="13">O258-J258</f>
        <v>1304</v>
      </c>
      <c r="Q258" s="8">
        <f t="shared" si="12"/>
        <v>5445712.6399999997</v>
      </c>
      <c r="R258" t="s">
        <v>247</v>
      </c>
    </row>
    <row r="259" spans="1:18">
      <c r="A259">
        <v>1</v>
      </c>
      <c r="B259" t="s">
        <v>67</v>
      </c>
      <c r="C259" t="s">
        <v>2</v>
      </c>
      <c r="D259">
        <v>2016</v>
      </c>
      <c r="E259">
        <v>2236</v>
      </c>
      <c r="F259" s="11">
        <v>4176.16</v>
      </c>
      <c r="G259" s="3">
        <v>42479</v>
      </c>
      <c r="H259" t="s">
        <v>271</v>
      </c>
      <c r="I259" s="3">
        <v>42429</v>
      </c>
      <c r="J259" s="3">
        <f t="shared" ref="J259:J322" si="14">I259+30</f>
        <v>42459</v>
      </c>
      <c r="K259" t="s">
        <v>4</v>
      </c>
      <c r="L259">
        <v>2019</v>
      </c>
      <c r="M259">
        <v>9941</v>
      </c>
      <c r="N259" s="3">
        <v>43761</v>
      </c>
      <c r="O259" s="3">
        <v>43794</v>
      </c>
      <c r="P259" s="7">
        <f t="shared" si="13"/>
        <v>1335</v>
      </c>
      <c r="Q259" s="8">
        <f t="shared" si="12"/>
        <v>5575173.5999999996</v>
      </c>
      <c r="R259" t="s">
        <v>247</v>
      </c>
    </row>
    <row r="260" spans="1:18">
      <c r="A260">
        <v>1</v>
      </c>
      <c r="B260" t="s">
        <v>67</v>
      </c>
      <c r="C260" t="s">
        <v>2</v>
      </c>
      <c r="D260">
        <v>2016</v>
      </c>
      <c r="E260">
        <v>3059</v>
      </c>
      <c r="F260" s="11">
        <v>4176.16</v>
      </c>
      <c r="G260" s="3">
        <v>42521</v>
      </c>
      <c r="H260" t="s">
        <v>272</v>
      </c>
      <c r="I260" s="3">
        <v>42489</v>
      </c>
      <c r="J260" s="3">
        <f t="shared" si="14"/>
        <v>42519</v>
      </c>
      <c r="K260" t="s">
        <v>4</v>
      </c>
      <c r="L260">
        <v>2019</v>
      </c>
      <c r="M260">
        <v>9941</v>
      </c>
      <c r="N260" s="3">
        <v>43761</v>
      </c>
      <c r="O260" s="3">
        <v>43794</v>
      </c>
      <c r="P260" s="7">
        <f t="shared" si="13"/>
        <v>1275</v>
      </c>
      <c r="Q260" s="8">
        <f t="shared" si="12"/>
        <v>5324604</v>
      </c>
      <c r="R260" t="s">
        <v>247</v>
      </c>
    </row>
    <row r="261" spans="1:18">
      <c r="A261">
        <v>1</v>
      </c>
      <c r="B261" t="s">
        <v>67</v>
      </c>
      <c r="C261" t="s">
        <v>2</v>
      </c>
      <c r="D261">
        <v>2018</v>
      </c>
      <c r="E261">
        <v>10755</v>
      </c>
      <c r="F261" s="11">
        <v>4176.16</v>
      </c>
      <c r="G261" s="3">
        <v>43375</v>
      </c>
      <c r="H261" t="s">
        <v>273</v>
      </c>
      <c r="I261" s="3">
        <v>42551</v>
      </c>
      <c r="J261" s="3">
        <f t="shared" si="14"/>
        <v>42581</v>
      </c>
      <c r="K261" t="s">
        <v>4</v>
      </c>
      <c r="L261">
        <v>2019</v>
      </c>
      <c r="M261">
        <v>9941</v>
      </c>
      <c r="N261" s="3">
        <v>43761</v>
      </c>
      <c r="O261" s="3">
        <v>43794</v>
      </c>
      <c r="P261" s="7">
        <f t="shared" si="13"/>
        <v>1213</v>
      </c>
      <c r="Q261" s="8">
        <f t="shared" si="12"/>
        <v>5065682.08</v>
      </c>
      <c r="R261" t="s">
        <v>247</v>
      </c>
    </row>
    <row r="262" spans="1:18">
      <c r="A262">
        <v>1</v>
      </c>
      <c r="B262" t="s">
        <v>67</v>
      </c>
      <c r="C262" t="s">
        <v>2</v>
      </c>
      <c r="D262">
        <v>2018</v>
      </c>
      <c r="E262">
        <v>10756</v>
      </c>
      <c r="F262" s="11">
        <v>4176.16</v>
      </c>
      <c r="G262" s="3">
        <v>43375</v>
      </c>
      <c r="H262" t="s">
        <v>274</v>
      </c>
      <c r="I262" s="3">
        <v>42521</v>
      </c>
      <c r="J262" s="3">
        <f t="shared" si="14"/>
        <v>42551</v>
      </c>
      <c r="K262" t="s">
        <v>4</v>
      </c>
      <c r="L262">
        <v>2019</v>
      </c>
      <c r="M262">
        <v>9941</v>
      </c>
      <c r="N262" s="3">
        <v>43761</v>
      </c>
      <c r="O262" s="3">
        <v>43794</v>
      </c>
      <c r="P262" s="7">
        <f t="shared" si="13"/>
        <v>1243</v>
      </c>
      <c r="Q262" s="8">
        <f t="shared" si="12"/>
        <v>5190966.88</v>
      </c>
      <c r="R262" t="s">
        <v>247</v>
      </c>
    </row>
    <row r="263" spans="1:18">
      <c r="A263">
        <v>1</v>
      </c>
      <c r="B263" t="s">
        <v>67</v>
      </c>
      <c r="C263" t="s">
        <v>2</v>
      </c>
      <c r="D263">
        <v>2018</v>
      </c>
      <c r="E263">
        <v>10757</v>
      </c>
      <c r="F263" s="11">
        <v>4176.16</v>
      </c>
      <c r="G263" s="3">
        <v>43375</v>
      </c>
      <c r="H263" t="s">
        <v>275</v>
      </c>
      <c r="I263" s="3">
        <v>42583</v>
      </c>
      <c r="J263" s="3">
        <f t="shared" si="14"/>
        <v>42613</v>
      </c>
      <c r="K263" t="s">
        <v>4</v>
      </c>
      <c r="L263">
        <v>2019</v>
      </c>
      <c r="M263">
        <v>9941</v>
      </c>
      <c r="N263" s="3">
        <v>43761</v>
      </c>
      <c r="O263" s="3">
        <v>43794</v>
      </c>
      <c r="P263" s="7">
        <f t="shared" si="13"/>
        <v>1181</v>
      </c>
      <c r="Q263" s="8">
        <f t="shared" si="12"/>
        <v>4932044.96</v>
      </c>
      <c r="R263" t="s">
        <v>247</v>
      </c>
    </row>
    <row r="264" spans="1:18">
      <c r="A264">
        <v>1</v>
      </c>
      <c r="B264" t="s">
        <v>67</v>
      </c>
      <c r="C264" t="s">
        <v>2</v>
      </c>
      <c r="D264">
        <v>2018</v>
      </c>
      <c r="E264">
        <v>10758</v>
      </c>
      <c r="F264" s="11">
        <v>4176.16</v>
      </c>
      <c r="G264" s="3">
        <v>43375</v>
      </c>
      <c r="H264" t="s">
        <v>276</v>
      </c>
      <c r="I264" s="3">
        <v>42613</v>
      </c>
      <c r="J264" s="3">
        <f t="shared" si="14"/>
        <v>42643</v>
      </c>
      <c r="K264" t="s">
        <v>4</v>
      </c>
      <c r="L264">
        <v>2019</v>
      </c>
      <c r="M264">
        <v>9941</v>
      </c>
      <c r="N264" s="3">
        <v>43761</v>
      </c>
      <c r="O264" s="3">
        <v>43794</v>
      </c>
      <c r="P264" s="7">
        <f t="shared" si="13"/>
        <v>1151</v>
      </c>
      <c r="Q264" s="8">
        <f t="shared" si="12"/>
        <v>4806760.16</v>
      </c>
      <c r="R264" t="s">
        <v>247</v>
      </c>
    </row>
    <row r="265" spans="1:18">
      <c r="A265">
        <v>1</v>
      </c>
      <c r="B265" t="s">
        <v>67</v>
      </c>
      <c r="C265" t="s">
        <v>2</v>
      </c>
      <c r="D265">
        <v>2018</v>
      </c>
      <c r="E265">
        <v>10759</v>
      </c>
      <c r="F265" s="11">
        <v>4176.16</v>
      </c>
      <c r="G265" s="3">
        <v>43375</v>
      </c>
      <c r="H265" t="s">
        <v>277</v>
      </c>
      <c r="I265" s="3">
        <v>42704</v>
      </c>
      <c r="J265" s="3">
        <f t="shared" si="14"/>
        <v>42734</v>
      </c>
      <c r="K265" t="s">
        <v>4</v>
      </c>
      <c r="L265">
        <v>2019</v>
      </c>
      <c r="M265">
        <v>9941</v>
      </c>
      <c r="N265" s="3">
        <v>43761</v>
      </c>
      <c r="O265" s="3">
        <v>43794</v>
      </c>
      <c r="P265" s="7">
        <f t="shared" si="13"/>
        <v>1060</v>
      </c>
      <c r="Q265" s="8">
        <f t="shared" si="12"/>
        <v>4426729.5999999996</v>
      </c>
      <c r="R265" t="s">
        <v>247</v>
      </c>
    </row>
    <row r="266" spans="1:18">
      <c r="A266">
        <v>1</v>
      </c>
      <c r="B266" t="s">
        <v>67</v>
      </c>
      <c r="C266" t="s">
        <v>2</v>
      </c>
      <c r="D266">
        <v>2018</v>
      </c>
      <c r="E266">
        <v>10760</v>
      </c>
      <c r="F266" s="11">
        <v>4176.16</v>
      </c>
      <c r="G266" s="3">
        <v>43375</v>
      </c>
      <c r="H266" t="s">
        <v>278</v>
      </c>
      <c r="I266" s="3">
        <v>42643</v>
      </c>
      <c r="J266" s="3">
        <f t="shared" si="14"/>
        <v>42673</v>
      </c>
      <c r="K266" t="s">
        <v>4</v>
      </c>
      <c r="L266">
        <v>2019</v>
      </c>
      <c r="M266">
        <v>9941</v>
      </c>
      <c r="N266" s="3">
        <v>43761</v>
      </c>
      <c r="O266" s="3">
        <v>43794</v>
      </c>
      <c r="P266" s="7">
        <f t="shared" si="13"/>
        <v>1121</v>
      </c>
      <c r="Q266" s="8">
        <f t="shared" si="12"/>
        <v>4681475.3599999994</v>
      </c>
      <c r="R266" t="s">
        <v>247</v>
      </c>
    </row>
    <row r="267" spans="1:18">
      <c r="A267">
        <v>1</v>
      </c>
      <c r="B267" t="s">
        <v>67</v>
      </c>
      <c r="C267" t="s">
        <v>2</v>
      </c>
      <c r="D267">
        <v>2018</v>
      </c>
      <c r="E267">
        <v>10761</v>
      </c>
      <c r="F267" s="11">
        <v>4176.16</v>
      </c>
      <c r="G267" s="3">
        <v>43375</v>
      </c>
      <c r="H267" t="s">
        <v>279</v>
      </c>
      <c r="I267" s="3">
        <v>42674</v>
      </c>
      <c r="J267" s="3">
        <f t="shared" si="14"/>
        <v>42704</v>
      </c>
      <c r="K267" t="s">
        <v>4</v>
      </c>
      <c r="L267">
        <v>2019</v>
      </c>
      <c r="M267">
        <v>9941</v>
      </c>
      <c r="N267" s="3">
        <v>43761</v>
      </c>
      <c r="O267" s="3">
        <v>43794</v>
      </c>
      <c r="P267" s="7">
        <f t="shared" si="13"/>
        <v>1090</v>
      </c>
      <c r="Q267" s="8">
        <f t="shared" si="12"/>
        <v>4552014.3999999994</v>
      </c>
      <c r="R267" t="s">
        <v>247</v>
      </c>
    </row>
    <row r="268" spans="1:18">
      <c r="A268">
        <v>1</v>
      </c>
      <c r="B268" t="s">
        <v>67</v>
      </c>
      <c r="C268" t="s">
        <v>2</v>
      </c>
      <c r="D268">
        <v>2018</v>
      </c>
      <c r="E268">
        <v>10762</v>
      </c>
      <c r="F268" s="11">
        <v>4176.16</v>
      </c>
      <c r="G268" s="3">
        <v>43375</v>
      </c>
      <c r="H268" t="s">
        <v>280</v>
      </c>
      <c r="I268" s="3">
        <v>42734</v>
      </c>
      <c r="J268" s="3">
        <f t="shared" si="14"/>
        <v>42764</v>
      </c>
      <c r="K268" t="s">
        <v>4</v>
      </c>
      <c r="L268">
        <v>2019</v>
      </c>
      <c r="M268">
        <v>9941</v>
      </c>
      <c r="N268" s="3">
        <v>43761</v>
      </c>
      <c r="O268" s="3">
        <v>43794</v>
      </c>
      <c r="P268" s="7">
        <f t="shared" si="13"/>
        <v>1030</v>
      </c>
      <c r="Q268" s="8">
        <f t="shared" si="12"/>
        <v>4301444.8</v>
      </c>
      <c r="R268" t="s">
        <v>247</v>
      </c>
    </row>
    <row r="269" spans="1:18">
      <c r="A269">
        <v>1</v>
      </c>
      <c r="B269" t="s">
        <v>67</v>
      </c>
      <c r="C269" t="s">
        <v>2</v>
      </c>
      <c r="D269">
        <v>2018</v>
      </c>
      <c r="E269">
        <v>10763</v>
      </c>
      <c r="F269" s="11">
        <v>3720.51</v>
      </c>
      <c r="G269" s="3">
        <v>43375</v>
      </c>
      <c r="H269" t="s">
        <v>281</v>
      </c>
      <c r="I269" s="3">
        <v>42766</v>
      </c>
      <c r="J269" s="3">
        <f t="shared" si="14"/>
        <v>42796</v>
      </c>
      <c r="K269" t="s">
        <v>4</v>
      </c>
      <c r="L269">
        <v>2019</v>
      </c>
      <c r="M269">
        <v>9941</v>
      </c>
      <c r="N269" s="3">
        <v>43761</v>
      </c>
      <c r="O269" s="3">
        <v>43794</v>
      </c>
      <c r="P269" s="7">
        <f t="shared" si="13"/>
        <v>998</v>
      </c>
      <c r="Q269" s="8">
        <f t="shared" si="12"/>
        <v>3713068.9800000004</v>
      </c>
      <c r="R269" t="s">
        <v>247</v>
      </c>
    </row>
    <row r="270" spans="1:18">
      <c r="A270">
        <v>1</v>
      </c>
      <c r="B270" t="s">
        <v>67</v>
      </c>
      <c r="C270" t="s">
        <v>2</v>
      </c>
      <c r="D270">
        <v>2018</v>
      </c>
      <c r="E270">
        <v>10764</v>
      </c>
      <c r="F270" s="11">
        <v>3720.51</v>
      </c>
      <c r="G270" s="3">
        <v>43375</v>
      </c>
      <c r="H270" t="s">
        <v>282</v>
      </c>
      <c r="I270" s="3">
        <v>42825</v>
      </c>
      <c r="J270" s="3">
        <f t="shared" si="14"/>
        <v>42855</v>
      </c>
      <c r="K270" t="s">
        <v>4</v>
      </c>
      <c r="L270">
        <v>2019</v>
      </c>
      <c r="M270">
        <v>9941</v>
      </c>
      <c r="N270" s="3">
        <v>43761</v>
      </c>
      <c r="O270" s="3">
        <v>43794</v>
      </c>
      <c r="P270" s="7">
        <f t="shared" si="13"/>
        <v>939</v>
      </c>
      <c r="Q270" s="8">
        <f t="shared" si="12"/>
        <v>3493558.89</v>
      </c>
      <c r="R270" t="s">
        <v>247</v>
      </c>
    </row>
    <row r="271" spans="1:18">
      <c r="A271">
        <v>1</v>
      </c>
      <c r="B271" t="s">
        <v>67</v>
      </c>
      <c r="C271" t="s">
        <v>2</v>
      </c>
      <c r="D271">
        <v>2018</v>
      </c>
      <c r="E271">
        <v>10765</v>
      </c>
      <c r="F271" s="11">
        <v>3720.51</v>
      </c>
      <c r="G271" s="3">
        <v>43375</v>
      </c>
      <c r="H271" t="s">
        <v>283</v>
      </c>
      <c r="I271" s="3">
        <v>42794</v>
      </c>
      <c r="J271" s="3">
        <f t="shared" si="14"/>
        <v>42824</v>
      </c>
      <c r="K271" t="s">
        <v>4</v>
      </c>
      <c r="L271">
        <v>2019</v>
      </c>
      <c r="M271">
        <v>9941</v>
      </c>
      <c r="N271" s="3">
        <v>43761</v>
      </c>
      <c r="O271" s="3">
        <v>43794</v>
      </c>
      <c r="P271" s="7">
        <f t="shared" si="13"/>
        <v>970</v>
      </c>
      <c r="Q271" s="8">
        <f t="shared" si="12"/>
        <v>3608894.7</v>
      </c>
      <c r="R271" t="s">
        <v>247</v>
      </c>
    </row>
    <row r="272" spans="1:18">
      <c r="A272">
        <v>1</v>
      </c>
      <c r="B272" t="s">
        <v>67</v>
      </c>
      <c r="C272" t="s">
        <v>2</v>
      </c>
      <c r="D272">
        <v>2018</v>
      </c>
      <c r="E272">
        <v>10766</v>
      </c>
      <c r="F272" s="11">
        <v>3720.51</v>
      </c>
      <c r="G272" s="3">
        <v>43375</v>
      </c>
      <c r="H272" t="s">
        <v>284</v>
      </c>
      <c r="I272" s="3">
        <v>42853</v>
      </c>
      <c r="J272" s="3">
        <f t="shared" si="14"/>
        <v>42883</v>
      </c>
      <c r="K272" t="s">
        <v>4</v>
      </c>
      <c r="L272">
        <v>2019</v>
      </c>
      <c r="M272">
        <v>9941</v>
      </c>
      <c r="N272" s="3">
        <v>43761</v>
      </c>
      <c r="O272" s="3">
        <v>43794</v>
      </c>
      <c r="P272" s="7">
        <f t="shared" si="13"/>
        <v>911</v>
      </c>
      <c r="Q272" s="8">
        <f t="shared" si="12"/>
        <v>3389384.6100000003</v>
      </c>
      <c r="R272" t="s">
        <v>247</v>
      </c>
    </row>
    <row r="273" spans="1:18">
      <c r="A273">
        <v>1</v>
      </c>
      <c r="B273" t="s">
        <v>67</v>
      </c>
      <c r="C273" t="s">
        <v>2</v>
      </c>
      <c r="D273">
        <v>2018</v>
      </c>
      <c r="E273">
        <v>10850</v>
      </c>
      <c r="F273" s="11">
        <v>3720.51</v>
      </c>
      <c r="G273" s="3">
        <v>43383</v>
      </c>
      <c r="H273" t="s">
        <v>285</v>
      </c>
      <c r="I273" s="3">
        <v>42886</v>
      </c>
      <c r="J273" s="3">
        <f t="shared" si="14"/>
        <v>42916</v>
      </c>
      <c r="K273" t="s">
        <v>4</v>
      </c>
      <c r="L273">
        <v>2019</v>
      </c>
      <c r="M273">
        <v>9941</v>
      </c>
      <c r="N273" s="3">
        <v>43761</v>
      </c>
      <c r="O273" s="3">
        <v>43794</v>
      </c>
      <c r="P273" s="7">
        <f t="shared" si="13"/>
        <v>878</v>
      </c>
      <c r="Q273" s="8">
        <f t="shared" si="12"/>
        <v>3266607.7800000003</v>
      </c>
      <c r="R273" t="s">
        <v>247</v>
      </c>
    </row>
    <row r="274" spans="1:18">
      <c r="A274">
        <v>1</v>
      </c>
      <c r="B274" t="s">
        <v>67</v>
      </c>
      <c r="C274" t="s">
        <v>2</v>
      </c>
      <c r="D274">
        <v>2018</v>
      </c>
      <c r="E274">
        <v>10851</v>
      </c>
      <c r="F274" s="11">
        <v>1994.44</v>
      </c>
      <c r="G274" s="3">
        <v>43383</v>
      </c>
      <c r="H274" t="s">
        <v>286</v>
      </c>
      <c r="I274" s="3">
        <v>42916</v>
      </c>
      <c r="J274" s="3">
        <f t="shared" si="14"/>
        <v>42946</v>
      </c>
      <c r="K274" t="s">
        <v>4</v>
      </c>
      <c r="L274">
        <v>2019</v>
      </c>
      <c r="M274">
        <v>9941</v>
      </c>
      <c r="N274" s="3">
        <v>43761</v>
      </c>
      <c r="O274" s="3">
        <v>43794</v>
      </c>
      <c r="P274" s="7">
        <f t="shared" si="13"/>
        <v>848</v>
      </c>
      <c r="Q274" s="8">
        <f t="shared" si="12"/>
        <v>1691285.12</v>
      </c>
      <c r="R274" t="s">
        <v>247</v>
      </c>
    </row>
    <row r="275" spans="1:18">
      <c r="A275">
        <v>1</v>
      </c>
      <c r="B275" t="s">
        <v>67</v>
      </c>
      <c r="C275" t="s">
        <v>2</v>
      </c>
      <c r="D275">
        <v>2019</v>
      </c>
      <c r="E275">
        <v>6413</v>
      </c>
      <c r="F275" s="11">
        <v>17678.310000000001</v>
      </c>
      <c r="G275" s="3">
        <v>43726</v>
      </c>
      <c r="H275" t="s">
        <v>287</v>
      </c>
      <c r="I275" s="3">
        <v>42335</v>
      </c>
      <c r="J275" s="3">
        <f t="shared" si="14"/>
        <v>42365</v>
      </c>
      <c r="K275" t="s">
        <v>4</v>
      </c>
      <c r="L275">
        <v>2019</v>
      </c>
      <c r="M275">
        <v>9941</v>
      </c>
      <c r="N275" s="3">
        <v>43761</v>
      </c>
      <c r="O275" s="3">
        <v>43794</v>
      </c>
      <c r="P275" s="7">
        <f t="shared" si="13"/>
        <v>1429</v>
      </c>
      <c r="Q275" s="8">
        <f t="shared" si="12"/>
        <v>25262304.990000002</v>
      </c>
      <c r="R275" t="s">
        <v>247</v>
      </c>
    </row>
    <row r="276" spans="1:18">
      <c r="A276">
        <v>1</v>
      </c>
      <c r="B276" t="s">
        <v>67</v>
      </c>
      <c r="C276" t="s">
        <v>2</v>
      </c>
      <c r="D276">
        <v>2018</v>
      </c>
      <c r="E276">
        <v>10767</v>
      </c>
      <c r="F276" s="11">
        <v>3720.51</v>
      </c>
      <c r="G276" s="3">
        <v>43375</v>
      </c>
      <c r="H276" t="s">
        <v>288</v>
      </c>
      <c r="I276" s="3">
        <v>42978</v>
      </c>
      <c r="J276" s="3">
        <f t="shared" si="14"/>
        <v>43008</v>
      </c>
      <c r="K276" t="s">
        <v>4</v>
      </c>
      <c r="L276">
        <v>2019</v>
      </c>
      <c r="M276">
        <v>9983</v>
      </c>
      <c r="N276" s="3">
        <v>43761</v>
      </c>
      <c r="O276" s="3">
        <v>43794</v>
      </c>
      <c r="P276" s="7">
        <f t="shared" si="13"/>
        <v>786</v>
      </c>
      <c r="Q276" s="8">
        <f t="shared" si="12"/>
        <v>2924320.8600000003</v>
      </c>
      <c r="R276" t="s">
        <v>247</v>
      </c>
    </row>
    <row r="277" spans="1:18">
      <c r="A277">
        <v>1</v>
      </c>
      <c r="B277" t="s">
        <v>67</v>
      </c>
      <c r="C277" t="s">
        <v>2</v>
      </c>
      <c r="D277">
        <v>2018</v>
      </c>
      <c r="E277">
        <v>10768</v>
      </c>
      <c r="F277" s="11">
        <v>3720.51</v>
      </c>
      <c r="G277" s="3">
        <v>43375</v>
      </c>
      <c r="H277" t="s">
        <v>289</v>
      </c>
      <c r="I277" s="3">
        <v>43007</v>
      </c>
      <c r="J277" s="3">
        <f t="shared" si="14"/>
        <v>43037</v>
      </c>
      <c r="K277" t="s">
        <v>4</v>
      </c>
      <c r="L277">
        <v>2019</v>
      </c>
      <c r="M277">
        <v>9983</v>
      </c>
      <c r="N277" s="3">
        <v>43761</v>
      </c>
      <c r="O277" s="3">
        <v>43794</v>
      </c>
      <c r="P277" s="7">
        <f t="shared" si="13"/>
        <v>757</v>
      </c>
      <c r="Q277" s="8">
        <f t="shared" si="12"/>
        <v>2816426.0700000003</v>
      </c>
      <c r="R277" t="s">
        <v>247</v>
      </c>
    </row>
    <row r="278" spans="1:18">
      <c r="A278">
        <v>1</v>
      </c>
      <c r="B278" t="s">
        <v>67</v>
      </c>
      <c r="C278" t="s">
        <v>2</v>
      </c>
      <c r="D278">
        <v>2018</v>
      </c>
      <c r="E278">
        <v>10769</v>
      </c>
      <c r="F278" s="11">
        <v>3720.51</v>
      </c>
      <c r="G278" s="3">
        <v>43375</v>
      </c>
      <c r="H278" t="s">
        <v>290</v>
      </c>
      <c r="I278" s="3">
        <v>42947</v>
      </c>
      <c r="J278" s="3">
        <f t="shared" si="14"/>
        <v>42977</v>
      </c>
      <c r="K278" t="s">
        <v>4</v>
      </c>
      <c r="L278">
        <v>2019</v>
      </c>
      <c r="M278">
        <v>9983</v>
      </c>
      <c r="N278" s="3">
        <v>43761</v>
      </c>
      <c r="O278" s="3">
        <v>43794</v>
      </c>
      <c r="P278" s="7">
        <f t="shared" si="13"/>
        <v>817</v>
      </c>
      <c r="Q278" s="8">
        <f t="shared" si="12"/>
        <v>3039656.6700000004</v>
      </c>
      <c r="R278" t="s">
        <v>247</v>
      </c>
    </row>
    <row r="279" spans="1:18">
      <c r="A279">
        <v>1</v>
      </c>
      <c r="B279" t="s">
        <v>67</v>
      </c>
      <c r="C279" t="s">
        <v>2</v>
      </c>
      <c r="D279">
        <v>2018</v>
      </c>
      <c r="E279">
        <v>10770</v>
      </c>
      <c r="F279" s="11">
        <v>3720.51</v>
      </c>
      <c r="G279" s="3">
        <v>43375</v>
      </c>
      <c r="H279" t="s">
        <v>291</v>
      </c>
      <c r="I279" s="3">
        <v>43039</v>
      </c>
      <c r="J279" s="3">
        <f t="shared" si="14"/>
        <v>43069</v>
      </c>
      <c r="K279" t="s">
        <v>4</v>
      </c>
      <c r="L279">
        <v>2019</v>
      </c>
      <c r="M279">
        <v>9983</v>
      </c>
      <c r="N279" s="3">
        <v>43761</v>
      </c>
      <c r="O279" s="3">
        <v>43794</v>
      </c>
      <c r="P279" s="7">
        <f t="shared" si="13"/>
        <v>725</v>
      </c>
      <c r="Q279" s="8">
        <f t="shared" si="12"/>
        <v>2697369.75</v>
      </c>
      <c r="R279" t="s">
        <v>247</v>
      </c>
    </row>
    <row r="280" spans="1:18">
      <c r="A280">
        <v>1</v>
      </c>
      <c r="B280" t="s">
        <v>67</v>
      </c>
      <c r="C280" t="s">
        <v>2</v>
      </c>
      <c r="D280">
        <v>2018</v>
      </c>
      <c r="E280">
        <v>10771</v>
      </c>
      <c r="F280" s="11">
        <v>3720.51</v>
      </c>
      <c r="G280" s="3">
        <v>43375</v>
      </c>
      <c r="H280" t="s">
        <v>292</v>
      </c>
      <c r="I280" s="3">
        <v>43098</v>
      </c>
      <c r="J280" s="3">
        <f t="shared" si="14"/>
        <v>43128</v>
      </c>
      <c r="K280" t="s">
        <v>4</v>
      </c>
      <c r="L280">
        <v>2019</v>
      </c>
      <c r="M280">
        <v>9983</v>
      </c>
      <c r="N280" s="3">
        <v>43761</v>
      </c>
      <c r="O280" s="3">
        <v>43794</v>
      </c>
      <c r="P280" s="7">
        <f t="shared" si="13"/>
        <v>666</v>
      </c>
      <c r="Q280" s="8">
        <f t="shared" si="12"/>
        <v>2477859.66</v>
      </c>
      <c r="R280" t="s">
        <v>247</v>
      </c>
    </row>
    <row r="281" spans="1:18">
      <c r="A281">
        <v>1</v>
      </c>
      <c r="B281" t="s">
        <v>67</v>
      </c>
      <c r="C281" t="s">
        <v>2</v>
      </c>
      <c r="D281">
        <v>2018</v>
      </c>
      <c r="E281">
        <v>10772</v>
      </c>
      <c r="F281" s="11">
        <v>3720.51</v>
      </c>
      <c r="G281" s="3">
        <v>43375</v>
      </c>
      <c r="H281" t="s">
        <v>293</v>
      </c>
      <c r="I281" s="3">
        <v>43069</v>
      </c>
      <c r="J281" s="3">
        <f t="shared" si="14"/>
        <v>43099</v>
      </c>
      <c r="K281" t="s">
        <v>4</v>
      </c>
      <c r="L281">
        <v>2019</v>
      </c>
      <c r="M281">
        <v>9983</v>
      </c>
      <c r="N281" s="3">
        <v>43761</v>
      </c>
      <c r="O281" s="3">
        <v>43794</v>
      </c>
      <c r="P281" s="7">
        <f t="shared" si="13"/>
        <v>695</v>
      </c>
      <c r="Q281" s="8">
        <f t="shared" si="12"/>
        <v>2585754.4500000002</v>
      </c>
      <c r="R281" t="s">
        <v>247</v>
      </c>
    </row>
    <row r="282" spans="1:18">
      <c r="A282">
        <v>1</v>
      </c>
      <c r="B282" t="s">
        <v>67</v>
      </c>
      <c r="C282" t="s">
        <v>2</v>
      </c>
      <c r="D282">
        <v>2018</v>
      </c>
      <c r="E282">
        <v>10851</v>
      </c>
      <c r="F282" s="11">
        <v>1726.07</v>
      </c>
      <c r="G282" s="3">
        <v>43383</v>
      </c>
      <c r="H282" t="s">
        <v>286</v>
      </c>
      <c r="I282" s="3">
        <v>42916</v>
      </c>
      <c r="J282" s="3">
        <f t="shared" si="14"/>
        <v>42946</v>
      </c>
      <c r="K282" t="s">
        <v>4</v>
      </c>
      <c r="L282">
        <v>2019</v>
      </c>
      <c r="M282">
        <v>9983</v>
      </c>
      <c r="N282" s="3">
        <v>43761</v>
      </c>
      <c r="O282" s="3">
        <v>43794</v>
      </c>
      <c r="P282" s="7">
        <f t="shared" si="13"/>
        <v>848</v>
      </c>
      <c r="Q282" s="8">
        <f t="shared" si="12"/>
        <v>1463707.3599999999</v>
      </c>
      <c r="R282" t="s">
        <v>247</v>
      </c>
    </row>
    <row r="283" spans="1:18">
      <c r="A283">
        <v>1</v>
      </c>
      <c r="B283" t="s">
        <v>67</v>
      </c>
      <c r="C283" t="s">
        <v>2</v>
      </c>
      <c r="D283">
        <v>2019</v>
      </c>
      <c r="E283">
        <v>1840</v>
      </c>
      <c r="F283" s="11">
        <v>3720.51</v>
      </c>
      <c r="G283" s="3">
        <v>43521</v>
      </c>
      <c r="H283" t="s">
        <v>294</v>
      </c>
      <c r="I283" s="3">
        <v>43131</v>
      </c>
      <c r="J283" s="3">
        <f t="shared" si="14"/>
        <v>43161</v>
      </c>
      <c r="K283" t="s">
        <v>4</v>
      </c>
      <c r="L283">
        <v>2019</v>
      </c>
      <c r="M283">
        <v>9983</v>
      </c>
      <c r="N283" s="3">
        <v>43761</v>
      </c>
      <c r="O283" s="3">
        <v>43794</v>
      </c>
      <c r="P283" s="7">
        <f t="shared" si="13"/>
        <v>633</v>
      </c>
      <c r="Q283" s="8">
        <f t="shared" si="12"/>
        <v>2355082.83</v>
      </c>
      <c r="R283" t="s">
        <v>247</v>
      </c>
    </row>
    <row r="284" spans="1:18">
      <c r="A284">
        <v>1</v>
      </c>
      <c r="B284" t="s">
        <v>67</v>
      </c>
      <c r="C284" t="s">
        <v>2</v>
      </c>
      <c r="D284">
        <v>2019</v>
      </c>
      <c r="E284">
        <v>1846</v>
      </c>
      <c r="F284" s="11">
        <v>273</v>
      </c>
      <c r="G284" s="3">
        <v>43521</v>
      </c>
      <c r="H284" t="s">
        <v>295</v>
      </c>
      <c r="I284" s="3">
        <v>43159</v>
      </c>
      <c r="J284" s="3">
        <f t="shared" si="14"/>
        <v>43189</v>
      </c>
      <c r="K284" t="s">
        <v>4</v>
      </c>
      <c r="L284">
        <v>2019</v>
      </c>
      <c r="M284">
        <v>9983</v>
      </c>
      <c r="N284" s="3">
        <v>43761</v>
      </c>
      <c r="O284" s="3">
        <v>43794</v>
      </c>
      <c r="P284" s="7">
        <f t="shared" si="13"/>
        <v>605</v>
      </c>
      <c r="Q284" s="8">
        <f t="shared" si="12"/>
        <v>165165</v>
      </c>
      <c r="R284" t="s">
        <v>247</v>
      </c>
    </row>
    <row r="285" spans="1:18">
      <c r="A285">
        <v>1</v>
      </c>
      <c r="B285" t="s">
        <v>67</v>
      </c>
      <c r="C285" t="s">
        <v>2</v>
      </c>
      <c r="D285">
        <v>2019</v>
      </c>
      <c r="E285">
        <v>6617</v>
      </c>
      <c r="F285" s="11">
        <v>951.6</v>
      </c>
      <c r="G285" s="3">
        <v>43740</v>
      </c>
      <c r="H285" t="s">
        <v>296</v>
      </c>
      <c r="I285" s="3">
        <v>43733</v>
      </c>
      <c r="J285" s="3">
        <f t="shared" si="14"/>
        <v>43763</v>
      </c>
      <c r="K285" t="s">
        <v>4</v>
      </c>
      <c r="L285">
        <v>2019</v>
      </c>
      <c r="M285">
        <v>9984</v>
      </c>
      <c r="N285" s="3">
        <v>43761</v>
      </c>
      <c r="O285" s="3">
        <v>43763</v>
      </c>
      <c r="P285" s="7">
        <f t="shared" si="13"/>
        <v>0</v>
      </c>
      <c r="Q285" s="8">
        <f t="shared" si="12"/>
        <v>0</v>
      </c>
      <c r="R285" t="s">
        <v>73</v>
      </c>
    </row>
    <row r="286" spans="1:18">
      <c r="A286">
        <v>1</v>
      </c>
      <c r="B286" t="s">
        <v>67</v>
      </c>
      <c r="C286" t="s">
        <v>2</v>
      </c>
      <c r="D286">
        <v>2019</v>
      </c>
      <c r="E286">
        <v>1830</v>
      </c>
      <c r="F286" s="11">
        <v>3628.39</v>
      </c>
      <c r="G286" s="3">
        <v>43521</v>
      </c>
      <c r="H286" t="s">
        <v>297</v>
      </c>
      <c r="I286" s="3">
        <v>43189</v>
      </c>
      <c r="J286" s="3">
        <f t="shared" si="14"/>
        <v>43219</v>
      </c>
      <c r="K286" t="s">
        <v>4</v>
      </c>
      <c r="L286">
        <v>2019</v>
      </c>
      <c r="M286">
        <v>10021</v>
      </c>
      <c r="N286" s="3">
        <v>43761</v>
      </c>
      <c r="O286" s="3">
        <v>43794</v>
      </c>
      <c r="P286" s="7">
        <f t="shared" si="13"/>
        <v>575</v>
      </c>
      <c r="Q286" s="8">
        <f t="shared" si="12"/>
        <v>2086324.25</v>
      </c>
      <c r="R286" t="s">
        <v>247</v>
      </c>
    </row>
    <row r="287" spans="1:18">
      <c r="A287">
        <v>1</v>
      </c>
      <c r="B287" t="s">
        <v>67</v>
      </c>
      <c r="C287" t="s">
        <v>2</v>
      </c>
      <c r="D287">
        <v>2019</v>
      </c>
      <c r="E287">
        <v>1846</v>
      </c>
      <c r="F287" s="11">
        <v>3447.51</v>
      </c>
      <c r="G287" s="3">
        <v>43521</v>
      </c>
      <c r="H287" t="s">
        <v>295</v>
      </c>
      <c r="I287" s="3">
        <v>43159</v>
      </c>
      <c r="J287" s="3">
        <f t="shared" si="14"/>
        <v>43189</v>
      </c>
      <c r="K287" t="s">
        <v>4</v>
      </c>
      <c r="L287">
        <v>2019</v>
      </c>
      <c r="M287">
        <v>10021</v>
      </c>
      <c r="N287" s="3">
        <v>43761</v>
      </c>
      <c r="O287" s="3">
        <v>43794</v>
      </c>
      <c r="P287" s="7">
        <f t="shared" si="13"/>
        <v>605</v>
      </c>
      <c r="Q287" s="8">
        <f t="shared" si="12"/>
        <v>2085743.55</v>
      </c>
      <c r="R287" t="s">
        <v>247</v>
      </c>
    </row>
    <row r="288" spans="1:18">
      <c r="A288">
        <v>1</v>
      </c>
      <c r="B288" t="s">
        <v>67</v>
      </c>
      <c r="C288" t="s">
        <v>2</v>
      </c>
      <c r="D288">
        <v>2019</v>
      </c>
      <c r="E288">
        <v>1890</v>
      </c>
      <c r="F288" s="11">
        <v>693.1</v>
      </c>
      <c r="G288" s="3">
        <v>43522</v>
      </c>
      <c r="H288" t="s">
        <v>298</v>
      </c>
      <c r="I288" s="3">
        <v>43220</v>
      </c>
      <c r="J288" s="3">
        <f t="shared" si="14"/>
        <v>43250</v>
      </c>
      <c r="K288" t="s">
        <v>4</v>
      </c>
      <c r="L288">
        <v>2019</v>
      </c>
      <c r="M288">
        <v>10021</v>
      </c>
      <c r="N288" s="3">
        <v>43761</v>
      </c>
      <c r="O288" s="3">
        <v>43794</v>
      </c>
      <c r="P288" s="7">
        <f t="shared" si="13"/>
        <v>544</v>
      </c>
      <c r="Q288" s="8">
        <f t="shared" si="12"/>
        <v>377046.4</v>
      </c>
      <c r="R288" t="s">
        <v>247</v>
      </c>
    </row>
    <row r="289" spans="1:18">
      <c r="A289">
        <v>1</v>
      </c>
      <c r="B289" t="s">
        <v>67</v>
      </c>
      <c r="C289" t="s">
        <v>2</v>
      </c>
      <c r="D289">
        <v>2019</v>
      </c>
      <c r="E289">
        <v>6616</v>
      </c>
      <c r="F289" s="11">
        <v>366</v>
      </c>
      <c r="G289" s="3">
        <v>43740</v>
      </c>
      <c r="H289" t="s">
        <v>299</v>
      </c>
      <c r="I289" s="3">
        <v>43733</v>
      </c>
      <c r="J289" s="3">
        <f t="shared" si="14"/>
        <v>43763</v>
      </c>
      <c r="K289" t="s">
        <v>4</v>
      </c>
      <c r="L289">
        <v>2019</v>
      </c>
      <c r="M289">
        <v>10022</v>
      </c>
      <c r="N289" s="3">
        <v>43761</v>
      </c>
      <c r="O289" s="3">
        <v>43763</v>
      </c>
      <c r="P289" s="7">
        <f t="shared" si="13"/>
        <v>0</v>
      </c>
      <c r="Q289" s="8">
        <f t="shared" si="12"/>
        <v>0</v>
      </c>
      <c r="R289" t="s">
        <v>73</v>
      </c>
    </row>
    <row r="290" spans="1:18">
      <c r="A290">
        <v>1</v>
      </c>
      <c r="B290" t="s">
        <v>67</v>
      </c>
      <c r="C290" t="s">
        <v>2</v>
      </c>
      <c r="D290">
        <v>2019</v>
      </c>
      <c r="E290">
        <v>1853</v>
      </c>
      <c r="F290" s="11">
        <v>877.84</v>
      </c>
      <c r="G290" s="3">
        <v>43521</v>
      </c>
      <c r="H290" t="s">
        <v>300</v>
      </c>
      <c r="I290" s="3">
        <v>43251</v>
      </c>
      <c r="J290" s="3">
        <f t="shared" si="14"/>
        <v>43281</v>
      </c>
      <c r="K290" t="s">
        <v>4</v>
      </c>
      <c r="L290">
        <v>2019</v>
      </c>
      <c r="M290">
        <v>10078</v>
      </c>
      <c r="N290" s="3">
        <v>43761</v>
      </c>
      <c r="O290" s="3">
        <v>43794</v>
      </c>
      <c r="P290" s="7">
        <f t="shared" si="13"/>
        <v>513</v>
      </c>
      <c r="Q290" s="8">
        <f t="shared" si="12"/>
        <v>450331.92000000004</v>
      </c>
      <c r="R290" t="s">
        <v>247</v>
      </c>
    </row>
    <row r="291" spans="1:18">
      <c r="A291">
        <v>1</v>
      </c>
      <c r="B291" t="s">
        <v>67</v>
      </c>
      <c r="C291" t="s">
        <v>2</v>
      </c>
      <c r="D291">
        <v>2019</v>
      </c>
      <c r="E291">
        <v>1857</v>
      </c>
      <c r="F291" s="11">
        <v>877.84</v>
      </c>
      <c r="G291" s="3">
        <v>43521</v>
      </c>
      <c r="H291" t="s">
        <v>301</v>
      </c>
      <c r="I291" s="3">
        <v>43281</v>
      </c>
      <c r="J291" s="3">
        <f t="shared" si="14"/>
        <v>43311</v>
      </c>
      <c r="K291" t="s">
        <v>4</v>
      </c>
      <c r="L291">
        <v>2019</v>
      </c>
      <c r="M291">
        <v>10078</v>
      </c>
      <c r="N291" s="3">
        <v>43761</v>
      </c>
      <c r="O291" s="3">
        <v>43794</v>
      </c>
      <c r="P291" s="7">
        <f t="shared" si="13"/>
        <v>483</v>
      </c>
      <c r="Q291" s="8">
        <f t="shared" si="12"/>
        <v>423996.72000000003</v>
      </c>
      <c r="R291" t="s">
        <v>247</v>
      </c>
    </row>
    <row r="292" spans="1:18">
      <c r="A292">
        <v>1</v>
      </c>
      <c r="B292" t="s">
        <v>67</v>
      </c>
      <c r="C292" t="s">
        <v>2</v>
      </c>
      <c r="D292">
        <v>2019</v>
      </c>
      <c r="E292">
        <v>1890</v>
      </c>
      <c r="F292" s="11">
        <v>3047.88</v>
      </c>
      <c r="G292" s="3">
        <v>43522</v>
      </c>
      <c r="H292" t="s">
        <v>298</v>
      </c>
      <c r="I292" s="3">
        <v>43220</v>
      </c>
      <c r="J292" s="3">
        <f t="shared" si="14"/>
        <v>43250</v>
      </c>
      <c r="K292" t="s">
        <v>4</v>
      </c>
      <c r="L292">
        <v>2019</v>
      </c>
      <c r="M292">
        <v>10078</v>
      </c>
      <c r="N292" s="3">
        <v>43761</v>
      </c>
      <c r="O292" s="3">
        <v>43794</v>
      </c>
      <c r="P292" s="7">
        <f t="shared" si="13"/>
        <v>544</v>
      </c>
      <c r="Q292" s="8">
        <f t="shared" si="12"/>
        <v>1658046.72</v>
      </c>
      <c r="R292" t="s">
        <v>247</v>
      </c>
    </row>
    <row r="293" spans="1:18">
      <c r="A293">
        <v>1</v>
      </c>
      <c r="B293" t="s">
        <v>67</v>
      </c>
      <c r="C293" t="s">
        <v>2</v>
      </c>
      <c r="D293">
        <v>2019</v>
      </c>
      <c r="E293">
        <v>1895</v>
      </c>
      <c r="F293" s="11">
        <v>782.4</v>
      </c>
      <c r="G293" s="3">
        <v>43522</v>
      </c>
      <c r="H293" t="s">
        <v>302</v>
      </c>
      <c r="I293" s="3">
        <v>43312</v>
      </c>
      <c r="J293" s="3">
        <f t="shared" si="14"/>
        <v>43342</v>
      </c>
      <c r="K293" t="s">
        <v>4</v>
      </c>
      <c r="L293">
        <v>2019</v>
      </c>
      <c r="M293">
        <v>10078</v>
      </c>
      <c r="N293" s="3">
        <v>43761</v>
      </c>
      <c r="O293" s="3">
        <v>43794</v>
      </c>
      <c r="P293" s="7">
        <f t="shared" si="13"/>
        <v>452</v>
      </c>
      <c r="Q293" s="8">
        <f t="shared" si="12"/>
        <v>353644.79999999999</v>
      </c>
      <c r="R293" t="s">
        <v>247</v>
      </c>
    </row>
    <row r="294" spans="1:18">
      <c r="A294">
        <v>1</v>
      </c>
      <c r="B294" t="s">
        <v>67</v>
      </c>
      <c r="C294" t="s">
        <v>2</v>
      </c>
      <c r="D294">
        <v>2019</v>
      </c>
      <c r="E294">
        <v>6615</v>
      </c>
      <c r="F294" s="11">
        <v>5648.6</v>
      </c>
      <c r="G294" s="3">
        <v>43740</v>
      </c>
      <c r="H294" t="s">
        <v>303</v>
      </c>
      <c r="I294" s="3">
        <v>43733</v>
      </c>
      <c r="J294" s="3">
        <f t="shared" si="14"/>
        <v>43763</v>
      </c>
      <c r="K294" t="s">
        <v>4</v>
      </c>
      <c r="L294">
        <v>2019</v>
      </c>
      <c r="M294">
        <v>10079</v>
      </c>
      <c r="N294" s="3">
        <v>43761</v>
      </c>
      <c r="O294" s="3">
        <v>43763</v>
      </c>
      <c r="P294" s="7">
        <f t="shared" si="13"/>
        <v>0</v>
      </c>
      <c r="Q294" s="8">
        <f t="shared" si="12"/>
        <v>0</v>
      </c>
      <c r="R294" t="s">
        <v>73</v>
      </c>
    </row>
    <row r="295" spans="1:18">
      <c r="A295">
        <v>1</v>
      </c>
      <c r="B295" t="s">
        <v>67</v>
      </c>
      <c r="C295" t="s">
        <v>2</v>
      </c>
      <c r="D295">
        <v>2019</v>
      </c>
      <c r="E295">
        <v>1862</v>
      </c>
      <c r="F295" s="11">
        <v>877.84</v>
      </c>
      <c r="G295" s="3">
        <v>43521</v>
      </c>
      <c r="H295" t="s">
        <v>304</v>
      </c>
      <c r="I295" s="3">
        <v>43343</v>
      </c>
      <c r="J295" s="3">
        <f t="shared" si="14"/>
        <v>43373</v>
      </c>
      <c r="K295" t="s">
        <v>4</v>
      </c>
      <c r="L295">
        <v>2019</v>
      </c>
      <c r="M295">
        <v>10103</v>
      </c>
      <c r="N295" s="3">
        <v>43761</v>
      </c>
      <c r="O295" s="3">
        <v>43794</v>
      </c>
      <c r="P295" s="7">
        <f t="shared" si="13"/>
        <v>421</v>
      </c>
      <c r="Q295" s="8">
        <f t="shared" si="12"/>
        <v>369570.64</v>
      </c>
      <c r="R295" t="s">
        <v>247</v>
      </c>
    </row>
    <row r="296" spans="1:18">
      <c r="A296">
        <v>1</v>
      </c>
      <c r="B296" t="s">
        <v>67</v>
      </c>
      <c r="C296" t="s">
        <v>2</v>
      </c>
      <c r="D296">
        <v>2019</v>
      </c>
      <c r="E296">
        <v>1895</v>
      </c>
      <c r="F296" s="11">
        <v>95.44</v>
      </c>
      <c r="G296" s="3">
        <v>43522</v>
      </c>
      <c r="H296" t="s">
        <v>302</v>
      </c>
      <c r="I296" s="3">
        <v>43312</v>
      </c>
      <c r="J296" s="3">
        <f t="shared" si="14"/>
        <v>43342</v>
      </c>
      <c r="K296" t="s">
        <v>4</v>
      </c>
      <c r="L296">
        <v>2019</v>
      </c>
      <c r="M296">
        <v>10103</v>
      </c>
      <c r="N296" s="3">
        <v>43761</v>
      </c>
      <c r="O296" s="3">
        <v>43794</v>
      </c>
      <c r="P296" s="7">
        <f t="shared" si="13"/>
        <v>452</v>
      </c>
      <c r="Q296" s="8">
        <f t="shared" si="12"/>
        <v>43138.879999999997</v>
      </c>
      <c r="R296" t="s">
        <v>247</v>
      </c>
    </row>
    <row r="297" spans="1:18">
      <c r="A297">
        <v>1</v>
      </c>
      <c r="B297" t="s">
        <v>67</v>
      </c>
      <c r="C297" t="s">
        <v>2</v>
      </c>
      <c r="D297">
        <v>2019</v>
      </c>
      <c r="E297">
        <v>6693</v>
      </c>
      <c r="F297" s="11">
        <v>151.28</v>
      </c>
      <c r="G297" s="3">
        <v>43746</v>
      </c>
      <c r="H297" t="s">
        <v>305</v>
      </c>
      <c r="I297" s="3">
        <v>43735</v>
      </c>
      <c r="J297" s="3">
        <f t="shared" si="14"/>
        <v>43765</v>
      </c>
      <c r="K297" t="s">
        <v>4</v>
      </c>
      <c r="L297">
        <v>2019</v>
      </c>
      <c r="M297">
        <v>10160</v>
      </c>
      <c r="N297" s="3">
        <v>43762</v>
      </c>
      <c r="O297" s="3">
        <v>43763</v>
      </c>
      <c r="P297" s="7">
        <f t="shared" si="13"/>
        <v>-2</v>
      </c>
      <c r="Q297" s="8">
        <f t="shared" si="12"/>
        <v>-302.56</v>
      </c>
      <c r="R297" t="s">
        <v>306</v>
      </c>
    </row>
    <row r="298" spans="1:18">
      <c r="A298">
        <v>1</v>
      </c>
      <c r="B298" t="s">
        <v>67</v>
      </c>
      <c r="C298" t="s">
        <v>2</v>
      </c>
      <c r="D298">
        <v>2019</v>
      </c>
      <c r="E298">
        <v>6645</v>
      </c>
      <c r="F298" s="11">
        <v>448.96</v>
      </c>
      <c r="G298" s="3">
        <v>43740</v>
      </c>
      <c r="H298" t="s">
        <v>307</v>
      </c>
      <c r="I298" s="3">
        <v>43731</v>
      </c>
      <c r="J298" s="3">
        <f t="shared" si="14"/>
        <v>43761</v>
      </c>
      <c r="K298" t="s">
        <v>4</v>
      </c>
      <c r="L298">
        <v>2019</v>
      </c>
      <c r="M298">
        <v>10161</v>
      </c>
      <c r="N298" s="3">
        <v>43762</v>
      </c>
      <c r="O298" s="3">
        <v>43763</v>
      </c>
      <c r="P298" s="7">
        <f t="shared" si="13"/>
        <v>2</v>
      </c>
      <c r="Q298" s="8">
        <f t="shared" si="12"/>
        <v>897.92</v>
      </c>
      <c r="R298" t="s">
        <v>306</v>
      </c>
    </row>
    <row r="299" spans="1:18">
      <c r="A299">
        <v>1</v>
      </c>
      <c r="B299" t="s">
        <v>67</v>
      </c>
      <c r="C299" t="s">
        <v>130</v>
      </c>
      <c r="D299">
        <v>2019</v>
      </c>
      <c r="E299">
        <v>1725</v>
      </c>
      <c r="F299" s="11">
        <v>-164392.88</v>
      </c>
      <c r="G299" s="3">
        <v>43511</v>
      </c>
      <c r="H299" t="s">
        <v>308</v>
      </c>
      <c r="I299" s="3">
        <v>43238</v>
      </c>
      <c r="J299" s="3">
        <f t="shared" si="14"/>
        <v>43268</v>
      </c>
      <c r="K299" t="s">
        <v>4</v>
      </c>
      <c r="L299">
        <v>2019</v>
      </c>
      <c r="M299">
        <v>10162</v>
      </c>
      <c r="N299" s="3">
        <v>43762</v>
      </c>
      <c r="O299" s="3">
        <v>43794</v>
      </c>
      <c r="P299" s="7">
        <f t="shared" si="13"/>
        <v>526</v>
      </c>
      <c r="Q299" s="8">
        <f t="shared" si="12"/>
        <v>-86470654.879999995</v>
      </c>
      <c r="R299" t="s">
        <v>249</v>
      </c>
    </row>
    <row r="300" spans="1:18">
      <c r="A300">
        <v>1</v>
      </c>
      <c r="B300" t="s">
        <v>67</v>
      </c>
      <c r="C300" t="s">
        <v>130</v>
      </c>
      <c r="D300">
        <v>2019</v>
      </c>
      <c r="E300">
        <v>6285</v>
      </c>
      <c r="F300" s="11">
        <v>-437.78</v>
      </c>
      <c r="G300" s="3">
        <v>43720</v>
      </c>
      <c r="H300" t="s">
        <v>309</v>
      </c>
      <c r="I300" s="3">
        <v>43616</v>
      </c>
      <c r="J300" s="3">
        <f t="shared" si="14"/>
        <v>43646</v>
      </c>
      <c r="K300" t="s">
        <v>4</v>
      </c>
      <c r="L300">
        <v>2019</v>
      </c>
      <c r="M300">
        <v>10162</v>
      </c>
      <c r="N300" s="3">
        <v>43762</v>
      </c>
      <c r="O300" s="3">
        <v>43794</v>
      </c>
      <c r="P300" s="7">
        <f t="shared" si="13"/>
        <v>148</v>
      </c>
      <c r="Q300" s="8">
        <f t="shared" si="12"/>
        <v>-64791.439999999995</v>
      </c>
      <c r="R300" t="s">
        <v>249</v>
      </c>
    </row>
    <row r="301" spans="1:18">
      <c r="A301">
        <v>1</v>
      </c>
      <c r="B301" t="s">
        <v>67</v>
      </c>
      <c r="C301" t="s">
        <v>130</v>
      </c>
      <c r="D301">
        <v>2019</v>
      </c>
      <c r="E301">
        <v>6286</v>
      </c>
      <c r="F301" s="11">
        <v>-437.78</v>
      </c>
      <c r="G301" s="3">
        <v>43720</v>
      </c>
      <c r="H301" t="s">
        <v>310</v>
      </c>
      <c r="I301" s="3">
        <v>43616</v>
      </c>
      <c r="J301" s="3">
        <f t="shared" si="14"/>
        <v>43646</v>
      </c>
      <c r="K301" t="s">
        <v>4</v>
      </c>
      <c r="L301">
        <v>2019</v>
      </c>
      <c r="M301">
        <v>10162</v>
      </c>
      <c r="N301" s="3">
        <v>43762</v>
      </c>
      <c r="O301" s="3">
        <v>43794</v>
      </c>
      <c r="P301" s="7">
        <f t="shared" si="13"/>
        <v>148</v>
      </c>
      <c r="Q301" s="8">
        <f t="shared" si="12"/>
        <v>-64791.439999999995</v>
      </c>
      <c r="R301" t="s">
        <v>249</v>
      </c>
    </row>
    <row r="302" spans="1:18">
      <c r="A302">
        <v>1</v>
      </c>
      <c r="B302" t="s">
        <v>67</v>
      </c>
      <c r="C302" t="s">
        <v>130</v>
      </c>
      <c r="D302">
        <v>2019</v>
      </c>
      <c r="E302">
        <v>6287</v>
      </c>
      <c r="F302" s="11">
        <v>-437.78</v>
      </c>
      <c r="G302" s="3">
        <v>43720</v>
      </c>
      <c r="H302" t="s">
        <v>311</v>
      </c>
      <c r="I302" s="3">
        <v>43616</v>
      </c>
      <c r="J302" s="3">
        <f t="shared" si="14"/>
        <v>43646</v>
      </c>
      <c r="K302" t="s">
        <v>4</v>
      </c>
      <c r="L302">
        <v>2019</v>
      </c>
      <c r="M302">
        <v>10162</v>
      </c>
      <c r="N302" s="3">
        <v>43762</v>
      </c>
      <c r="O302" s="3">
        <v>43794</v>
      </c>
      <c r="P302" s="7">
        <f t="shared" si="13"/>
        <v>148</v>
      </c>
      <c r="Q302" s="8">
        <f t="shared" si="12"/>
        <v>-64791.439999999995</v>
      </c>
      <c r="R302" t="s">
        <v>249</v>
      </c>
    </row>
    <row r="303" spans="1:18">
      <c r="A303">
        <v>1</v>
      </c>
      <c r="B303" t="s">
        <v>67</v>
      </c>
      <c r="C303" t="s">
        <v>130</v>
      </c>
      <c r="D303">
        <v>2019</v>
      </c>
      <c r="E303">
        <v>6288</v>
      </c>
      <c r="F303" s="11">
        <v>-5253.37</v>
      </c>
      <c r="G303" s="3">
        <v>43720</v>
      </c>
      <c r="H303" t="s">
        <v>312</v>
      </c>
      <c r="I303" s="3">
        <v>43616</v>
      </c>
      <c r="J303" s="3">
        <f t="shared" si="14"/>
        <v>43646</v>
      </c>
      <c r="K303" t="s">
        <v>4</v>
      </c>
      <c r="L303">
        <v>2019</v>
      </c>
      <c r="M303">
        <v>10162</v>
      </c>
      <c r="N303" s="3">
        <v>43762</v>
      </c>
      <c r="O303" s="3">
        <v>43794</v>
      </c>
      <c r="P303" s="7">
        <f t="shared" si="13"/>
        <v>148</v>
      </c>
      <c r="Q303" s="8">
        <f t="shared" si="12"/>
        <v>-777498.76</v>
      </c>
      <c r="R303" t="s">
        <v>249</v>
      </c>
    </row>
    <row r="304" spans="1:18">
      <c r="A304">
        <v>1</v>
      </c>
      <c r="B304" t="s">
        <v>67</v>
      </c>
      <c r="C304" t="s">
        <v>130</v>
      </c>
      <c r="D304">
        <v>2019</v>
      </c>
      <c r="E304">
        <v>6289</v>
      </c>
      <c r="F304" s="11">
        <v>-437.78</v>
      </c>
      <c r="G304" s="3">
        <v>43720</v>
      </c>
      <c r="H304" t="s">
        <v>313</v>
      </c>
      <c r="I304" s="3">
        <v>43616</v>
      </c>
      <c r="J304" s="3">
        <f t="shared" si="14"/>
        <v>43646</v>
      </c>
      <c r="K304" t="s">
        <v>4</v>
      </c>
      <c r="L304">
        <v>2019</v>
      </c>
      <c r="M304">
        <v>10162</v>
      </c>
      <c r="N304" s="3">
        <v>43762</v>
      </c>
      <c r="O304" s="3">
        <v>43794</v>
      </c>
      <c r="P304" s="7">
        <f t="shared" si="13"/>
        <v>148</v>
      </c>
      <c r="Q304" s="8">
        <f t="shared" si="12"/>
        <v>-64791.439999999995</v>
      </c>
      <c r="R304" t="s">
        <v>249</v>
      </c>
    </row>
    <row r="305" spans="1:18">
      <c r="A305">
        <v>1</v>
      </c>
      <c r="B305" t="s">
        <v>67</v>
      </c>
      <c r="C305" t="s">
        <v>130</v>
      </c>
      <c r="D305">
        <v>2019</v>
      </c>
      <c r="E305">
        <v>6290</v>
      </c>
      <c r="F305" s="11">
        <v>-6202.09</v>
      </c>
      <c r="G305" s="3">
        <v>43720</v>
      </c>
      <c r="H305" t="s">
        <v>314</v>
      </c>
      <c r="I305" s="3">
        <v>43616</v>
      </c>
      <c r="J305" s="3">
        <f t="shared" si="14"/>
        <v>43646</v>
      </c>
      <c r="K305" t="s">
        <v>4</v>
      </c>
      <c r="L305">
        <v>2019</v>
      </c>
      <c r="M305">
        <v>10162</v>
      </c>
      <c r="N305" s="3">
        <v>43762</v>
      </c>
      <c r="O305" s="3">
        <v>43794</v>
      </c>
      <c r="P305" s="7">
        <f t="shared" si="13"/>
        <v>148</v>
      </c>
      <c r="Q305" s="8">
        <f t="shared" si="12"/>
        <v>-917909.32000000007</v>
      </c>
      <c r="R305" t="s">
        <v>249</v>
      </c>
    </row>
    <row r="306" spans="1:18">
      <c r="A306">
        <v>1</v>
      </c>
      <c r="B306" t="s">
        <v>67</v>
      </c>
      <c r="C306" t="s">
        <v>130</v>
      </c>
      <c r="D306">
        <v>2019</v>
      </c>
      <c r="E306">
        <v>6291</v>
      </c>
      <c r="F306" s="11">
        <v>-437.78</v>
      </c>
      <c r="G306" s="3">
        <v>43720</v>
      </c>
      <c r="H306" t="s">
        <v>315</v>
      </c>
      <c r="I306" s="3">
        <v>43616</v>
      </c>
      <c r="J306" s="3">
        <f t="shared" si="14"/>
        <v>43646</v>
      </c>
      <c r="K306" t="s">
        <v>4</v>
      </c>
      <c r="L306">
        <v>2019</v>
      </c>
      <c r="M306">
        <v>10162</v>
      </c>
      <c r="N306" s="3">
        <v>43762</v>
      </c>
      <c r="O306" s="3">
        <v>43794</v>
      </c>
      <c r="P306" s="7">
        <f t="shared" si="13"/>
        <v>148</v>
      </c>
      <c r="Q306" s="8">
        <f t="shared" ref="Q306:Q369" si="15">P306*F306</f>
        <v>-64791.439999999995</v>
      </c>
      <c r="R306" t="s">
        <v>249</v>
      </c>
    </row>
    <row r="307" spans="1:18">
      <c r="A307">
        <v>1</v>
      </c>
      <c r="B307" t="s">
        <v>67</v>
      </c>
      <c r="C307" t="s">
        <v>130</v>
      </c>
      <c r="D307">
        <v>2019</v>
      </c>
      <c r="E307">
        <v>6292</v>
      </c>
      <c r="F307" s="11">
        <v>-437.78</v>
      </c>
      <c r="G307" s="3">
        <v>43720</v>
      </c>
      <c r="H307" t="s">
        <v>316</v>
      </c>
      <c r="I307" s="3">
        <v>43616</v>
      </c>
      <c r="J307" s="3">
        <f t="shared" si="14"/>
        <v>43646</v>
      </c>
      <c r="K307" t="s">
        <v>4</v>
      </c>
      <c r="L307">
        <v>2019</v>
      </c>
      <c r="M307">
        <v>10162</v>
      </c>
      <c r="N307" s="3">
        <v>43762</v>
      </c>
      <c r="O307" s="3">
        <v>43794</v>
      </c>
      <c r="P307" s="7">
        <f t="shared" si="13"/>
        <v>148</v>
      </c>
      <c r="Q307" s="8">
        <f t="shared" si="15"/>
        <v>-64791.439999999995</v>
      </c>
      <c r="R307" t="s">
        <v>249</v>
      </c>
    </row>
    <row r="308" spans="1:18">
      <c r="A308">
        <v>1</v>
      </c>
      <c r="B308" t="s">
        <v>67</v>
      </c>
      <c r="C308" t="s">
        <v>130</v>
      </c>
      <c r="D308">
        <v>2019</v>
      </c>
      <c r="E308">
        <v>6293</v>
      </c>
      <c r="F308" s="11">
        <v>-437.78</v>
      </c>
      <c r="G308" s="3">
        <v>43720</v>
      </c>
      <c r="H308" t="s">
        <v>317</v>
      </c>
      <c r="I308" s="3">
        <v>43616</v>
      </c>
      <c r="J308" s="3">
        <f t="shared" si="14"/>
        <v>43646</v>
      </c>
      <c r="K308" t="s">
        <v>4</v>
      </c>
      <c r="L308">
        <v>2019</v>
      </c>
      <c r="M308">
        <v>10162</v>
      </c>
      <c r="N308" s="3">
        <v>43762</v>
      </c>
      <c r="O308" s="3">
        <v>43794</v>
      </c>
      <c r="P308" s="7">
        <f t="shared" si="13"/>
        <v>148</v>
      </c>
      <c r="Q308" s="8">
        <f t="shared" si="15"/>
        <v>-64791.439999999995</v>
      </c>
      <c r="R308" t="s">
        <v>249</v>
      </c>
    </row>
    <row r="309" spans="1:18">
      <c r="A309">
        <v>1</v>
      </c>
      <c r="B309" t="s">
        <v>67</v>
      </c>
      <c r="C309" t="s">
        <v>130</v>
      </c>
      <c r="D309">
        <v>2019</v>
      </c>
      <c r="E309">
        <v>6432</v>
      </c>
      <c r="F309" s="11">
        <v>-437.78</v>
      </c>
      <c r="G309" s="3">
        <v>43727</v>
      </c>
      <c r="H309" t="s">
        <v>318</v>
      </c>
      <c r="I309" s="3">
        <v>43616</v>
      </c>
      <c r="J309" s="3">
        <f t="shared" si="14"/>
        <v>43646</v>
      </c>
      <c r="K309" t="s">
        <v>4</v>
      </c>
      <c r="L309">
        <v>2019</v>
      </c>
      <c r="M309">
        <v>10162</v>
      </c>
      <c r="N309" s="3">
        <v>43762</v>
      </c>
      <c r="O309" s="3">
        <v>43794</v>
      </c>
      <c r="P309" s="7">
        <f t="shared" si="13"/>
        <v>148</v>
      </c>
      <c r="Q309" s="8">
        <f t="shared" si="15"/>
        <v>-64791.439999999995</v>
      </c>
      <c r="R309" t="s">
        <v>249</v>
      </c>
    </row>
    <row r="310" spans="1:18">
      <c r="A310">
        <v>1</v>
      </c>
      <c r="B310" t="s">
        <v>67</v>
      </c>
      <c r="C310" t="s">
        <v>130</v>
      </c>
      <c r="D310">
        <v>2019</v>
      </c>
      <c r="E310">
        <v>6433</v>
      </c>
      <c r="F310" s="11">
        <v>-437.78</v>
      </c>
      <c r="G310" s="3">
        <v>43727</v>
      </c>
      <c r="H310" t="s">
        <v>319</v>
      </c>
      <c r="I310" s="3">
        <v>43616</v>
      </c>
      <c r="J310" s="3">
        <f t="shared" si="14"/>
        <v>43646</v>
      </c>
      <c r="K310" t="s">
        <v>4</v>
      </c>
      <c r="L310">
        <v>2019</v>
      </c>
      <c r="M310">
        <v>10162</v>
      </c>
      <c r="N310" s="3">
        <v>43762</v>
      </c>
      <c r="O310" s="3">
        <v>43794</v>
      </c>
      <c r="P310" s="7">
        <f t="shared" si="13"/>
        <v>148</v>
      </c>
      <c r="Q310" s="8">
        <f t="shared" si="15"/>
        <v>-64791.439999999995</v>
      </c>
      <c r="R310" t="s">
        <v>249</v>
      </c>
    </row>
    <row r="311" spans="1:18">
      <c r="A311">
        <v>1</v>
      </c>
      <c r="B311" t="s">
        <v>67</v>
      </c>
      <c r="C311" t="s">
        <v>130</v>
      </c>
      <c r="D311">
        <v>2019</v>
      </c>
      <c r="E311">
        <v>6435</v>
      </c>
      <c r="F311" s="11">
        <v>-437.78</v>
      </c>
      <c r="G311" s="3">
        <v>43727</v>
      </c>
      <c r="H311" t="s">
        <v>320</v>
      </c>
      <c r="I311" s="3">
        <v>43616</v>
      </c>
      <c r="J311" s="3">
        <f t="shared" si="14"/>
        <v>43646</v>
      </c>
      <c r="K311" t="s">
        <v>4</v>
      </c>
      <c r="L311">
        <v>2019</v>
      </c>
      <c r="M311">
        <v>10162</v>
      </c>
      <c r="N311" s="3">
        <v>43762</v>
      </c>
      <c r="O311" s="3">
        <v>43794</v>
      </c>
      <c r="P311" s="7">
        <f t="shared" si="13"/>
        <v>148</v>
      </c>
      <c r="Q311" s="8">
        <f t="shared" si="15"/>
        <v>-64791.439999999995</v>
      </c>
      <c r="R311" t="s">
        <v>249</v>
      </c>
    </row>
    <row r="312" spans="1:18">
      <c r="A312">
        <v>1</v>
      </c>
      <c r="B312" t="s">
        <v>67</v>
      </c>
      <c r="C312" t="s">
        <v>130</v>
      </c>
      <c r="D312">
        <v>2019</v>
      </c>
      <c r="E312">
        <v>6436</v>
      </c>
      <c r="F312" s="11">
        <v>-437.78</v>
      </c>
      <c r="G312" s="3">
        <v>43727</v>
      </c>
      <c r="H312" t="s">
        <v>321</v>
      </c>
      <c r="I312" s="3">
        <v>43616</v>
      </c>
      <c r="J312" s="3">
        <f t="shared" si="14"/>
        <v>43646</v>
      </c>
      <c r="K312" t="s">
        <v>4</v>
      </c>
      <c r="L312">
        <v>2019</v>
      </c>
      <c r="M312">
        <v>10162</v>
      </c>
      <c r="N312" s="3">
        <v>43762</v>
      </c>
      <c r="O312" s="3">
        <v>43794</v>
      </c>
      <c r="P312" s="7">
        <f t="shared" si="13"/>
        <v>148</v>
      </c>
      <c r="Q312" s="8">
        <f t="shared" si="15"/>
        <v>-64791.439999999995</v>
      </c>
      <c r="R312" t="s">
        <v>249</v>
      </c>
    </row>
    <row r="313" spans="1:18">
      <c r="A313">
        <v>1</v>
      </c>
      <c r="B313" t="s">
        <v>67</v>
      </c>
      <c r="C313" t="s">
        <v>130</v>
      </c>
      <c r="D313">
        <v>2019</v>
      </c>
      <c r="E313">
        <v>6437</v>
      </c>
      <c r="F313" s="11">
        <v>-437.78</v>
      </c>
      <c r="G313" s="3">
        <v>43727</v>
      </c>
      <c r="H313" t="s">
        <v>322</v>
      </c>
      <c r="I313" s="3">
        <v>43616</v>
      </c>
      <c r="J313" s="3">
        <f t="shared" si="14"/>
        <v>43646</v>
      </c>
      <c r="K313" t="s">
        <v>4</v>
      </c>
      <c r="L313">
        <v>2019</v>
      </c>
      <c r="M313">
        <v>10162</v>
      </c>
      <c r="N313" s="3">
        <v>43762</v>
      </c>
      <c r="O313" s="3">
        <v>43794</v>
      </c>
      <c r="P313" s="7">
        <f t="shared" si="13"/>
        <v>148</v>
      </c>
      <c r="Q313" s="8">
        <f t="shared" si="15"/>
        <v>-64791.439999999995</v>
      </c>
      <c r="R313" t="s">
        <v>249</v>
      </c>
    </row>
    <row r="314" spans="1:18">
      <c r="A314">
        <v>1</v>
      </c>
      <c r="B314" t="s">
        <v>67</v>
      </c>
      <c r="C314" t="s">
        <v>2</v>
      </c>
      <c r="D314">
        <v>2016</v>
      </c>
      <c r="E314">
        <v>806</v>
      </c>
      <c r="F314" s="11">
        <v>16985.05</v>
      </c>
      <c r="G314" s="3">
        <v>42419</v>
      </c>
      <c r="H314" t="s">
        <v>323</v>
      </c>
      <c r="I314" s="3">
        <v>42400</v>
      </c>
      <c r="J314" s="3">
        <f t="shared" si="14"/>
        <v>42430</v>
      </c>
      <c r="K314" t="s">
        <v>4</v>
      </c>
      <c r="L314">
        <v>2019</v>
      </c>
      <c r="M314">
        <v>10162</v>
      </c>
      <c r="N314" s="3">
        <v>43762</v>
      </c>
      <c r="O314" s="3">
        <v>43794</v>
      </c>
      <c r="P314" s="7">
        <f t="shared" si="13"/>
        <v>1364</v>
      </c>
      <c r="Q314" s="8">
        <f t="shared" si="15"/>
        <v>23167608.199999999</v>
      </c>
      <c r="R314" t="s">
        <v>249</v>
      </c>
    </row>
    <row r="315" spans="1:18">
      <c r="A315">
        <v>1</v>
      </c>
      <c r="B315" t="s">
        <v>67</v>
      </c>
      <c r="C315" t="s">
        <v>2</v>
      </c>
      <c r="D315">
        <v>2016</v>
      </c>
      <c r="E315">
        <v>807</v>
      </c>
      <c r="F315" s="11">
        <v>49097.35</v>
      </c>
      <c r="G315" s="3">
        <v>42419</v>
      </c>
      <c r="H315" t="s">
        <v>324</v>
      </c>
      <c r="I315" s="3">
        <v>42400</v>
      </c>
      <c r="J315" s="3">
        <f t="shared" si="14"/>
        <v>42430</v>
      </c>
      <c r="K315" t="s">
        <v>4</v>
      </c>
      <c r="L315">
        <v>2019</v>
      </c>
      <c r="M315">
        <v>10162</v>
      </c>
      <c r="N315" s="3">
        <v>43762</v>
      </c>
      <c r="O315" s="3">
        <v>43794</v>
      </c>
      <c r="P315" s="7">
        <f t="shared" si="13"/>
        <v>1364</v>
      </c>
      <c r="Q315" s="8">
        <f t="shared" si="15"/>
        <v>66968785.399999999</v>
      </c>
      <c r="R315" t="s">
        <v>249</v>
      </c>
    </row>
    <row r="316" spans="1:18">
      <c r="A316">
        <v>1</v>
      </c>
      <c r="B316" t="s">
        <v>67</v>
      </c>
      <c r="C316" t="s">
        <v>2</v>
      </c>
      <c r="D316">
        <v>2016</v>
      </c>
      <c r="E316">
        <v>810</v>
      </c>
      <c r="F316" s="11">
        <v>48148.69</v>
      </c>
      <c r="G316" s="3">
        <v>42419</v>
      </c>
      <c r="H316" t="s">
        <v>325</v>
      </c>
      <c r="I316" s="3">
        <v>42400</v>
      </c>
      <c r="J316" s="3">
        <f t="shared" si="14"/>
        <v>42430</v>
      </c>
      <c r="K316" t="s">
        <v>4</v>
      </c>
      <c r="L316">
        <v>2019</v>
      </c>
      <c r="M316">
        <v>10162</v>
      </c>
      <c r="N316" s="3">
        <v>43762</v>
      </c>
      <c r="O316" s="3">
        <v>43794</v>
      </c>
      <c r="P316" s="7">
        <f t="shared" si="13"/>
        <v>1364</v>
      </c>
      <c r="Q316" s="8">
        <f t="shared" si="15"/>
        <v>65674813.160000004</v>
      </c>
      <c r="R316" t="s">
        <v>249</v>
      </c>
    </row>
    <row r="317" spans="1:18">
      <c r="A317">
        <v>1</v>
      </c>
      <c r="B317" t="s">
        <v>67</v>
      </c>
      <c r="C317" t="s">
        <v>2</v>
      </c>
      <c r="D317">
        <v>2016</v>
      </c>
      <c r="E317">
        <v>2217</v>
      </c>
      <c r="F317" s="11">
        <v>4012.39</v>
      </c>
      <c r="G317" s="3">
        <v>42479</v>
      </c>
      <c r="H317" t="s">
        <v>326</v>
      </c>
      <c r="I317" s="3">
        <v>42450</v>
      </c>
      <c r="J317" s="3">
        <f t="shared" si="14"/>
        <v>42480</v>
      </c>
      <c r="K317" t="s">
        <v>4</v>
      </c>
      <c r="L317">
        <v>2019</v>
      </c>
      <c r="M317">
        <v>10162</v>
      </c>
      <c r="N317" s="3">
        <v>43762</v>
      </c>
      <c r="O317" s="3">
        <v>43794</v>
      </c>
      <c r="P317" s="7">
        <f t="shared" si="13"/>
        <v>1314</v>
      </c>
      <c r="Q317" s="8">
        <f t="shared" si="15"/>
        <v>5272280.46</v>
      </c>
      <c r="R317" t="s">
        <v>249</v>
      </c>
    </row>
    <row r="318" spans="1:18">
      <c r="A318">
        <v>1</v>
      </c>
      <c r="B318" t="s">
        <v>67</v>
      </c>
      <c r="C318" t="s">
        <v>2</v>
      </c>
      <c r="D318">
        <v>2016</v>
      </c>
      <c r="E318">
        <v>2218</v>
      </c>
      <c r="F318" s="11">
        <v>4012.39</v>
      </c>
      <c r="G318" s="3">
        <v>42479</v>
      </c>
      <c r="H318" t="s">
        <v>327</v>
      </c>
      <c r="I318" s="3">
        <v>42450</v>
      </c>
      <c r="J318" s="3">
        <f t="shared" si="14"/>
        <v>42480</v>
      </c>
      <c r="K318" t="s">
        <v>4</v>
      </c>
      <c r="L318">
        <v>2019</v>
      </c>
      <c r="M318">
        <v>10162</v>
      </c>
      <c r="N318" s="3">
        <v>43762</v>
      </c>
      <c r="O318" s="3">
        <v>43794</v>
      </c>
      <c r="P318" s="7">
        <f t="shared" si="13"/>
        <v>1314</v>
      </c>
      <c r="Q318" s="8">
        <f t="shared" si="15"/>
        <v>5272280.46</v>
      </c>
      <c r="R318" t="s">
        <v>249</v>
      </c>
    </row>
    <row r="319" spans="1:18">
      <c r="A319">
        <v>1</v>
      </c>
      <c r="B319" t="s">
        <v>67</v>
      </c>
      <c r="C319" t="s">
        <v>2</v>
      </c>
      <c r="D319">
        <v>2016</v>
      </c>
      <c r="E319">
        <v>2228</v>
      </c>
      <c r="F319" s="11">
        <v>4012.39</v>
      </c>
      <c r="G319" s="3">
        <v>42479</v>
      </c>
      <c r="H319" t="s">
        <v>328</v>
      </c>
      <c r="I319" s="3">
        <v>42460</v>
      </c>
      <c r="J319" s="3">
        <f t="shared" si="14"/>
        <v>42490</v>
      </c>
      <c r="K319" t="s">
        <v>4</v>
      </c>
      <c r="L319">
        <v>2019</v>
      </c>
      <c r="M319">
        <v>10162</v>
      </c>
      <c r="N319" s="3">
        <v>43762</v>
      </c>
      <c r="O319" s="3">
        <v>43794</v>
      </c>
      <c r="P319" s="7">
        <f t="shared" si="13"/>
        <v>1304</v>
      </c>
      <c r="Q319" s="8">
        <f t="shared" si="15"/>
        <v>5232156.5599999996</v>
      </c>
      <c r="R319" t="s">
        <v>249</v>
      </c>
    </row>
    <row r="320" spans="1:18">
      <c r="A320">
        <v>1</v>
      </c>
      <c r="B320" t="s">
        <v>67</v>
      </c>
      <c r="C320" t="s">
        <v>2</v>
      </c>
      <c r="D320">
        <v>2016</v>
      </c>
      <c r="E320">
        <v>3060</v>
      </c>
      <c r="F320" s="11">
        <v>4012.39</v>
      </c>
      <c r="G320" s="3">
        <v>42521</v>
      </c>
      <c r="H320" t="s">
        <v>329</v>
      </c>
      <c r="I320" s="3">
        <v>42490</v>
      </c>
      <c r="J320" s="3">
        <f t="shared" si="14"/>
        <v>42520</v>
      </c>
      <c r="K320" t="s">
        <v>4</v>
      </c>
      <c r="L320">
        <v>2019</v>
      </c>
      <c r="M320">
        <v>10162</v>
      </c>
      <c r="N320" s="3">
        <v>43762</v>
      </c>
      <c r="O320" s="3">
        <v>43794</v>
      </c>
      <c r="P320" s="7">
        <f t="shared" si="13"/>
        <v>1274</v>
      </c>
      <c r="Q320" s="8">
        <f t="shared" si="15"/>
        <v>5111784.8599999994</v>
      </c>
      <c r="R320" t="s">
        <v>249</v>
      </c>
    </row>
    <row r="321" spans="1:18">
      <c r="A321">
        <v>1</v>
      </c>
      <c r="B321" t="s">
        <v>67</v>
      </c>
      <c r="C321" t="s">
        <v>2</v>
      </c>
      <c r="D321">
        <v>2018</v>
      </c>
      <c r="E321">
        <v>10852</v>
      </c>
      <c r="F321" s="11">
        <v>4012.39</v>
      </c>
      <c r="G321" s="3">
        <v>43383</v>
      </c>
      <c r="H321" t="s">
        <v>330</v>
      </c>
      <c r="I321" s="3">
        <v>42521</v>
      </c>
      <c r="J321" s="3">
        <f t="shared" si="14"/>
        <v>42551</v>
      </c>
      <c r="K321" t="s">
        <v>4</v>
      </c>
      <c r="L321">
        <v>2019</v>
      </c>
      <c r="M321">
        <v>10162</v>
      </c>
      <c r="N321" s="3">
        <v>43762</v>
      </c>
      <c r="O321" s="3">
        <v>43794</v>
      </c>
      <c r="P321" s="7">
        <f t="shared" si="13"/>
        <v>1243</v>
      </c>
      <c r="Q321" s="8">
        <f t="shared" si="15"/>
        <v>4987400.7699999996</v>
      </c>
      <c r="R321" t="s">
        <v>249</v>
      </c>
    </row>
    <row r="322" spans="1:18">
      <c r="A322">
        <v>1</v>
      </c>
      <c r="B322" t="s">
        <v>67</v>
      </c>
      <c r="C322" t="s">
        <v>2</v>
      </c>
      <c r="D322">
        <v>2018</v>
      </c>
      <c r="E322">
        <v>10853</v>
      </c>
      <c r="F322" s="11">
        <v>4012.39</v>
      </c>
      <c r="G322" s="3">
        <v>43383</v>
      </c>
      <c r="H322" t="s">
        <v>331</v>
      </c>
      <c r="I322" s="3">
        <v>42551</v>
      </c>
      <c r="J322" s="3">
        <f t="shared" si="14"/>
        <v>42581</v>
      </c>
      <c r="K322" t="s">
        <v>4</v>
      </c>
      <c r="L322">
        <v>2019</v>
      </c>
      <c r="M322">
        <v>10162</v>
      </c>
      <c r="N322" s="3">
        <v>43762</v>
      </c>
      <c r="O322" s="3">
        <v>43794</v>
      </c>
      <c r="P322" s="7">
        <f t="shared" ref="P322:P385" si="16">O322-J322</f>
        <v>1213</v>
      </c>
      <c r="Q322" s="8">
        <f t="shared" si="15"/>
        <v>4867029.07</v>
      </c>
      <c r="R322" t="s">
        <v>249</v>
      </c>
    </row>
    <row r="323" spans="1:18">
      <c r="A323">
        <v>1</v>
      </c>
      <c r="B323" t="s">
        <v>67</v>
      </c>
      <c r="C323" t="s">
        <v>2</v>
      </c>
      <c r="D323">
        <v>2018</v>
      </c>
      <c r="E323">
        <v>10854</v>
      </c>
      <c r="F323" s="11">
        <v>4012.39</v>
      </c>
      <c r="G323" s="3">
        <v>43383</v>
      </c>
      <c r="H323" t="s">
        <v>332</v>
      </c>
      <c r="I323" s="3">
        <v>42582</v>
      </c>
      <c r="J323" s="3">
        <f t="shared" ref="J323:J386" si="17">I323+30</f>
        <v>42612</v>
      </c>
      <c r="K323" t="s">
        <v>4</v>
      </c>
      <c r="L323">
        <v>2019</v>
      </c>
      <c r="M323">
        <v>10162</v>
      </c>
      <c r="N323" s="3">
        <v>43762</v>
      </c>
      <c r="O323" s="3">
        <v>43794</v>
      </c>
      <c r="P323" s="7">
        <f t="shared" si="16"/>
        <v>1182</v>
      </c>
      <c r="Q323" s="8">
        <f t="shared" si="15"/>
        <v>4742644.9799999995</v>
      </c>
      <c r="R323" t="s">
        <v>249</v>
      </c>
    </row>
    <row r="324" spans="1:18">
      <c r="A324">
        <v>1</v>
      </c>
      <c r="B324" t="s">
        <v>67</v>
      </c>
      <c r="C324" t="s">
        <v>2</v>
      </c>
      <c r="D324">
        <v>2018</v>
      </c>
      <c r="E324">
        <v>10855</v>
      </c>
      <c r="F324" s="11">
        <v>4012.39</v>
      </c>
      <c r="G324" s="3">
        <v>43383</v>
      </c>
      <c r="H324" t="s">
        <v>333</v>
      </c>
      <c r="I324" s="3">
        <v>42657</v>
      </c>
      <c r="J324" s="3">
        <f t="shared" si="17"/>
        <v>42687</v>
      </c>
      <c r="K324" t="s">
        <v>4</v>
      </c>
      <c r="L324">
        <v>2019</v>
      </c>
      <c r="M324">
        <v>10162</v>
      </c>
      <c r="N324" s="3">
        <v>43762</v>
      </c>
      <c r="O324" s="3">
        <v>43794</v>
      </c>
      <c r="P324" s="7">
        <f t="shared" si="16"/>
        <v>1107</v>
      </c>
      <c r="Q324" s="8">
        <f t="shared" si="15"/>
        <v>4441715.7299999995</v>
      </c>
      <c r="R324" t="s">
        <v>249</v>
      </c>
    </row>
    <row r="325" spans="1:18">
      <c r="A325">
        <v>1</v>
      </c>
      <c r="B325" t="s">
        <v>67</v>
      </c>
      <c r="C325" t="s">
        <v>2</v>
      </c>
      <c r="D325">
        <v>2018</v>
      </c>
      <c r="E325">
        <v>10856</v>
      </c>
      <c r="F325" s="11">
        <v>4012.39</v>
      </c>
      <c r="G325" s="3">
        <v>43383</v>
      </c>
      <c r="H325" t="s">
        <v>334</v>
      </c>
      <c r="I325" s="3">
        <v>42674</v>
      </c>
      <c r="J325" s="3">
        <f t="shared" si="17"/>
        <v>42704</v>
      </c>
      <c r="K325" t="s">
        <v>4</v>
      </c>
      <c r="L325">
        <v>2019</v>
      </c>
      <c r="M325">
        <v>10162</v>
      </c>
      <c r="N325" s="3">
        <v>43762</v>
      </c>
      <c r="O325" s="3">
        <v>43794</v>
      </c>
      <c r="P325" s="7">
        <f t="shared" si="16"/>
        <v>1090</v>
      </c>
      <c r="Q325" s="8">
        <f t="shared" si="15"/>
        <v>4373505.0999999996</v>
      </c>
      <c r="R325" t="s">
        <v>249</v>
      </c>
    </row>
    <row r="326" spans="1:18">
      <c r="A326">
        <v>1</v>
      </c>
      <c r="B326" t="s">
        <v>67</v>
      </c>
      <c r="C326" t="s">
        <v>2</v>
      </c>
      <c r="D326">
        <v>2018</v>
      </c>
      <c r="E326">
        <v>10857</v>
      </c>
      <c r="F326" s="11">
        <v>4012.39</v>
      </c>
      <c r="G326" s="3">
        <v>43383</v>
      </c>
      <c r="H326" t="s">
        <v>335</v>
      </c>
      <c r="I326" s="3">
        <v>42704</v>
      </c>
      <c r="J326" s="3">
        <f t="shared" si="17"/>
        <v>42734</v>
      </c>
      <c r="K326" t="s">
        <v>4</v>
      </c>
      <c r="L326">
        <v>2019</v>
      </c>
      <c r="M326">
        <v>10162</v>
      </c>
      <c r="N326" s="3">
        <v>43762</v>
      </c>
      <c r="O326" s="3">
        <v>43794</v>
      </c>
      <c r="P326" s="7">
        <f t="shared" si="16"/>
        <v>1060</v>
      </c>
      <c r="Q326" s="8">
        <f t="shared" si="15"/>
        <v>4253133.3999999994</v>
      </c>
      <c r="R326" t="s">
        <v>249</v>
      </c>
    </row>
    <row r="327" spans="1:18">
      <c r="A327">
        <v>1</v>
      </c>
      <c r="B327" t="s">
        <v>67</v>
      </c>
      <c r="C327" t="s">
        <v>2</v>
      </c>
      <c r="D327">
        <v>2018</v>
      </c>
      <c r="E327">
        <v>10858</v>
      </c>
      <c r="F327" s="11">
        <v>3574.62</v>
      </c>
      <c r="G327" s="3">
        <v>43383</v>
      </c>
      <c r="H327" t="s">
        <v>336</v>
      </c>
      <c r="I327" s="3">
        <v>42766</v>
      </c>
      <c r="J327" s="3">
        <f t="shared" si="17"/>
        <v>42796</v>
      </c>
      <c r="K327" t="s">
        <v>4</v>
      </c>
      <c r="L327">
        <v>2019</v>
      </c>
      <c r="M327">
        <v>10162</v>
      </c>
      <c r="N327" s="3">
        <v>43762</v>
      </c>
      <c r="O327" s="3">
        <v>43794</v>
      </c>
      <c r="P327" s="7">
        <f t="shared" si="16"/>
        <v>998</v>
      </c>
      <c r="Q327" s="8">
        <f t="shared" si="15"/>
        <v>3567470.76</v>
      </c>
      <c r="R327" t="s">
        <v>249</v>
      </c>
    </row>
    <row r="328" spans="1:18">
      <c r="A328">
        <v>1</v>
      </c>
      <c r="B328" t="s">
        <v>67</v>
      </c>
      <c r="C328" t="s">
        <v>2</v>
      </c>
      <c r="D328">
        <v>2018</v>
      </c>
      <c r="E328">
        <v>10859</v>
      </c>
      <c r="F328" s="11">
        <v>4012.39</v>
      </c>
      <c r="G328" s="3">
        <v>43383</v>
      </c>
      <c r="H328" t="s">
        <v>337</v>
      </c>
      <c r="I328" s="3">
        <v>42735</v>
      </c>
      <c r="J328" s="3">
        <f t="shared" si="17"/>
        <v>42765</v>
      </c>
      <c r="K328" t="s">
        <v>4</v>
      </c>
      <c r="L328">
        <v>2019</v>
      </c>
      <c r="M328">
        <v>10162</v>
      </c>
      <c r="N328" s="3">
        <v>43762</v>
      </c>
      <c r="O328" s="3">
        <v>43794</v>
      </c>
      <c r="P328" s="7">
        <f t="shared" si="16"/>
        <v>1029</v>
      </c>
      <c r="Q328" s="8">
        <f t="shared" si="15"/>
        <v>4128749.31</v>
      </c>
      <c r="R328" t="s">
        <v>249</v>
      </c>
    </row>
    <row r="329" spans="1:18">
      <c r="A329">
        <v>1</v>
      </c>
      <c r="B329" t="s">
        <v>67</v>
      </c>
      <c r="C329" t="s">
        <v>2</v>
      </c>
      <c r="D329">
        <v>2018</v>
      </c>
      <c r="E329">
        <v>10860</v>
      </c>
      <c r="F329" s="11">
        <v>3574.62</v>
      </c>
      <c r="G329" s="3">
        <v>43383</v>
      </c>
      <c r="H329" t="s">
        <v>338</v>
      </c>
      <c r="I329" s="3">
        <v>42794</v>
      </c>
      <c r="J329" s="3">
        <f t="shared" si="17"/>
        <v>42824</v>
      </c>
      <c r="K329" t="s">
        <v>4</v>
      </c>
      <c r="L329">
        <v>2019</v>
      </c>
      <c r="M329">
        <v>10162</v>
      </c>
      <c r="N329" s="3">
        <v>43762</v>
      </c>
      <c r="O329" s="3">
        <v>43794</v>
      </c>
      <c r="P329" s="7">
        <f t="shared" si="16"/>
        <v>970</v>
      </c>
      <c r="Q329" s="8">
        <f t="shared" si="15"/>
        <v>3467381.4</v>
      </c>
      <c r="R329" t="s">
        <v>249</v>
      </c>
    </row>
    <row r="330" spans="1:18">
      <c r="A330">
        <v>1</v>
      </c>
      <c r="B330" t="s">
        <v>67</v>
      </c>
      <c r="C330" t="s">
        <v>2</v>
      </c>
      <c r="D330">
        <v>2018</v>
      </c>
      <c r="E330">
        <v>10861</v>
      </c>
      <c r="F330" s="11">
        <v>3574.62</v>
      </c>
      <c r="G330" s="3">
        <v>43383</v>
      </c>
      <c r="H330" t="s">
        <v>339</v>
      </c>
      <c r="I330" s="3">
        <v>42825</v>
      </c>
      <c r="J330" s="3">
        <f t="shared" si="17"/>
        <v>42855</v>
      </c>
      <c r="K330" t="s">
        <v>4</v>
      </c>
      <c r="L330">
        <v>2019</v>
      </c>
      <c r="M330">
        <v>10162</v>
      </c>
      <c r="N330" s="3">
        <v>43762</v>
      </c>
      <c r="O330" s="3">
        <v>43794</v>
      </c>
      <c r="P330" s="7">
        <f t="shared" si="16"/>
        <v>939</v>
      </c>
      <c r="Q330" s="8">
        <f t="shared" si="15"/>
        <v>3356568.1799999997</v>
      </c>
      <c r="R330" t="s">
        <v>249</v>
      </c>
    </row>
    <row r="331" spans="1:18">
      <c r="A331">
        <v>1</v>
      </c>
      <c r="B331" t="s">
        <v>67</v>
      </c>
      <c r="C331" t="s">
        <v>2</v>
      </c>
      <c r="D331">
        <v>2018</v>
      </c>
      <c r="E331">
        <v>10862</v>
      </c>
      <c r="F331" s="11">
        <v>3574.62</v>
      </c>
      <c r="G331" s="3">
        <v>43383</v>
      </c>
      <c r="H331" t="s">
        <v>340</v>
      </c>
      <c r="I331" s="3">
        <v>42916</v>
      </c>
      <c r="J331" s="3">
        <f t="shared" si="17"/>
        <v>42946</v>
      </c>
      <c r="K331" t="s">
        <v>4</v>
      </c>
      <c r="L331">
        <v>2019</v>
      </c>
      <c r="M331">
        <v>10162</v>
      </c>
      <c r="N331" s="3">
        <v>43762</v>
      </c>
      <c r="O331" s="3">
        <v>43794</v>
      </c>
      <c r="P331" s="7">
        <f t="shared" si="16"/>
        <v>848</v>
      </c>
      <c r="Q331" s="8">
        <f t="shared" si="15"/>
        <v>3031277.76</v>
      </c>
      <c r="R331" t="s">
        <v>249</v>
      </c>
    </row>
    <row r="332" spans="1:18">
      <c r="A332">
        <v>1</v>
      </c>
      <c r="B332" t="s">
        <v>67</v>
      </c>
      <c r="C332" t="s">
        <v>2</v>
      </c>
      <c r="D332">
        <v>2018</v>
      </c>
      <c r="E332">
        <v>10863</v>
      </c>
      <c r="F332" s="11">
        <v>3574.62</v>
      </c>
      <c r="G332" s="3">
        <v>43383</v>
      </c>
      <c r="H332" t="s">
        <v>341</v>
      </c>
      <c r="I332" s="3">
        <v>42855</v>
      </c>
      <c r="J332" s="3">
        <f t="shared" si="17"/>
        <v>42885</v>
      </c>
      <c r="K332" t="s">
        <v>4</v>
      </c>
      <c r="L332">
        <v>2019</v>
      </c>
      <c r="M332">
        <v>10162</v>
      </c>
      <c r="N332" s="3">
        <v>43762</v>
      </c>
      <c r="O332" s="3">
        <v>43794</v>
      </c>
      <c r="P332" s="7">
        <f t="shared" si="16"/>
        <v>909</v>
      </c>
      <c r="Q332" s="8">
        <f t="shared" si="15"/>
        <v>3249329.58</v>
      </c>
      <c r="R332" t="s">
        <v>249</v>
      </c>
    </row>
    <row r="333" spans="1:18">
      <c r="A333">
        <v>1</v>
      </c>
      <c r="B333" t="s">
        <v>67</v>
      </c>
      <c r="C333" t="s">
        <v>2</v>
      </c>
      <c r="D333">
        <v>2018</v>
      </c>
      <c r="E333">
        <v>10864</v>
      </c>
      <c r="F333" s="11">
        <v>3574.62</v>
      </c>
      <c r="G333" s="3">
        <v>43383</v>
      </c>
      <c r="H333" t="s">
        <v>342</v>
      </c>
      <c r="I333" s="3">
        <v>42886</v>
      </c>
      <c r="J333" s="3">
        <f t="shared" si="17"/>
        <v>42916</v>
      </c>
      <c r="K333" t="s">
        <v>4</v>
      </c>
      <c r="L333">
        <v>2019</v>
      </c>
      <c r="M333">
        <v>10162</v>
      </c>
      <c r="N333" s="3">
        <v>43762</v>
      </c>
      <c r="O333" s="3">
        <v>43794</v>
      </c>
      <c r="P333" s="7">
        <f t="shared" si="16"/>
        <v>878</v>
      </c>
      <c r="Q333" s="8">
        <f t="shared" si="15"/>
        <v>3138516.36</v>
      </c>
      <c r="R333" t="s">
        <v>249</v>
      </c>
    </row>
    <row r="334" spans="1:18">
      <c r="A334">
        <v>1</v>
      </c>
      <c r="B334" t="s">
        <v>67</v>
      </c>
      <c r="C334" t="s">
        <v>2</v>
      </c>
      <c r="D334">
        <v>2018</v>
      </c>
      <c r="E334">
        <v>10865</v>
      </c>
      <c r="F334" s="11">
        <v>3574.62</v>
      </c>
      <c r="G334" s="3">
        <v>43383</v>
      </c>
      <c r="H334" t="s">
        <v>343</v>
      </c>
      <c r="I334" s="3">
        <v>42968</v>
      </c>
      <c r="J334" s="3">
        <f t="shared" si="17"/>
        <v>42998</v>
      </c>
      <c r="K334" t="s">
        <v>4</v>
      </c>
      <c r="L334">
        <v>2019</v>
      </c>
      <c r="M334">
        <v>10162</v>
      </c>
      <c r="N334" s="3">
        <v>43762</v>
      </c>
      <c r="O334" s="3">
        <v>43794</v>
      </c>
      <c r="P334" s="7">
        <f t="shared" si="16"/>
        <v>796</v>
      </c>
      <c r="Q334" s="8">
        <f t="shared" si="15"/>
        <v>2845397.52</v>
      </c>
      <c r="R334" t="s">
        <v>249</v>
      </c>
    </row>
    <row r="335" spans="1:18">
      <c r="A335">
        <v>1</v>
      </c>
      <c r="B335" t="s">
        <v>67</v>
      </c>
      <c r="C335" t="s">
        <v>2</v>
      </c>
      <c r="D335">
        <v>2018</v>
      </c>
      <c r="E335">
        <v>10866</v>
      </c>
      <c r="F335" s="11">
        <v>3574.62</v>
      </c>
      <c r="G335" s="3">
        <v>43383</v>
      </c>
      <c r="H335" t="s">
        <v>344</v>
      </c>
      <c r="I335" s="3">
        <v>42978</v>
      </c>
      <c r="J335" s="3">
        <f t="shared" si="17"/>
        <v>43008</v>
      </c>
      <c r="K335" t="s">
        <v>4</v>
      </c>
      <c r="L335">
        <v>2019</v>
      </c>
      <c r="M335">
        <v>10162</v>
      </c>
      <c r="N335" s="3">
        <v>43762</v>
      </c>
      <c r="O335" s="3">
        <v>43794</v>
      </c>
      <c r="P335" s="7">
        <f t="shared" si="16"/>
        <v>786</v>
      </c>
      <c r="Q335" s="8">
        <f t="shared" si="15"/>
        <v>2809651.32</v>
      </c>
      <c r="R335" t="s">
        <v>249</v>
      </c>
    </row>
    <row r="336" spans="1:18">
      <c r="A336">
        <v>1</v>
      </c>
      <c r="B336" t="s">
        <v>67</v>
      </c>
      <c r="C336" t="s">
        <v>2</v>
      </c>
      <c r="D336">
        <v>2018</v>
      </c>
      <c r="E336">
        <v>10867</v>
      </c>
      <c r="F336" s="11">
        <v>3574.62</v>
      </c>
      <c r="G336" s="3">
        <v>43383</v>
      </c>
      <c r="H336" t="s">
        <v>345</v>
      </c>
      <c r="I336" s="3">
        <v>43039</v>
      </c>
      <c r="J336" s="3">
        <f t="shared" si="17"/>
        <v>43069</v>
      </c>
      <c r="K336" t="s">
        <v>4</v>
      </c>
      <c r="L336">
        <v>2019</v>
      </c>
      <c r="M336">
        <v>10162</v>
      </c>
      <c r="N336" s="3">
        <v>43762</v>
      </c>
      <c r="O336" s="3">
        <v>43794</v>
      </c>
      <c r="P336" s="7">
        <f t="shared" si="16"/>
        <v>725</v>
      </c>
      <c r="Q336" s="8">
        <f t="shared" si="15"/>
        <v>2591599.5</v>
      </c>
      <c r="R336" t="s">
        <v>249</v>
      </c>
    </row>
    <row r="337" spans="1:18">
      <c r="A337">
        <v>1</v>
      </c>
      <c r="B337" t="s">
        <v>67</v>
      </c>
      <c r="C337" t="s">
        <v>2</v>
      </c>
      <c r="D337">
        <v>2018</v>
      </c>
      <c r="E337">
        <v>10868</v>
      </c>
      <c r="F337" s="11">
        <v>3574.62</v>
      </c>
      <c r="G337" s="3">
        <v>43383</v>
      </c>
      <c r="H337" t="s">
        <v>346</v>
      </c>
      <c r="I337" s="3">
        <v>43008</v>
      </c>
      <c r="J337" s="3">
        <f t="shared" si="17"/>
        <v>43038</v>
      </c>
      <c r="K337" t="s">
        <v>4</v>
      </c>
      <c r="L337">
        <v>2019</v>
      </c>
      <c r="M337">
        <v>10162</v>
      </c>
      <c r="N337" s="3">
        <v>43762</v>
      </c>
      <c r="O337" s="3">
        <v>43794</v>
      </c>
      <c r="P337" s="7">
        <f t="shared" si="16"/>
        <v>756</v>
      </c>
      <c r="Q337" s="8">
        <f t="shared" si="15"/>
        <v>2702412.7199999997</v>
      </c>
      <c r="R337" t="s">
        <v>249</v>
      </c>
    </row>
    <row r="338" spans="1:18">
      <c r="A338">
        <v>1</v>
      </c>
      <c r="B338" t="s">
        <v>67</v>
      </c>
      <c r="C338" t="s">
        <v>2</v>
      </c>
      <c r="D338">
        <v>2018</v>
      </c>
      <c r="E338">
        <v>10869</v>
      </c>
      <c r="F338" s="11">
        <v>621.15</v>
      </c>
      <c r="G338" s="3">
        <v>43383</v>
      </c>
      <c r="H338" t="s">
        <v>347</v>
      </c>
      <c r="I338" s="3">
        <v>43069</v>
      </c>
      <c r="J338" s="3">
        <f t="shared" si="17"/>
        <v>43099</v>
      </c>
      <c r="K338" t="s">
        <v>4</v>
      </c>
      <c r="L338">
        <v>2019</v>
      </c>
      <c r="M338">
        <v>10162</v>
      </c>
      <c r="N338" s="3">
        <v>43762</v>
      </c>
      <c r="O338" s="3">
        <v>43794</v>
      </c>
      <c r="P338" s="7">
        <f t="shared" si="16"/>
        <v>695</v>
      </c>
      <c r="Q338" s="8">
        <f t="shared" si="15"/>
        <v>431699.25</v>
      </c>
      <c r="R338" t="s">
        <v>249</v>
      </c>
    </row>
    <row r="339" spans="1:18">
      <c r="A339">
        <v>1</v>
      </c>
      <c r="B339" t="s">
        <v>67</v>
      </c>
      <c r="C339" t="s">
        <v>2</v>
      </c>
      <c r="D339">
        <v>2018</v>
      </c>
      <c r="E339">
        <v>10885</v>
      </c>
      <c r="F339" s="11">
        <v>4012.39</v>
      </c>
      <c r="G339" s="3">
        <v>43383</v>
      </c>
      <c r="H339" t="s">
        <v>348</v>
      </c>
      <c r="I339" s="3">
        <v>42613</v>
      </c>
      <c r="J339" s="3">
        <f t="shared" si="17"/>
        <v>42643</v>
      </c>
      <c r="K339" t="s">
        <v>4</v>
      </c>
      <c r="L339">
        <v>2019</v>
      </c>
      <c r="M339">
        <v>10162</v>
      </c>
      <c r="N339" s="3">
        <v>43762</v>
      </c>
      <c r="O339" s="3">
        <v>43794</v>
      </c>
      <c r="P339" s="7">
        <f t="shared" si="16"/>
        <v>1151</v>
      </c>
      <c r="Q339" s="8">
        <f t="shared" si="15"/>
        <v>4618260.8899999997</v>
      </c>
      <c r="R339" t="s">
        <v>249</v>
      </c>
    </row>
    <row r="340" spans="1:18">
      <c r="A340">
        <v>1</v>
      </c>
      <c r="B340" t="s">
        <v>67</v>
      </c>
      <c r="C340" t="s">
        <v>2</v>
      </c>
      <c r="D340">
        <v>2018</v>
      </c>
      <c r="E340">
        <v>10869</v>
      </c>
      <c r="F340" s="11">
        <v>2953.47</v>
      </c>
      <c r="G340" s="3">
        <v>43383</v>
      </c>
      <c r="H340" t="s">
        <v>347</v>
      </c>
      <c r="I340" s="3">
        <v>43069</v>
      </c>
      <c r="J340" s="3">
        <f t="shared" si="17"/>
        <v>43099</v>
      </c>
      <c r="K340" t="s">
        <v>4</v>
      </c>
      <c r="L340">
        <v>2019</v>
      </c>
      <c r="M340">
        <v>10163</v>
      </c>
      <c r="N340" s="3">
        <v>43762</v>
      </c>
      <c r="O340" s="3">
        <v>43794</v>
      </c>
      <c r="P340" s="7">
        <f t="shared" si="16"/>
        <v>695</v>
      </c>
      <c r="Q340" s="8">
        <f t="shared" si="15"/>
        <v>2052661.65</v>
      </c>
      <c r="R340" t="s">
        <v>249</v>
      </c>
    </row>
    <row r="341" spans="1:18">
      <c r="A341">
        <v>1</v>
      </c>
      <c r="B341" t="s">
        <v>67</v>
      </c>
      <c r="C341" t="s">
        <v>2</v>
      </c>
      <c r="D341">
        <v>2018</v>
      </c>
      <c r="E341">
        <v>10870</v>
      </c>
      <c r="F341" s="11">
        <v>3574.62</v>
      </c>
      <c r="G341" s="3">
        <v>43383</v>
      </c>
      <c r="H341" t="s">
        <v>349</v>
      </c>
      <c r="I341" s="3">
        <v>43100</v>
      </c>
      <c r="J341" s="3">
        <f t="shared" si="17"/>
        <v>43130</v>
      </c>
      <c r="K341" t="s">
        <v>4</v>
      </c>
      <c r="L341">
        <v>2019</v>
      </c>
      <c r="M341">
        <v>10163</v>
      </c>
      <c r="N341" s="3">
        <v>43762</v>
      </c>
      <c r="O341" s="3">
        <v>43794</v>
      </c>
      <c r="P341" s="7">
        <f t="shared" si="16"/>
        <v>664</v>
      </c>
      <c r="Q341" s="8">
        <f t="shared" si="15"/>
        <v>2373547.6799999997</v>
      </c>
      <c r="R341" t="s">
        <v>249</v>
      </c>
    </row>
    <row r="342" spans="1:18">
      <c r="A342">
        <v>1</v>
      </c>
      <c r="B342" t="s">
        <v>67</v>
      </c>
      <c r="C342" t="s">
        <v>2</v>
      </c>
      <c r="D342">
        <v>2019</v>
      </c>
      <c r="E342">
        <v>1805</v>
      </c>
      <c r="F342" s="11">
        <v>3486.11</v>
      </c>
      <c r="G342" s="3">
        <v>43518</v>
      </c>
      <c r="H342" t="s">
        <v>350</v>
      </c>
      <c r="I342" s="3">
        <v>43190</v>
      </c>
      <c r="J342" s="3">
        <f t="shared" si="17"/>
        <v>43220</v>
      </c>
      <c r="K342" t="s">
        <v>4</v>
      </c>
      <c r="L342">
        <v>2019</v>
      </c>
      <c r="M342">
        <v>10163</v>
      </c>
      <c r="N342" s="3">
        <v>43762</v>
      </c>
      <c r="O342" s="3">
        <v>43794</v>
      </c>
      <c r="P342" s="7">
        <f t="shared" si="16"/>
        <v>574</v>
      </c>
      <c r="Q342" s="8">
        <f t="shared" si="15"/>
        <v>2001027.1400000001</v>
      </c>
      <c r="R342" t="s">
        <v>249</v>
      </c>
    </row>
    <row r="343" spans="1:18">
      <c r="A343">
        <v>1</v>
      </c>
      <c r="B343" t="s">
        <v>67</v>
      </c>
      <c r="C343" t="s">
        <v>2</v>
      </c>
      <c r="D343">
        <v>2019</v>
      </c>
      <c r="E343">
        <v>1810</v>
      </c>
      <c r="F343" s="11">
        <v>3574.62</v>
      </c>
      <c r="G343" s="3">
        <v>43519</v>
      </c>
      <c r="H343" t="s">
        <v>351</v>
      </c>
      <c r="I343" s="3">
        <v>43159</v>
      </c>
      <c r="J343" s="3">
        <f t="shared" si="17"/>
        <v>43189</v>
      </c>
      <c r="K343" t="s">
        <v>4</v>
      </c>
      <c r="L343">
        <v>2019</v>
      </c>
      <c r="M343">
        <v>10163</v>
      </c>
      <c r="N343" s="3">
        <v>43762</v>
      </c>
      <c r="O343" s="3">
        <v>43794</v>
      </c>
      <c r="P343" s="7">
        <f t="shared" si="16"/>
        <v>605</v>
      </c>
      <c r="Q343" s="8">
        <f t="shared" si="15"/>
        <v>2162645.1</v>
      </c>
      <c r="R343" t="s">
        <v>249</v>
      </c>
    </row>
    <row r="344" spans="1:18">
      <c r="A344">
        <v>1</v>
      </c>
      <c r="B344" t="s">
        <v>67</v>
      </c>
      <c r="C344" t="s">
        <v>2</v>
      </c>
      <c r="D344">
        <v>2019</v>
      </c>
      <c r="E344">
        <v>1815</v>
      </c>
      <c r="F344" s="11">
        <v>3594.28</v>
      </c>
      <c r="G344" s="3">
        <v>43521</v>
      </c>
      <c r="H344" t="s">
        <v>352</v>
      </c>
      <c r="I344" s="3">
        <v>43220</v>
      </c>
      <c r="J344" s="3">
        <f t="shared" si="17"/>
        <v>43250</v>
      </c>
      <c r="K344" t="s">
        <v>4</v>
      </c>
      <c r="L344">
        <v>2019</v>
      </c>
      <c r="M344">
        <v>10163</v>
      </c>
      <c r="N344" s="3">
        <v>43762</v>
      </c>
      <c r="O344" s="3">
        <v>43794</v>
      </c>
      <c r="P344" s="7">
        <f t="shared" si="16"/>
        <v>544</v>
      </c>
      <c r="Q344" s="8">
        <f t="shared" si="15"/>
        <v>1955288.32</v>
      </c>
      <c r="R344" t="s">
        <v>249</v>
      </c>
    </row>
    <row r="345" spans="1:18">
      <c r="A345">
        <v>1</v>
      </c>
      <c r="B345" t="s">
        <v>67</v>
      </c>
      <c r="C345" t="s">
        <v>2</v>
      </c>
      <c r="D345">
        <v>2019</v>
      </c>
      <c r="E345">
        <v>5947</v>
      </c>
      <c r="F345" s="11">
        <v>3574.62</v>
      </c>
      <c r="G345" s="3">
        <v>43711</v>
      </c>
      <c r="H345" t="s">
        <v>353</v>
      </c>
      <c r="I345" s="3">
        <v>43131</v>
      </c>
      <c r="J345" s="3">
        <f t="shared" si="17"/>
        <v>43161</v>
      </c>
      <c r="K345" t="s">
        <v>4</v>
      </c>
      <c r="L345">
        <v>2019</v>
      </c>
      <c r="M345">
        <v>10163</v>
      </c>
      <c r="N345" s="3">
        <v>43762</v>
      </c>
      <c r="O345" s="3">
        <v>43794</v>
      </c>
      <c r="P345" s="7">
        <f t="shared" si="16"/>
        <v>633</v>
      </c>
      <c r="Q345" s="8">
        <f t="shared" si="15"/>
        <v>2262734.46</v>
      </c>
      <c r="R345" t="s">
        <v>249</v>
      </c>
    </row>
    <row r="346" spans="1:18">
      <c r="A346">
        <v>1</v>
      </c>
      <c r="B346" t="s">
        <v>67</v>
      </c>
      <c r="C346" t="s">
        <v>2</v>
      </c>
      <c r="D346">
        <v>2019</v>
      </c>
      <c r="E346">
        <v>5949</v>
      </c>
      <c r="F346" s="11">
        <v>843.41</v>
      </c>
      <c r="G346" s="3">
        <v>43711</v>
      </c>
      <c r="H346" t="s">
        <v>354</v>
      </c>
      <c r="I346" s="3">
        <v>43251</v>
      </c>
      <c r="J346" s="3">
        <f t="shared" si="17"/>
        <v>43281</v>
      </c>
      <c r="K346" t="s">
        <v>4</v>
      </c>
      <c r="L346">
        <v>2019</v>
      </c>
      <c r="M346">
        <v>10163</v>
      </c>
      <c r="N346" s="3">
        <v>43762</v>
      </c>
      <c r="O346" s="3">
        <v>43794</v>
      </c>
      <c r="P346" s="7">
        <f t="shared" si="16"/>
        <v>513</v>
      </c>
      <c r="Q346" s="8">
        <f t="shared" si="15"/>
        <v>432669.32999999996</v>
      </c>
      <c r="R346" t="s">
        <v>249</v>
      </c>
    </row>
    <row r="347" spans="1:18">
      <c r="A347">
        <v>1</v>
      </c>
      <c r="B347" t="s">
        <v>67</v>
      </c>
      <c r="C347" t="s">
        <v>2</v>
      </c>
      <c r="D347">
        <v>2019</v>
      </c>
      <c r="E347">
        <v>5951</v>
      </c>
      <c r="F347" s="11">
        <v>843.41</v>
      </c>
      <c r="G347" s="3">
        <v>43711</v>
      </c>
      <c r="H347" t="s">
        <v>355</v>
      </c>
      <c r="I347" s="3">
        <v>43281</v>
      </c>
      <c r="J347" s="3">
        <f t="shared" si="17"/>
        <v>43311</v>
      </c>
      <c r="K347" t="s">
        <v>4</v>
      </c>
      <c r="L347">
        <v>2019</v>
      </c>
      <c r="M347">
        <v>10163</v>
      </c>
      <c r="N347" s="3">
        <v>43762</v>
      </c>
      <c r="O347" s="3">
        <v>43794</v>
      </c>
      <c r="P347" s="7">
        <f t="shared" si="16"/>
        <v>483</v>
      </c>
      <c r="Q347" s="8">
        <f t="shared" si="15"/>
        <v>407367.02999999997</v>
      </c>
      <c r="R347" t="s">
        <v>249</v>
      </c>
    </row>
    <row r="348" spans="1:18">
      <c r="A348">
        <v>1</v>
      </c>
      <c r="B348" t="s">
        <v>67</v>
      </c>
      <c r="C348" t="s">
        <v>2</v>
      </c>
      <c r="D348">
        <v>2019</v>
      </c>
      <c r="E348">
        <v>5952</v>
      </c>
      <c r="F348" s="11">
        <v>843.41</v>
      </c>
      <c r="G348" s="3">
        <v>43711</v>
      </c>
      <c r="H348" t="s">
        <v>356</v>
      </c>
      <c r="I348" s="3">
        <v>43343</v>
      </c>
      <c r="J348" s="3">
        <f t="shared" si="17"/>
        <v>43373</v>
      </c>
      <c r="K348" t="s">
        <v>4</v>
      </c>
      <c r="L348">
        <v>2019</v>
      </c>
      <c r="M348">
        <v>10163</v>
      </c>
      <c r="N348" s="3">
        <v>43762</v>
      </c>
      <c r="O348" s="3">
        <v>43794</v>
      </c>
      <c r="P348" s="7">
        <f t="shared" si="16"/>
        <v>421</v>
      </c>
      <c r="Q348" s="8">
        <f t="shared" si="15"/>
        <v>355075.61</v>
      </c>
      <c r="R348" t="s">
        <v>249</v>
      </c>
    </row>
    <row r="349" spans="1:18">
      <c r="A349">
        <v>1</v>
      </c>
      <c r="B349" t="s">
        <v>67</v>
      </c>
      <c r="C349" t="s">
        <v>2</v>
      </c>
      <c r="D349">
        <v>2019</v>
      </c>
      <c r="E349">
        <v>6412</v>
      </c>
      <c r="F349" s="11">
        <v>843.41</v>
      </c>
      <c r="G349" s="3">
        <v>43725</v>
      </c>
      <c r="H349" t="s">
        <v>357</v>
      </c>
      <c r="I349" s="3">
        <v>43312</v>
      </c>
      <c r="J349" s="3">
        <f t="shared" si="17"/>
        <v>43342</v>
      </c>
      <c r="K349" t="s">
        <v>4</v>
      </c>
      <c r="L349">
        <v>2019</v>
      </c>
      <c r="M349">
        <v>10163</v>
      </c>
      <c r="N349" s="3">
        <v>43762</v>
      </c>
      <c r="O349" s="3">
        <v>43794</v>
      </c>
      <c r="P349" s="7">
        <f t="shared" si="16"/>
        <v>452</v>
      </c>
      <c r="Q349" s="8">
        <f t="shared" si="15"/>
        <v>381221.32</v>
      </c>
      <c r="R349" t="s">
        <v>249</v>
      </c>
    </row>
    <row r="350" spans="1:18">
      <c r="A350">
        <v>1</v>
      </c>
      <c r="B350" t="s">
        <v>67</v>
      </c>
      <c r="C350" t="s">
        <v>2</v>
      </c>
      <c r="D350">
        <v>2019</v>
      </c>
      <c r="E350">
        <v>6639</v>
      </c>
      <c r="F350" s="11">
        <v>976</v>
      </c>
      <c r="G350" s="3">
        <v>43740</v>
      </c>
      <c r="H350" t="s">
        <v>358</v>
      </c>
      <c r="I350" s="3">
        <v>43733</v>
      </c>
      <c r="J350" s="3">
        <f t="shared" si="17"/>
        <v>43763</v>
      </c>
      <c r="K350" t="s">
        <v>4</v>
      </c>
      <c r="L350">
        <v>2019</v>
      </c>
      <c r="M350">
        <v>10164</v>
      </c>
      <c r="N350" s="3">
        <v>43762</v>
      </c>
      <c r="O350" s="3">
        <v>43811</v>
      </c>
      <c r="P350" s="7">
        <f t="shared" si="16"/>
        <v>48</v>
      </c>
      <c r="Q350" s="8">
        <f t="shared" si="15"/>
        <v>46848</v>
      </c>
      <c r="R350" t="s">
        <v>101</v>
      </c>
    </row>
    <row r="351" spans="1:18">
      <c r="A351">
        <v>1</v>
      </c>
      <c r="B351" t="s">
        <v>67</v>
      </c>
      <c r="C351" t="s">
        <v>2</v>
      </c>
      <c r="D351">
        <v>2019</v>
      </c>
      <c r="E351">
        <v>4164</v>
      </c>
      <c r="F351" s="11">
        <v>732</v>
      </c>
      <c r="G351" s="3">
        <v>43628</v>
      </c>
      <c r="H351">
        <v>12</v>
      </c>
      <c r="I351" s="3">
        <v>43567</v>
      </c>
      <c r="J351" s="3">
        <f t="shared" si="17"/>
        <v>43597</v>
      </c>
      <c r="K351" t="s">
        <v>4</v>
      </c>
      <c r="L351">
        <v>2019</v>
      </c>
      <c r="M351">
        <v>10165</v>
      </c>
      <c r="N351" s="3">
        <v>43762</v>
      </c>
      <c r="O351" s="3">
        <v>43811</v>
      </c>
      <c r="P351" s="7">
        <f t="shared" si="16"/>
        <v>214</v>
      </c>
      <c r="Q351" s="8">
        <f t="shared" si="15"/>
        <v>156648</v>
      </c>
      <c r="R351" t="s">
        <v>359</v>
      </c>
    </row>
    <row r="352" spans="1:18">
      <c r="A352">
        <v>1</v>
      </c>
      <c r="B352" t="s">
        <v>67</v>
      </c>
      <c r="C352" t="s">
        <v>2</v>
      </c>
      <c r="D352">
        <v>2019</v>
      </c>
      <c r="E352">
        <v>6441</v>
      </c>
      <c r="F352" s="11">
        <v>6588</v>
      </c>
      <c r="G352" s="3">
        <v>43728</v>
      </c>
      <c r="H352" t="s">
        <v>360</v>
      </c>
      <c r="I352" s="3">
        <v>43725</v>
      </c>
      <c r="J352" s="3">
        <f t="shared" si="17"/>
        <v>43755</v>
      </c>
      <c r="K352" t="s">
        <v>4</v>
      </c>
      <c r="L352">
        <v>2019</v>
      </c>
      <c r="M352">
        <v>10166</v>
      </c>
      <c r="N352" s="3">
        <v>43762</v>
      </c>
      <c r="O352" s="3">
        <v>43773</v>
      </c>
      <c r="P352" s="7">
        <f t="shared" si="16"/>
        <v>18</v>
      </c>
      <c r="Q352" s="8">
        <f t="shared" si="15"/>
        <v>118584</v>
      </c>
      <c r="R352" t="s">
        <v>361</v>
      </c>
    </row>
    <row r="353" spans="1:18">
      <c r="A353">
        <v>1</v>
      </c>
      <c r="B353" t="s">
        <v>67</v>
      </c>
      <c r="C353" t="s">
        <v>2</v>
      </c>
      <c r="D353">
        <v>2019</v>
      </c>
      <c r="E353">
        <v>10232</v>
      </c>
      <c r="F353" s="11">
        <v>10299.24</v>
      </c>
      <c r="G353" s="3">
        <v>43759</v>
      </c>
      <c r="H353" t="s">
        <v>362</v>
      </c>
      <c r="I353" s="3">
        <v>43754</v>
      </c>
      <c r="J353" s="3">
        <f t="shared" si="17"/>
        <v>43784</v>
      </c>
      <c r="K353" t="s">
        <v>4</v>
      </c>
      <c r="L353">
        <v>2019</v>
      </c>
      <c r="M353">
        <v>10167</v>
      </c>
      <c r="N353" s="3">
        <v>43762</v>
      </c>
      <c r="O353" s="3">
        <v>43775</v>
      </c>
      <c r="P353" s="7">
        <f t="shared" si="16"/>
        <v>-9</v>
      </c>
      <c r="Q353" s="8">
        <f t="shared" si="15"/>
        <v>-92693.16</v>
      </c>
      <c r="R353" t="s">
        <v>363</v>
      </c>
    </row>
    <row r="354" spans="1:18">
      <c r="A354">
        <v>1</v>
      </c>
      <c r="B354" t="s">
        <v>67</v>
      </c>
      <c r="C354" t="s">
        <v>2</v>
      </c>
      <c r="D354">
        <v>2019</v>
      </c>
      <c r="E354">
        <v>6453</v>
      </c>
      <c r="F354" s="11">
        <v>550</v>
      </c>
      <c r="G354" s="3">
        <v>43728</v>
      </c>
      <c r="H354" t="s">
        <v>364</v>
      </c>
      <c r="I354" s="3">
        <v>43726</v>
      </c>
      <c r="J354" s="3">
        <f t="shared" si="17"/>
        <v>43756</v>
      </c>
      <c r="K354" t="s">
        <v>4</v>
      </c>
      <c r="L354">
        <v>2019</v>
      </c>
      <c r="M354">
        <v>10168</v>
      </c>
      <c r="N354" s="3">
        <v>43762</v>
      </c>
      <c r="O354" s="3">
        <v>43763</v>
      </c>
      <c r="P354" s="7">
        <f t="shared" si="16"/>
        <v>7</v>
      </c>
      <c r="Q354" s="8">
        <f t="shared" si="15"/>
        <v>3850</v>
      </c>
      <c r="R354" t="s">
        <v>25</v>
      </c>
    </row>
    <row r="355" spans="1:18">
      <c r="A355">
        <v>1</v>
      </c>
      <c r="B355" t="s">
        <v>67</v>
      </c>
      <c r="C355" t="s">
        <v>2</v>
      </c>
      <c r="D355">
        <v>2019</v>
      </c>
      <c r="E355">
        <v>6646</v>
      </c>
      <c r="F355" s="11">
        <v>305</v>
      </c>
      <c r="G355" s="3">
        <v>43740</v>
      </c>
      <c r="H355" s="2">
        <v>43586</v>
      </c>
      <c r="I355" s="3">
        <v>43728</v>
      </c>
      <c r="J355" s="3">
        <f t="shared" si="17"/>
        <v>43758</v>
      </c>
      <c r="K355" t="s">
        <v>4</v>
      </c>
      <c r="L355">
        <v>2019</v>
      </c>
      <c r="M355">
        <v>10169</v>
      </c>
      <c r="N355" s="3">
        <v>43762</v>
      </c>
      <c r="O355" s="3">
        <v>43763</v>
      </c>
      <c r="P355" s="7">
        <f t="shared" si="16"/>
        <v>5</v>
      </c>
      <c r="Q355" s="8">
        <f t="shared" si="15"/>
        <v>1525</v>
      </c>
      <c r="R355" t="s">
        <v>251</v>
      </c>
    </row>
    <row r="356" spans="1:18">
      <c r="A356">
        <v>1</v>
      </c>
      <c r="B356" t="s">
        <v>67</v>
      </c>
      <c r="C356" t="s">
        <v>2</v>
      </c>
      <c r="D356">
        <v>2019</v>
      </c>
      <c r="E356">
        <v>6618</v>
      </c>
      <c r="F356" s="11">
        <v>1220</v>
      </c>
      <c r="G356" s="3">
        <v>43740</v>
      </c>
      <c r="H356" t="s">
        <v>365</v>
      </c>
      <c r="I356" s="3">
        <v>43738</v>
      </c>
      <c r="J356" s="3">
        <f t="shared" si="17"/>
        <v>43768</v>
      </c>
      <c r="K356" t="s">
        <v>4</v>
      </c>
      <c r="L356">
        <v>2019</v>
      </c>
      <c r="M356">
        <v>10170</v>
      </c>
      <c r="N356" s="3">
        <v>43762</v>
      </c>
      <c r="O356" s="3">
        <v>43774</v>
      </c>
      <c r="P356" s="7">
        <f t="shared" si="16"/>
        <v>6</v>
      </c>
      <c r="Q356" s="8">
        <f t="shared" si="15"/>
        <v>7320</v>
      </c>
      <c r="R356" t="s">
        <v>361</v>
      </c>
    </row>
    <row r="357" spans="1:18">
      <c r="A357">
        <v>1</v>
      </c>
      <c r="B357" t="s">
        <v>67</v>
      </c>
      <c r="C357" t="s">
        <v>2</v>
      </c>
      <c r="D357">
        <v>2019</v>
      </c>
      <c r="E357">
        <v>6720</v>
      </c>
      <c r="F357" s="11">
        <v>5694.5</v>
      </c>
      <c r="G357" s="3">
        <v>43748</v>
      </c>
      <c r="H357" t="s">
        <v>366</v>
      </c>
      <c r="I357" s="3">
        <v>43746</v>
      </c>
      <c r="J357" s="3">
        <f t="shared" si="17"/>
        <v>43776</v>
      </c>
      <c r="K357" t="s">
        <v>4</v>
      </c>
      <c r="L357">
        <v>2019</v>
      </c>
      <c r="M357">
        <v>10171</v>
      </c>
      <c r="N357" s="3">
        <v>43763</v>
      </c>
      <c r="O357" s="3">
        <v>43773</v>
      </c>
      <c r="P357" s="7">
        <f t="shared" si="16"/>
        <v>-3</v>
      </c>
      <c r="Q357" s="8">
        <f t="shared" si="15"/>
        <v>-17083.5</v>
      </c>
      <c r="R357" t="s">
        <v>97</v>
      </c>
    </row>
    <row r="358" spans="1:18">
      <c r="A358">
        <v>1</v>
      </c>
      <c r="B358" t="s">
        <v>67</v>
      </c>
      <c r="C358" t="s">
        <v>2</v>
      </c>
      <c r="D358">
        <v>2019</v>
      </c>
      <c r="E358">
        <v>6446</v>
      </c>
      <c r="F358" s="11">
        <v>6100</v>
      </c>
      <c r="G358" s="3">
        <v>43728</v>
      </c>
      <c r="H358" t="s">
        <v>127</v>
      </c>
      <c r="I358" s="3">
        <v>43725</v>
      </c>
      <c r="J358" s="3">
        <f t="shared" si="17"/>
        <v>43755</v>
      </c>
      <c r="K358" t="s">
        <v>4</v>
      </c>
      <c r="L358">
        <v>2019</v>
      </c>
      <c r="M358">
        <v>10172</v>
      </c>
      <c r="N358" s="3">
        <v>43763</v>
      </c>
      <c r="O358" s="3">
        <v>43773</v>
      </c>
      <c r="P358" s="7">
        <f t="shared" si="16"/>
        <v>18</v>
      </c>
      <c r="Q358" s="8">
        <f t="shared" si="15"/>
        <v>109800</v>
      </c>
      <c r="R358" t="s">
        <v>367</v>
      </c>
    </row>
    <row r="359" spans="1:18">
      <c r="A359">
        <v>1</v>
      </c>
      <c r="B359" t="s">
        <v>67</v>
      </c>
      <c r="C359" t="s">
        <v>2</v>
      </c>
      <c r="D359">
        <v>2019</v>
      </c>
      <c r="E359">
        <v>6641</v>
      </c>
      <c r="F359" s="11">
        <v>3050</v>
      </c>
      <c r="G359" s="3">
        <v>43740</v>
      </c>
      <c r="H359" t="s">
        <v>135</v>
      </c>
      <c r="I359" s="3">
        <v>43729</v>
      </c>
      <c r="J359" s="3">
        <f t="shared" si="17"/>
        <v>43759</v>
      </c>
      <c r="K359" t="s">
        <v>4</v>
      </c>
      <c r="L359">
        <v>2019</v>
      </c>
      <c r="M359">
        <v>10173</v>
      </c>
      <c r="N359" s="3">
        <v>43763</v>
      </c>
      <c r="O359" s="3">
        <v>43773</v>
      </c>
      <c r="P359" s="7">
        <f t="shared" si="16"/>
        <v>14</v>
      </c>
      <c r="Q359" s="8">
        <f t="shared" si="15"/>
        <v>42700</v>
      </c>
      <c r="R359" t="s">
        <v>367</v>
      </c>
    </row>
    <row r="360" spans="1:18">
      <c r="A360">
        <v>1</v>
      </c>
      <c r="B360" t="s">
        <v>67</v>
      </c>
      <c r="C360" t="s">
        <v>2</v>
      </c>
      <c r="D360">
        <v>2019</v>
      </c>
      <c r="E360">
        <v>10249</v>
      </c>
      <c r="F360" s="11">
        <v>97815.18</v>
      </c>
      <c r="G360" s="3">
        <v>43759</v>
      </c>
      <c r="H360" t="s">
        <v>368</v>
      </c>
      <c r="I360" s="3">
        <v>43739</v>
      </c>
      <c r="J360" s="3">
        <f t="shared" si="17"/>
        <v>43769</v>
      </c>
      <c r="K360" t="s">
        <v>4</v>
      </c>
      <c r="L360">
        <v>2019</v>
      </c>
      <c r="M360">
        <v>10174</v>
      </c>
      <c r="N360" s="3">
        <v>43763</v>
      </c>
      <c r="O360" s="3">
        <v>43763</v>
      </c>
      <c r="P360" s="7">
        <f t="shared" si="16"/>
        <v>-6</v>
      </c>
      <c r="Q360" s="8">
        <f t="shared" si="15"/>
        <v>-586891.07999999996</v>
      </c>
      <c r="R360" t="s">
        <v>25</v>
      </c>
    </row>
    <row r="361" spans="1:18">
      <c r="A361">
        <v>1</v>
      </c>
      <c r="B361" t="s">
        <v>67</v>
      </c>
      <c r="C361" t="s">
        <v>2</v>
      </c>
      <c r="D361">
        <v>2019</v>
      </c>
      <c r="E361">
        <v>10249</v>
      </c>
      <c r="F361" s="11">
        <v>81529.399999999994</v>
      </c>
      <c r="G361" s="3">
        <v>43759</v>
      </c>
      <c r="H361" t="s">
        <v>368</v>
      </c>
      <c r="I361" s="3">
        <v>43739</v>
      </c>
      <c r="J361" s="3">
        <f t="shared" si="17"/>
        <v>43769</v>
      </c>
      <c r="K361" t="s">
        <v>4</v>
      </c>
      <c r="L361">
        <v>2019</v>
      </c>
      <c r="M361">
        <v>10175</v>
      </c>
      <c r="N361" s="3">
        <v>43763</v>
      </c>
      <c r="O361" s="3">
        <v>43763</v>
      </c>
      <c r="P361" s="7">
        <f t="shared" si="16"/>
        <v>-6</v>
      </c>
      <c r="Q361" s="8">
        <f t="shared" si="15"/>
        <v>-489176.39999999997</v>
      </c>
      <c r="R361" t="s">
        <v>25</v>
      </c>
    </row>
    <row r="362" spans="1:18">
      <c r="A362">
        <v>1</v>
      </c>
      <c r="B362" t="s">
        <v>67</v>
      </c>
      <c r="C362" t="s">
        <v>2</v>
      </c>
      <c r="D362">
        <v>2019</v>
      </c>
      <c r="E362">
        <v>10249</v>
      </c>
      <c r="F362" s="11">
        <v>21454.17</v>
      </c>
      <c r="G362" s="3">
        <v>43759</v>
      </c>
      <c r="H362" t="s">
        <v>368</v>
      </c>
      <c r="I362" s="3">
        <v>43739</v>
      </c>
      <c r="J362" s="3">
        <f t="shared" si="17"/>
        <v>43769</v>
      </c>
      <c r="K362" t="s">
        <v>4</v>
      </c>
      <c r="L362">
        <v>2019</v>
      </c>
      <c r="M362">
        <v>10176</v>
      </c>
      <c r="N362" s="3">
        <v>43763</v>
      </c>
      <c r="O362" s="3">
        <v>43763</v>
      </c>
      <c r="P362" s="7">
        <f t="shared" si="16"/>
        <v>-6</v>
      </c>
      <c r="Q362" s="8">
        <f t="shared" si="15"/>
        <v>-128725.01999999999</v>
      </c>
      <c r="R362" t="s">
        <v>25</v>
      </c>
    </row>
    <row r="363" spans="1:18">
      <c r="A363">
        <v>1</v>
      </c>
      <c r="B363" t="s">
        <v>67</v>
      </c>
      <c r="C363" t="s">
        <v>2</v>
      </c>
      <c r="D363">
        <v>2019</v>
      </c>
      <c r="E363">
        <v>4727</v>
      </c>
      <c r="F363" s="11">
        <v>1113.3800000000001</v>
      </c>
      <c r="G363" s="3">
        <v>43658</v>
      </c>
      <c r="H363">
        <v>3159</v>
      </c>
      <c r="I363" s="3">
        <v>43636</v>
      </c>
      <c r="J363" s="3">
        <f t="shared" si="17"/>
        <v>43666</v>
      </c>
      <c r="K363" t="s">
        <v>4</v>
      </c>
      <c r="L363">
        <v>2019</v>
      </c>
      <c r="M363">
        <v>10178</v>
      </c>
      <c r="N363" s="3">
        <v>43763</v>
      </c>
      <c r="O363" s="3">
        <v>43773</v>
      </c>
      <c r="P363" s="7">
        <f t="shared" si="16"/>
        <v>107</v>
      </c>
      <c r="Q363" s="8">
        <f t="shared" si="15"/>
        <v>119131.66000000002</v>
      </c>
      <c r="R363" t="s">
        <v>369</v>
      </c>
    </row>
    <row r="364" spans="1:18">
      <c r="A364">
        <v>1</v>
      </c>
      <c r="B364" t="s">
        <v>67</v>
      </c>
      <c r="C364" t="s">
        <v>2</v>
      </c>
      <c r="D364">
        <v>2019</v>
      </c>
      <c r="E364">
        <v>6638</v>
      </c>
      <c r="F364" s="11">
        <v>5490</v>
      </c>
      <c r="G364" s="3">
        <v>43740</v>
      </c>
      <c r="H364">
        <v>86</v>
      </c>
      <c r="I364" s="3">
        <v>43728</v>
      </c>
      <c r="J364" s="3">
        <f t="shared" si="17"/>
        <v>43758</v>
      </c>
      <c r="K364" t="s">
        <v>4</v>
      </c>
      <c r="L364">
        <v>2019</v>
      </c>
      <c r="M364">
        <v>10179</v>
      </c>
      <c r="N364" s="3">
        <v>43763</v>
      </c>
      <c r="O364" s="3">
        <v>43773</v>
      </c>
      <c r="P364" s="7">
        <f t="shared" si="16"/>
        <v>15</v>
      </c>
      <c r="Q364" s="8">
        <f t="shared" si="15"/>
        <v>82350</v>
      </c>
      <c r="R364" t="s">
        <v>221</v>
      </c>
    </row>
    <row r="365" spans="1:18">
      <c r="A365">
        <v>1</v>
      </c>
      <c r="B365" t="s">
        <v>67</v>
      </c>
      <c r="C365" t="s">
        <v>2</v>
      </c>
      <c r="D365">
        <v>2019</v>
      </c>
      <c r="E365">
        <v>4728</v>
      </c>
      <c r="F365" s="11">
        <v>2226.7800000000002</v>
      </c>
      <c r="G365" s="3">
        <v>43658</v>
      </c>
      <c r="H365">
        <v>3162</v>
      </c>
      <c r="I365" s="3">
        <v>43636</v>
      </c>
      <c r="J365" s="3">
        <f t="shared" si="17"/>
        <v>43666</v>
      </c>
      <c r="K365" t="s">
        <v>4</v>
      </c>
      <c r="L365">
        <v>2019</v>
      </c>
      <c r="M365">
        <v>10180</v>
      </c>
      <c r="N365" s="3">
        <v>43763</v>
      </c>
      <c r="O365" s="3">
        <v>43773</v>
      </c>
      <c r="P365" s="7">
        <f t="shared" si="16"/>
        <v>107</v>
      </c>
      <c r="Q365" s="8">
        <f t="shared" si="15"/>
        <v>238265.46000000002</v>
      </c>
      <c r="R365" t="s">
        <v>369</v>
      </c>
    </row>
    <row r="366" spans="1:18">
      <c r="A366">
        <v>1</v>
      </c>
      <c r="B366" t="s">
        <v>67</v>
      </c>
      <c r="C366" t="s">
        <v>2</v>
      </c>
      <c r="D366">
        <v>2019</v>
      </c>
      <c r="E366">
        <v>6280</v>
      </c>
      <c r="F366" s="11">
        <v>4900</v>
      </c>
      <c r="G366" s="3">
        <v>43720</v>
      </c>
      <c r="H366" t="s">
        <v>370</v>
      </c>
      <c r="I366" s="3">
        <v>43717</v>
      </c>
      <c r="J366" s="3">
        <f t="shared" si="17"/>
        <v>43747</v>
      </c>
      <c r="K366" t="s">
        <v>4</v>
      </c>
      <c r="L366">
        <v>2019</v>
      </c>
      <c r="M366">
        <v>10181</v>
      </c>
      <c r="N366" s="3">
        <v>43763</v>
      </c>
      <c r="O366" s="3">
        <v>43773</v>
      </c>
      <c r="P366" s="7">
        <f t="shared" si="16"/>
        <v>26</v>
      </c>
      <c r="Q366" s="8">
        <f t="shared" si="15"/>
        <v>127400</v>
      </c>
      <c r="R366" t="s">
        <v>306</v>
      </c>
    </row>
    <row r="367" spans="1:18">
      <c r="A367">
        <v>1</v>
      </c>
      <c r="B367" t="s">
        <v>67</v>
      </c>
      <c r="C367" t="s">
        <v>2</v>
      </c>
      <c r="D367">
        <v>2019</v>
      </c>
      <c r="E367">
        <v>6280</v>
      </c>
      <c r="F367" s="11">
        <v>3945</v>
      </c>
      <c r="G367" s="3">
        <v>43720</v>
      </c>
      <c r="H367" t="s">
        <v>370</v>
      </c>
      <c r="I367" s="3">
        <v>43717</v>
      </c>
      <c r="J367" s="3">
        <f t="shared" si="17"/>
        <v>43747</v>
      </c>
      <c r="K367" t="s">
        <v>4</v>
      </c>
      <c r="L367">
        <v>2019</v>
      </c>
      <c r="M367">
        <v>10182</v>
      </c>
      <c r="N367" s="3">
        <v>43763</v>
      </c>
      <c r="O367" s="3">
        <v>43773</v>
      </c>
      <c r="P367" s="7">
        <f t="shared" si="16"/>
        <v>26</v>
      </c>
      <c r="Q367" s="8">
        <f t="shared" si="15"/>
        <v>102570</v>
      </c>
      <c r="R367" t="s">
        <v>306</v>
      </c>
    </row>
    <row r="368" spans="1:18">
      <c r="A368">
        <v>1</v>
      </c>
      <c r="B368" t="s">
        <v>67</v>
      </c>
      <c r="C368" t="s">
        <v>2</v>
      </c>
      <c r="D368">
        <v>2019</v>
      </c>
      <c r="E368">
        <v>6391</v>
      </c>
      <c r="F368" s="11">
        <v>181.78</v>
      </c>
      <c r="G368" s="3">
        <v>43725</v>
      </c>
      <c r="H368" t="s">
        <v>371</v>
      </c>
      <c r="I368" s="3">
        <v>43721</v>
      </c>
      <c r="J368" s="3">
        <f t="shared" si="17"/>
        <v>43751</v>
      </c>
      <c r="K368" t="s">
        <v>4</v>
      </c>
      <c r="L368">
        <v>2019</v>
      </c>
      <c r="M368">
        <v>10186</v>
      </c>
      <c r="N368" s="3">
        <v>43766</v>
      </c>
      <c r="O368" s="3">
        <v>43774</v>
      </c>
      <c r="P368" s="7">
        <f t="shared" si="16"/>
        <v>23</v>
      </c>
      <c r="Q368" s="8">
        <f t="shared" si="15"/>
        <v>4180.9399999999996</v>
      </c>
      <c r="R368" t="s">
        <v>372</v>
      </c>
    </row>
    <row r="369" spans="1:18">
      <c r="A369">
        <v>1</v>
      </c>
      <c r="B369" t="s">
        <v>67</v>
      </c>
      <c r="C369" t="s">
        <v>2</v>
      </c>
      <c r="D369">
        <v>2019</v>
      </c>
      <c r="E369">
        <v>5928</v>
      </c>
      <c r="F369" s="11">
        <v>1952.62</v>
      </c>
      <c r="G369" s="3">
        <v>43710</v>
      </c>
      <c r="H369" t="s">
        <v>373</v>
      </c>
      <c r="I369" s="3">
        <v>43685</v>
      </c>
      <c r="J369" s="3">
        <f t="shared" si="17"/>
        <v>43715</v>
      </c>
      <c r="K369" t="s">
        <v>4</v>
      </c>
      <c r="L369">
        <v>2019</v>
      </c>
      <c r="M369">
        <v>10187</v>
      </c>
      <c r="N369" s="3">
        <v>43766</v>
      </c>
      <c r="O369" s="3">
        <v>43773</v>
      </c>
      <c r="P369" s="7">
        <f t="shared" si="16"/>
        <v>58</v>
      </c>
      <c r="Q369" s="8">
        <f t="shared" si="15"/>
        <v>113251.95999999999</v>
      </c>
      <c r="R369" t="s">
        <v>374</v>
      </c>
    </row>
    <row r="370" spans="1:18">
      <c r="A370">
        <v>1</v>
      </c>
      <c r="B370" t="s">
        <v>67</v>
      </c>
      <c r="C370" t="s">
        <v>33</v>
      </c>
      <c r="D370">
        <v>2019</v>
      </c>
      <c r="E370">
        <v>10262</v>
      </c>
      <c r="F370" s="11">
        <v>3059</v>
      </c>
      <c r="G370" s="3">
        <v>43760</v>
      </c>
      <c r="H370">
        <v>4</v>
      </c>
      <c r="I370" s="3">
        <v>43760</v>
      </c>
      <c r="J370" s="3">
        <f t="shared" si="17"/>
        <v>43790</v>
      </c>
      <c r="K370" t="s">
        <v>4</v>
      </c>
      <c r="L370">
        <v>2019</v>
      </c>
      <c r="M370">
        <v>10188</v>
      </c>
      <c r="N370" s="3">
        <v>43766</v>
      </c>
      <c r="O370" s="3">
        <v>43773</v>
      </c>
      <c r="P370" s="7">
        <f t="shared" si="16"/>
        <v>-17</v>
      </c>
      <c r="Q370" s="8">
        <f t="shared" ref="Q370:Q433" si="18">P370*F370</f>
        <v>-52003</v>
      </c>
      <c r="R370" t="s">
        <v>375</v>
      </c>
    </row>
    <row r="371" spans="1:18">
      <c r="A371">
        <v>1</v>
      </c>
      <c r="B371" t="s">
        <v>67</v>
      </c>
      <c r="C371" t="s">
        <v>2</v>
      </c>
      <c r="D371">
        <v>2019</v>
      </c>
      <c r="E371">
        <v>6699</v>
      </c>
      <c r="F371" s="11">
        <v>4771.8</v>
      </c>
      <c r="G371" s="3">
        <v>43747</v>
      </c>
      <c r="H371" t="s">
        <v>376</v>
      </c>
      <c r="I371" s="3">
        <v>43738</v>
      </c>
      <c r="J371" s="3">
        <f t="shared" si="17"/>
        <v>43768</v>
      </c>
      <c r="K371" t="s">
        <v>4</v>
      </c>
      <c r="L371">
        <v>2019</v>
      </c>
      <c r="M371">
        <v>10190</v>
      </c>
      <c r="N371" s="3">
        <v>43766</v>
      </c>
      <c r="O371" s="3">
        <v>43775</v>
      </c>
      <c r="P371" s="7">
        <f t="shared" si="16"/>
        <v>7</v>
      </c>
      <c r="Q371" s="8">
        <f t="shared" si="18"/>
        <v>33402.6</v>
      </c>
      <c r="R371" t="s">
        <v>377</v>
      </c>
    </row>
    <row r="372" spans="1:18">
      <c r="A372">
        <v>1</v>
      </c>
      <c r="B372" t="s">
        <v>67</v>
      </c>
      <c r="C372" t="s">
        <v>2</v>
      </c>
      <c r="D372">
        <v>2019</v>
      </c>
      <c r="E372">
        <v>6661</v>
      </c>
      <c r="F372" s="11">
        <v>1605.03</v>
      </c>
      <c r="G372" s="3">
        <v>43741</v>
      </c>
      <c r="H372">
        <v>66</v>
      </c>
      <c r="I372" s="3">
        <v>43739</v>
      </c>
      <c r="J372" s="3">
        <f t="shared" si="17"/>
        <v>43769</v>
      </c>
      <c r="K372" t="s">
        <v>4</v>
      </c>
      <c r="L372">
        <v>2019</v>
      </c>
      <c r="M372">
        <v>10191</v>
      </c>
      <c r="N372" s="3">
        <v>43766</v>
      </c>
      <c r="O372" s="3">
        <v>43773</v>
      </c>
      <c r="P372" s="7">
        <f t="shared" si="16"/>
        <v>4</v>
      </c>
      <c r="Q372" s="8">
        <f t="shared" si="18"/>
        <v>6420.12</v>
      </c>
      <c r="R372" t="s">
        <v>378</v>
      </c>
    </row>
    <row r="373" spans="1:18">
      <c r="A373">
        <v>1</v>
      </c>
      <c r="B373" t="s">
        <v>67</v>
      </c>
      <c r="C373" t="s">
        <v>33</v>
      </c>
      <c r="D373">
        <v>2019</v>
      </c>
      <c r="E373">
        <v>10254</v>
      </c>
      <c r="F373" s="11">
        <v>345</v>
      </c>
      <c r="G373" s="3">
        <v>43759</v>
      </c>
      <c r="H373">
        <v>3</v>
      </c>
      <c r="I373" s="3">
        <v>43754</v>
      </c>
      <c r="J373" s="3">
        <f t="shared" si="17"/>
        <v>43784</v>
      </c>
      <c r="K373" t="s">
        <v>4</v>
      </c>
      <c r="L373">
        <v>2019</v>
      </c>
      <c r="M373">
        <v>10192</v>
      </c>
      <c r="N373" s="3">
        <v>43766</v>
      </c>
      <c r="O373" s="3">
        <v>43775</v>
      </c>
      <c r="P373" s="7">
        <f t="shared" si="16"/>
        <v>-9</v>
      </c>
      <c r="Q373" s="8">
        <f t="shared" si="18"/>
        <v>-3105</v>
      </c>
      <c r="R373" t="s">
        <v>75</v>
      </c>
    </row>
    <row r="374" spans="1:18">
      <c r="A374">
        <v>1</v>
      </c>
      <c r="B374" t="s">
        <v>67</v>
      </c>
      <c r="C374" t="s">
        <v>2</v>
      </c>
      <c r="D374">
        <v>2019</v>
      </c>
      <c r="E374">
        <v>5515</v>
      </c>
      <c r="F374" s="11">
        <v>3030.56</v>
      </c>
      <c r="G374" s="3">
        <v>43699</v>
      </c>
      <c r="H374" t="s">
        <v>379</v>
      </c>
      <c r="I374" s="3">
        <v>43259</v>
      </c>
      <c r="J374" s="3">
        <f t="shared" si="17"/>
        <v>43289</v>
      </c>
      <c r="K374" t="s">
        <v>4</v>
      </c>
      <c r="L374">
        <v>2019</v>
      </c>
      <c r="M374">
        <v>10193</v>
      </c>
      <c r="N374" s="3">
        <v>43766</v>
      </c>
      <c r="O374" s="3">
        <v>43773</v>
      </c>
      <c r="P374" s="7">
        <f t="shared" si="16"/>
        <v>484</v>
      </c>
      <c r="Q374" s="8">
        <f t="shared" si="18"/>
        <v>1466791.04</v>
      </c>
      <c r="R374" t="s">
        <v>95</v>
      </c>
    </row>
    <row r="375" spans="1:18">
      <c r="A375">
        <v>1</v>
      </c>
      <c r="B375" t="s">
        <v>67</v>
      </c>
      <c r="C375" t="s">
        <v>2</v>
      </c>
      <c r="D375">
        <v>2019</v>
      </c>
      <c r="E375">
        <v>5955</v>
      </c>
      <c r="F375" s="11">
        <v>39992.36</v>
      </c>
      <c r="G375" s="3">
        <v>43714</v>
      </c>
      <c r="H375" s="2">
        <v>35400</v>
      </c>
      <c r="I375" s="3">
        <v>43710</v>
      </c>
      <c r="J375" s="3">
        <f t="shared" si="17"/>
        <v>43740</v>
      </c>
      <c r="K375" t="s">
        <v>4</v>
      </c>
      <c r="L375">
        <v>2019</v>
      </c>
      <c r="M375">
        <v>10195</v>
      </c>
      <c r="N375" s="3">
        <v>43766</v>
      </c>
      <c r="O375" s="3">
        <v>43773</v>
      </c>
      <c r="P375" s="7">
        <f t="shared" si="16"/>
        <v>33</v>
      </c>
      <c r="Q375" s="8">
        <f t="shared" si="18"/>
        <v>1319747.8800000001</v>
      </c>
      <c r="R375" t="s">
        <v>25</v>
      </c>
    </row>
    <row r="376" spans="1:18">
      <c r="A376">
        <v>1</v>
      </c>
      <c r="B376" t="s">
        <v>67</v>
      </c>
      <c r="C376" t="s">
        <v>2</v>
      </c>
      <c r="D376">
        <v>2019</v>
      </c>
      <c r="E376">
        <v>6664</v>
      </c>
      <c r="F376" s="11">
        <v>39992.36</v>
      </c>
      <c r="G376" s="3">
        <v>43741</v>
      </c>
      <c r="H376" t="s">
        <v>380</v>
      </c>
      <c r="I376" s="3">
        <v>43739</v>
      </c>
      <c r="J376" s="3">
        <f t="shared" si="17"/>
        <v>43769</v>
      </c>
      <c r="K376" t="s">
        <v>4</v>
      </c>
      <c r="L376">
        <v>2019</v>
      </c>
      <c r="M376">
        <v>10195</v>
      </c>
      <c r="N376" s="3">
        <v>43766</v>
      </c>
      <c r="O376" s="3">
        <v>43773</v>
      </c>
      <c r="P376" s="7">
        <f t="shared" si="16"/>
        <v>4</v>
      </c>
      <c r="Q376" s="8">
        <f t="shared" si="18"/>
        <v>159969.44</v>
      </c>
      <c r="R376" t="s">
        <v>25</v>
      </c>
    </row>
    <row r="377" spans="1:18">
      <c r="A377">
        <v>1</v>
      </c>
      <c r="B377" t="s">
        <v>67</v>
      </c>
      <c r="C377" t="s">
        <v>2</v>
      </c>
      <c r="D377">
        <v>2019</v>
      </c>
      <c r="E377">
        <v>6677</v>
      </c>
      <c r="F377" s="11">
        <v>2034.4</v>
      </c>
      <c r="G377" s="3">
        <v>43745</v>
      </c>
      <c r="H377" t="s">
        <v>381</v>
      </c>
      <c r="I377" s="3">
        <v>43740</v>
      </c>
      <c r="J377" s="3">
        <f t="shared" si="17"/>
        <v>43770</v>
      </c>
      <c r="K377" t="s">
        <v>4</v>
      </c>
      <c r="L377">
        <v>2019</v>
      </c>
      <c r="M377">
        <v>10196</v>
      </c>
      <c r="N377" s="3">
        <v>43766</v>
      </c>
      <c r="O377" s="3">
        <v>43773</v>
      </c>
      <c r="P377" s="7">
        <f t="shared" si="16"/>
        <v>3</v>
      </c>
      <c r="Q377" s="8">
        <f t="shared" si="18"/>
        <v>6103.2000000000007</v>
      </c>
      <c r="R377" t="s">
        <v>382</v>
      </c>
    </row>
    <row r="378" spans="1:18">
      <c r="A378">
        <v>1</v>
      </c>
      <c r="B378" t="s">
        <v>67</v>
      </c>
      <c r="C378" t="s">
        <v>2</v>
      </c>
      <c r="D378">
        <v>2019</v>
      </c>
      <c r="E378">
        <v>5984</v>
      </c>
      <c r="F378" s="11">
        <v>10844.51</v>
      </c>
      <c r="G378" s="3">
        <v>43717</v>
      </c>
      <c r="H378" t="s">
        <v>383</v>
      </c>
      <c r="I378" s="3">
        <v>43697</v>
      </c>
      <c r="J378" s="3">
        <f t="shared" si="17"/>
        <v>43727</v>
      </c>
      <c r="K378" t="s">
        <v>4</v>
      </c>
      <c r="L378">
        <v>2019</v>
      </c>
      <c r="M378">
        <v>10198</v>
      </c>
      <c r="N378" s="3">
        <v>43766</v>
      </c>
      <c r="O378" s="3">
        <v>43773</v>
      </c>
      <c r="P378" s="7">
        <f t="shared" si="16"/>
        <v>46</v>
      </c>
      <c r="Q378" s="8">
        <f t="shared" si="18"/>
        <v>498847.46</v>
      </c>
      <c r="R378" t="s">
        <v>95</v>
      </c>
    </row>
    <row r="379" spans="1:18">
      <c r="A379">
        <v>1</v>
      </c>
      <c r="B379" t="s">
        <v>67</v>
      </c>
      <c r="C379" t="s">
        <v>2</v>
      </c>
      <c r="D379">
        <v>2019</v>
      </c>
      <c r="E379">
        <v>6366</v>
      </c>
      <c r="F379" s="11">
        <v>1080</v>
      </c>
      <c r="G379" s="3">
        <v>43724</v>
      </c>
      <c r="H379" t="s">
        <v>384</v>
      </c>
      <c r="I379" s="3">
        <v>43719</v>
      </c>
      <c r="J379" s="3">
        <f t="shared" si="17"/>
        <v>43749</v>
      </c>
      <c r="K379" t="s">
        <v>4</v>
      </c>
      <c r="L379">
        <v>2019</v>
      </c>
      <c r="M379">
        <v>10199</v>
      </c>
      <c r="N379" s="3">
        <v>43766</v>
      </c>
      <c r="O379" s="3">
        <v>43775</v>
      </c>
      <c r="P379" s="7">
        <f t="shared" si="16"/>
        <v>26</v>
      </c>
      <c r="Q379" s="8">
        <f t="shared" si="18"/>
        <v>28080</v>
      </c>
      <c r="R379" t="s">
        <v>25</v>
      </c>
    </row>
    <row r="380" spans="1:18">
      <c r="A380">
        <v>1</v>
      </c>
      <c r="B380" t="s">
        <v>67</v>
      </c>
      <c r="C380" t="s">
        <v>33</v>
      </c>
      <c r="D380">
        <v>2019</v>
      </c>
      <c r="E380">
        <v>6730</v>
      </c>
      <c r="F380" s="11">
        <v>7740</v>
      </c>
      <c r="G380" s="3">
        <v>43749</v>
      </c>
      <c r="H380">
        <v>2222</v>
      </c>
      <c r="I380" s="3">
        <v>43728</v>
      </c>
      <c r="J380" s="3">
        <f t="shared" si="17"/>
        <v>43758</v>
      </c>
      <c r="K380" t="s">
        <v>4</v>
      </c>
      <c r="L380">
        <v>2019</v>
      </c>
      <c r="M380">
        <v>10200</v>
      </c>
      <c r="N380" s="3">
        <v>43766</v>
      </c>
      <c r="O380" s="3">
        <v>43773</v>
      </c>
      <c r="P380" s="7">
        <f t="shared" si="16"/>
        <v>15</v>
      </c>
      <c r="Q380" s="8">
        <f t="shared" si="18"/>
        <v>116100</v>
      </c>
      <c r="R380" t="s">
        <v>87</v>
      </c>
    </row>
    <row r="381" spans="1:18">
      <c r="A381">
        <v>1</v>
      </c>
      <c r="B381" t="s">
        <v>67</v>
      </c>
      <c r="C381" t="s">
        <v>2</v>
      </c>
      <c r="D381">
        <v>2019</v>
      </c>
      <c r="E381">
        <v>4586</v>
      </c>
      <c r="F381" s="11">
        <v>410.76</v>
      </c>
      <c r="G381" s="3">
        <v>43658</v>
      </c>
      <c r="H381" t="s">
        <v>385</v>
      </c>
      <c r="I381" s="3">
        <v>43635</v>
      </c>
      <c r="J381" s="3">
        <f t="shared" si="17"/>
        <v>43665</v>
      </c>
      <c r="K381" t="s">
        <v>4</v>
      </c>
      <c r="L381">
        <v>2019</v>
      </c>
      <c r="M381">
        <v>10201</v>
      </c>
      <c r="N381" s="3">
        <v>43766</v>
      </c>
      <c r="O381" s="3">
        <v>43775</v>
      </c>
      <c r="P381" s="7">
        <f t="shared" si="16"/>
        <v>110</v>
      </c>
      <c r="Q381" s="8">
        <f t="shared" si="18"/>
        <v>45183.6</v>
      </c>
      <c r="R381" t="s">
        <v>125</v>
      </c>
    </row>
    <row r="382" spans="1:18">
      <c r="A382">
        <v>1</v>
      </c>
      <c r="B382" t="s">
        <v>67</v>
      </c>
      <c r="C382" t="s">
        <v>2</v>
      </c>
      <c r="D382">
        <v>2019</v>
      </c>
      <c r="E382">
        <v>5958</v>
      </c>
      <c r="F382" s="11">
        <v>1552.94</v>
      </c>
      <c r="G382" s="3">
        <v>43714</v>
      </c>
      <c r="H382" t="s">
        <v>204</v>
      </c>
      <c r="I382" s="3">
        <v>43710</v>
      </c>
      <c r="J382" s="3">
        <f t="shared" si="17"/>
        <v>43740</v>
      </c>
      <c r="K382" t="s">
        <v>4</v>
      </c>
      <c r="L382">
        <v>2019</v>
      </c>
      <c r="M382">
        <v>10204</v>
      </c>
      <c r="N382" s="3">
        <v>43766</v>
      </c>
      <c r="O382" s="3">
        <v>43773</v>
      </c>
      <c r="P382" s="7">
        <f t="shared" si="16"/>
        <v>33</v>
      </c>
      <c r="Q382" s="8">
        <f t="shared" si="18"/>
        <v>51247.020000000004</v>
      </c>
      <c r="R382" t="s">
        <v>253</v>
      </c>
    </row>
    <row r="383" spans="1:18">
      <c r="A383">
        <v>1</v>
      </c>
      <c r="B383" t="s">
        <v>67</v>
      </c>
      <c r="C383" t="s">
        <v>2</v>
      </c>
      <c r="D383">
        <v>2019</v>
      </c>
      <c r="E383">
        <v>5393</v>
      </c>
      <c r="F383" s="11">
        <v>453.4</v>
      </c>
      <c r="G383" s="3">
        <v>43696</v>
      </c>
      <c r="H383" t="s">
        <v>386</v>
      </c>
      <c r="I383" s="3">
        <v>43672</v>
      </c>
      <c r="J383" s="3">
        <f t="shared" si="17"/>
        <v>43702</v>
      </c>
      <c r="K383" t="s">
        <v>4</v>
      </c>
      <c r="L383">
        <v>2019</v>
      </c>
      <c r="M383">
        <v>10205</v>
      </c>
      <c r="N383" s="3">
        <v>43767</v>
      </c>
      <c r="O383" s="3">
        <v>43775</v>
      </c>
      <c r="P383" s="7">
        <f t="shared" si="16"/>
        <v>73</v>
      </c>
      <c r="Q383" s="8">
        <f t="shared" si="18"/>
        <v>33098.199999999997</v>
      </c>
      <c r="R383" t="s">
        <v>125</v>
      </c>
    </row>
    <row r="384" spans="1:18">
      <c r="A384">
        <v>1</v>
      </c>
      <c r="B384" t="s">
        <v>67</v>
      </c>
      <c r="C384" t="s">
        <v>2</v>
      </c>
      <c r="D384">
        <v>2019</v>
      </c>
      <c r="E384">
        <v>3923</v>
      </c>
      <c r="F384" s="11">
        <v>279.93</v>
      </c>
      <c r="G384" s="3">
        <v>43622</v>
      </c>
      <c r="H384" t="s">
        <v>387</v>
      </c>
      <c r="I384" s="3">
        <v>43591</v>
      </c>
      <c r="J384" s="3">
        <f t="shared" si="17"/>
        <v>43621</v>
      </c>
      <c r="K384" t="s">
        <v>4</v>
      </c>
      <c r="L384">
        <v>2019</v>
      </c>
      <c r="M384">
        <v>10206</v>
      </c>
      <c r="N384" s="3">
        <v>43767</v>
      </c>
      <c r="O384" s="3">
        <v>43774</v>
      </c>
      <c r="P384" s="7">
        <f t="shared" si="16"/>
        <v>153</v>
      </c>
      <c r="Q384" s="8">
        <f t="shared" si="18"/>
        <v>42829.29</v>
      </c>
      <c r="R384" t="s">
        <v>388</v>
      </c>
    </row>
    <row r="385" spans="1:18">
      <c r="A385">
        <v>1</v>
      </c>
      <c r="B385" t="s">
        <v>67</v>
      </c>
      <c r="C385" t="s">
        <v>2</v>
      </c>
      <c r="D385">
        <v>2019</v>
      </c>
      <c r="E385">
        <v>3923</v>
      </c>
      <c r="F385" s="11">
        <v>279.93</v>
      </c>
      <c r="G385" s="3">
        <v>43622</v>
      </c>
      <c r="H385" t="s">
        <v>387</v>
      </c>
      <c r="I385" s="3">
        <v>43591</v>
      </c>
      <c r="J385" s="3">
        <f t="shared" si="17"/>
        <v>43621</v>
      </c>
      <c r="K385" t="s">
        <v>4</v>
      </c>
      <c r="L385">
        <v>2019</v>
      </c>
      <c r="M385">
        <v>10207</v>
      </c>
      <c r="N385" s="3">
        <v>43767</v>
      </c>
      <c r="O385" s="3">
        <v>43774</v>
      </c>
      <c r="P385" s="7">
        <f t="shared" si="16"/>
        <v>153</v>
      </c>
      <c r="Q385" s="8">
        <f t="shared" si="18"/>
        <v>42829.29</v>
      </c>
      <c r="R385" t="s">
        <v>388</v>
      </c>
    </row>
    <row r="386" spans="1:18">
      <c r="A386">
        <v>1</v>
      </c>
      <c r="B386" t="s">
        <v>67</v>
      </c>
      <c r="C386" t="s">
        <v>2</v>
      </c>
      <c r="D386">
        <v>2019</v>
      </c>
      <c r="E386">
        <v>6687</v>
      </c>
      <c r="F386" s="11">
        <v>7295.6</v>
      </c>
      <c r="G386" s="3">
        <v>43745</v>
      </c>
      <c r="H386">
        <v>115</v>
      </c>
      <c r="I386" s="3">
        <v>43742</v>
      </c>
      <c r="J386" s="3">
        <f t="shared" si="17"/>
        <v>43772</v>
      </c>
      <c r="K386" t="s">
        <v>4</v>
      </c>
      <c r="L386">
        <v>2019</v>
      </c>
      <c r="M386">
        <v>10211</v>
      </c>
      <c r="N386" s="3">
        <v>43767</v>
      </c>
      <c r="O386" s="3">
        <v>43773</v>
      </c>
      <c r="P386" s="7">
        <f t="shared" ref="P386:P449" si="19">O386-J386</f>
        <v>1</v>
      </c>
      <c r="Q386" s="8">
        <f t="shared" si="18"/>
        <v>7295.6</v>
      </c>
      <c r="R386" t="s">
        <v>218</v>
      </c>
    </row>
    <row r="387" spans="1:18">
      <c r="A387">
        <v>1</v>
      </c>
      <c r="B387" t="s">
        <v>67</v>
      </c>
      <c r="C387" t="s">
        <v>2</v>
      </c>
      <c r="D387">
        <v>2019</v>
      </c>
      <c r="E387">
        <v>6547</v>
      </c>
      <c r="F387" s="11">
        <v>1000</v>
      </c>
      <c r="G387" s="3">
        <v>43733</v>
      </c>
      <c r="H387" t="s">
        <v>389</v>
      </c>
      <c r="I387" s="3">
        <v>43732</v>
      </c>
      <c r="J387" s="3">
        <f t="shared" ref="J387:J450" si="20">I387+30</f>
        <v>43762</v>
      </c>
      <c r="K387" t="s">
        <v>4</v>
      </c>
      <c r="L387">
        <v>2019</v>
      </c>
      <c r="M387">
        <v>10215</v>
      </c>
      <c r="N387" s="3">
        <v>43767</v>
      </c>
      <c r="O387" s="3">
        <v>43773</v>
      </c>
      <c r="P387" s="7">
        <f t="shared" si="19"/>
        <v>11</v>
      </c>
      <c r="Q387" s="8">
        <f t="shared" si="18"/>
        <v>11000</v>
      </c>
      <c r="R387" t="s">
        <v>390</v>
      </c>
    </row>
    <row r="388" spans="1:18">
      <c r="A388">
        <v>1</v>
      </c>
      <c r="B388" t="s">
        <v>67</v>
      </c>
      <c r="C388" t="s">
        <v>2</v>
      </c>
      <c r="D388">
        <v>2019</v>
      </c>
      <c r="E388">
        <v>6547</v>
      </c>
      <c r="F388" s="11">
        <v>1000</v>
      </c>
      <c r="G388" s="3">
        <v>43733</v>
      </c>
      <c r="H388" t="s">
        <v>389</v>
      </c>
      <c r="I388" s="3">
        <v>43732</v>
      </c>
      <c r="J388" s="3">
        <f t="shared" si="20"/>
        <v>43762</v>
      </c>
      <c r="K388" t="s">
        <v>4</v>
      </c>
      <c r="L388">
        <v>2019</v>
      </c>
      <c r="M388">
        <v>10216</v>
      </c>
      <c r="N388" s="3">
        <v>43767</v>
      </c>
      <c r="O388" s="3">
        <v>43773</v>
      </c>
      <c r="P388" s="7">
        <f t="shared" si="19"/>
        <v>11</v>
      </c>
      <c r="Q388" s="8">
        <f t="shared" si="18"/>
        <v>11000</v>
      </c>
      <c r="R388" t="s">
        <v>390</v>
      </c>
    </row>
    <row r="389" spans="1:18">
      <c r="A389">
        <v>1</v>
      </c>
      <c r="B389" t="s">
        <v>67</v>
      </c>
      <c r="C389" t="s">
        <v>2</v>
      </c>
      <c r="D389">
        <v>2019</v>
      </c>
      <c r="E389">
        <v>6547</v>
      </c>
      <c r="F389" s="11">
        <v>1538</v>
      </c>
      <c r="G389" s="3">
        <v>43733</v>
      </c>
      <c r="H389" t="s">
        <v>389</v>
      </c>
      <c r="I389" s="3">
        <v>43732</v>
      </c>
      <c r="J389" s="3">
        <f t="shared" si="20"/>
        <v>43762</v>
      </c>
      <c r="K389" t="s">
        <v>4</v>
      </c>
      <c r="L389">
        <v>2019</v>
      </c>
      <c r="M389">
        <v>10217</v>
      </c>
      <c r="N389" s="3">
        <v>43767</v>
      </c>
      <c r="O389" s="3">
        <v>43773</v>
      </c>
      <c r="P389" s="7">
        <f t="shared" si="19"/>
        <v>11</v>
      </c>
      <c r="Q389" s="8">
        <f t="shared" si="18"/>
        <v>16918</v>
      </c>
      <c r="R389" t="s">
        <v>390</v>
      </c>
    </row>
    <row r="390" spans="1:18">
      <c r="A390">
        <v>1</v>
      </c>
      <c r="B390" t="s">
        <v>67</v>
      </c>
      <c r="C390" t="s">
        <v>126</v>
      </c>
      <c r="D390">
        <v>2019</v>
      </c>
      <c r="E390">
        <v>8541</v>
      </c>
      <c r="F390" s="11">
        <v>2392</v>
      </c>
      <c r="G390" s="3">
        <v>43755</v>
      </c>
      <c r="H390" s="2">
        <v>43678</v>
      </c>
      <c r="I390" s="3">
        <v>43753</v>
      </c>
      <c r="J390" s="3">
        <f t="shared" si="20"/>
        <v>43783</v>
      </c>
      <c r="K390" t="s">
        <v>4</v>
      </c>
      <c r="L390">
        <v>2019</v>
      </c>
      <c r="M390">
        <v>10218</v>
      </c>
      <c r="N390" s="3">
        <v>43767</v>
      </c>
      <c r="O390" s="3">
        <v>43773</v>
      </c>
      <c r="P390" s="7">
        <f t="shared" si="19"/>
        <v>-10</v>
      </c>
      <c r="Q390" s="8">
        <f t="shared" si="18"/>
        <v>-23920</v>
      </c>
      <c r="R390" t="s">
        <v>391</v>
      </c>
    </row>
    <row r="391" spans="1:18">
      <c r="A391">
        <v>1</v>
      </c>
      <c r="B391" t="s">
        <v>67</v>
      </c>
      <c r="C391" t="s">
        <v>2</v>
      </c>
      <c r="D391">
        <v>2019</v>
      </c>
      <c r="E391">
        <v>5705</v>
      </c>
      <c r="F391" s="11">
        <v>23.65</v>
      </c>
      <c r="G391" s="3">
        <v>43700</v>
      </c>
      <c r="H391" t="s">
        <v>392</v>
      </c>
      <c r="I391" s="3">
        <v>43696</v>
      </c>
      <c r="J391" s="3">
        <f t="shared" si="20"/>
        <v>43726</v>
      </c>
      <c r="K391" t="s">
        <v>4</v>
      </c>
      <c r="L391">
        <v>2019</v>
      </c>
      <c r="M391">
        <v>10221</v>
      </c>
      <c r="N391" s="3">
        <v>43767</v>
      </c>
      <c r="O391" s="3">
        <v>43775</v>
      </c>
      <c r="P391" s="7">
        <f t="shared" si="19"/>
        <v>49</v>
      </c>
      <c r="Q391" s="8">
        <f t="shared" si="18"/>
        <v>1158.8499999999999</v>
      </c>
      <c r="R391" t="s">
        <v>393</v>
      </c>
    </row>
    <row r="392" spans="1:18">
      <c r="A392">
        <v>1</v>
      </c>
      <c r="B392" t="s">
        <v>67</v>
      </c>
      <c r="C392" t="s">
        <v>2</v>
      </c>
      <c r="D392">
        <v>2019</v>
      </c>
      <c r="E392">
        <v>7942</v>
      </c>
      <c r="F392" s="11">
        <v>7361</v>
      </c>
      <c r="G392" s="3">
        <v>43753</v>
      </c>
      <c r="H392" t="s">
        <v>394</v>
      </c>
      <c r="I392" s="3">
        <v>43746</v>
      </c>
      <c r="J392" s="3">
        <f t="shared" si="20"/>
        <v>43776</v>
      </c>
      <c r="K392" t="s">
        <v>4</v>
      </c>
      <c r="L392">
        <v>2019</v>
      </c>
      <c r="M392">
        <v>10225</v>
      </c>
      <c r="N392" s="3">
        <v>43767</v>
      </c>
      <c r="O392" s="3">
        <v>43773</v>
      </c>
      <c r="P392" s="7">
        <f t="shared" si="19"/>
        <v>-3</v>
      </c>
      <c r="Q392" s="8">
        <f t="shared" si="18"/>
        <v>-22083</v>
      </c>
      <c r="R392" t="s">
        <v>395</v>
      </c>
    </row>
    <row r="393" spans="1:18">
      <c r="A393">
        <v>1</v>
      </c>
      <c r="B393" t="s">
        <v>67</v>
      </c>
      <c r="C393" t="s">
        <v>2</v>
      </c>
      <c r="D393">
        <v>2019</v>
      </c>
      <c r="E393">
        <v>7940</v>
      </c>
      <c r="F393" s="11">
        <v>2598</v>
      </c>
      <c r="G393" s="3">
        <v>43753</v>
      </c>
      <c r="H393" t="s">
        <v>396</v>
      </c>
      <c r="I393" s="3">
        <v>43748</v>
      </c>
      <c r="J393" s="3">
        <f t="shared" si="20"/>
        <v>43778</v>
      </c>
      <c r="K393" t="s">
        <v>4</v>
      </c>
      <c r="L393">
        <v>2019</v>
      </c>
      <c r="M393">
        <v>10227</v>
      </c>
      <c r="N393" s="3">
        <v>43767</v>
      </c>
      <c r="O393" s="3">
        <v>43773</v>
      </c>
      <c r="P393" s="7">
        <f t="shared" si="19"/>
        <v>-5</v>
      </c>
      <c r="Q393" s="8">
        <f t="shared" si="18"/>
        <v>-12990</v>
      </c>
      <c r="R393" t="s">
        <v>397</v>
      </c>
    </row>
    <row r="394" spans="1:18">
      <c r="A394">
        <v>1</v>
      </c>
      <c r="B394" t="s">
        <v>67</v>
      </c>
      <c r="C394" t="s">
        <v>2</v>
      </c>
      <c r="D394">
        <v>2019</v>
      </c>
      <c r="E394">
        <v>7941</v>
      </c>
      <c r="F394" s="11">
        <v>3464</v>
      </c>
      <c r="G394" s="3">
        <v>43753</v>
      </c>
      <c r="H394" t="s">
        <v>398</v>
      </c>
      <c r="I394" s="3">
        <v>43748</v>
      </c>
      <c r="J394" s="3">
        <f t="shared" si="20"/>
        <v>43778</v>
      </c>
      <c r="K394" t="s">
        <v>4</v>
      </c>
      <c r="L394">
        <v>2019</v>
      </c>
      <c r="M394">
        <v>10229</v>
      </c>
      <c r="N394" s="3">
        <v>43767</v>
      </c>
      <c r="O394" s="3">
        <v>43773</v>
      </c>
      <c r="P394" s="7">
        <f t="shared" si="19"/>
        <v>-5</v>
      </c>
      <c r="Q394" s="8">
        <f t="shared" si="18"/>
        <v>-17320</v>
      </c>
      <c r="R394" t="s">
        <v>397</v>
      </c>
    </row>
    <row r="395" spans="1:18">
      <c r="A395">
        <v>1</v>
      </c>
      <c r="B395" t="s">
        <v>67</v>
      </c>
      <c r="C395" t="s">
        <v>2</v>
      </c>
      <c r="D395">
        <v>2019</v>
      </c>
      <c r="E395">
        <v>10230</v>
      </c>
      <c r="F395" s="11">
        <v>3840.1</v>
      </c>
      <c r="G395" s="3">
        <v>43759</v>
      </c>
      <c r="H395" t="s">
        <v>399</v>
      </c>
      <c r="I395" s="3">
        <v>43745</v>
      </c>
      <c r="J395" s="3">
        <f t="shared" si="20"/>
        <v>43775</v>
      </c>
      <c r="K395" t="s">
        <v>4</v>
      </c>
      <c r="L395">
        <v>2019</v>
      </c>
      <c r="M395">
        <v>10230</v>
      </c>
      <c r="N395" s="3">
        <v>43767</v>
      </c>
      <c r="O395" s="3">
        <v>43773</v>
      </c>
      <c r="P395" s="7">
        <f t="shared" si="19"/>
        <v>-2</v>
      </c>
      <c r="Q395" s="8">
        <f t="shared" si="18"/>
        <v>-7680.2</v>
      </c>
      <c r="R395" t="s">
        <v>400</v>
      </c>
    </row>
    <row r="396" spans="1:18">
      <c r="A396">
        <v>1</v>
      </c>
      <c r="B396" t="s">
        <v>67</v>
      </c>
      <c r="C396" t="s">
        <v>2</v>
      </c>
      <c r="D396">
        <v>2019</v>
      </c>
      <c r="E396">
        <v>10230</v>
      </c>
      <c r="F396" s="11">
        <v>1210.5999999999999</v>
      </c>
      <c r="G396" s="3">
        <v>43759</v>
      </c>
      <c r="H396" t="s">
        <v>399</v>
      </c>
      <c r="I396" s="3">
        <v>43745</v>
      </c>
      <c r="J396" s="3">
        <f t="shared" si="20"/>
        <v>43775</v>
      </c>
      <c r="K396" t="s">
        <v>4</v>
      </c>
      <c r="L396">
        <v>2019</v>
      </c>
      <c r="M396">
        <v>10231</v>
      </c>
      <c r="N396" s="3">
        <v>43767</v>
      </c>
      <c r="O396" s="3">
        <v>43773</v>
      </c>
      <c r="P396" s="7">
        <f t="shared" si="19"/>
        <v>-2</v>
      </c>
      <c r="Q396" s="8">
        <f t="shared" si="18"/>
        <v>-2421.1999999999998</v>
      </c>
      <c r="R396" t="s">
        <v>400</v>
      </c>
    </row>
    <row r="397" spans="1:18">
      <c r="A397">
        <v>1</v>
      </c>
      <c r="B397" t="s">
        <v>67</v>
      </c>
      <c r="C397" t="s">
        <v>126</v>
      </c>
      <c r="D397">
        <v>2019</v>
      </c>
      <c r="E397">
        <v>10231</v>
      </c>
      <c r="F397" s="11">
        <v>3840.1</v>
      </c>
      <c r="G397" s="3">
        <v>43759</v>
      </c>
      <c r="H397" t="s">
        <v>171</v>
      </c>
      <c r="I397" s="3">
        <v>43742</v>
      </c>
      <c r="J397" s="3">
        <f t="shared" si="20"/>
        <v>43772</v>
      </c>
      <c r="K397" t="s">
        <v>4</v>
      </c>
      <c r="L397">
        <v>2019</v>
      </c>
      <c r="M397">
        <v>10232</v>
      </c>
      <c r="N397" s="3">
        <v>43767</v>
      </c>
      <c r="O397" s="3">
        <v>43773</v>
      </c>
      <c r="P397" s="7">
        <f t="shared" si="19"/>
        <v>1</v>
      </c>
      <c r="Q397" s="8">
        <f t="shared" si="18"/>
        <v>3840.1</v>
      </c>
      <c r="R397" t="s">
        <v>401</v>
      </c>
    </row>
    <row r="398" spans="1:18">
      <c r="A398">
        <v>1</v>
      </c>
      <c r="B398" t="s">
        <v>67</v>
      </c>
      <c r="C398" t="s">
        <v>126</v>
      </c>
      <c r="D398">
        <v>2019</v>
      </c>
      <c r="E398">
        <v>10231</v>
      </c>
      <c r="F398" s="11">
        <v>346.11</v>
      </c>
      <c r="G398" s="3">
        <v>43759</v>
      </c>
      <c r="H398" t="s">
        <v>171</v>
      </c>
      <c r="I398" s="3">
        <v>43742</v>
      </c>
      <c r="J398" s="3">
        <f t="shared" si="20"/>
        <v>43772</v>
      </c>
      <c r="K398" t="s">
        <v>4</v>
      </c>
      <c r="L398">
        <v>2019</v>
      </c>
      <c r="M398">
        <v>10233</v>
      </c>
      <c r="N398" s="3">
        <v>43767</v>
      </c>
      <c r="O398" s="3">
        <v>43773</v>
      </c>
      <c r="P398" s="7">
        <f t="shared" si="19"/>
        <v>1</v>
      </c>
      <c r="Q398" s="8">
        <f t="shared" si="18"/>
        <v>346.11</v>
      </c>
      <c r="R398" t="s">
        <v>401</v>
      </c>
    </row>
    <row r="399" spans="1:18">
      <c r="A399">
        <v>1</v>
      </c>
      <c r="B399" t="s">
        <v>67</v>
      </c>
      <c r="C399" t="s">
        <v>126</v>
      </c>
      <c r="D399">
        <v>2019</v>
      </c>
      <c r="E399">
        <v>10291</v>
      </c>
      <c r="F399" s="11">
        <v>7027.37</v>
      </c>
      <c r="G399" s="3">
        <v>43762</v>
      </c>
      <c r="H399" t="s">
        <v>402</v>
      </c>
      <c r="I399" s="3">
        <v>43759</v>
      </c>
      <c r="J399" s="3">
        <f t="shared" si="20"/>
        <v>43789</v>
      </c>
      <c r="K399" t="s">
        <v>4</v>
      </c>
      <c r="L399">
        <v>2019</v>
      </c>
      <c r="M399">
        <v>10234</v>
      </c>
      <c r="N399" s="3">
        <v>43767</v>
      </c>
      <c r="O399" s="3">
        <v>43773</v>
      </c>
      <c r="P399" s="7">
        <f t="shared" si="19"/>
        <v>-16</v>
      </c>
      <c r="Q399" s="8">
        <f t="shared" si="18"/>
        <v>-112437.92</v>
      </c>
      <c r="R399" t="s">
        <v>403</v>
      </c>
    </row>
    <row r="400" spans="1:18">
      <c r="A400">
        <v>1</v>
      </c>
      <c r="B400" t="s">
        <v>67</v>
      </c>
      <c r="C400" t="s">
        <v>126</v>
      </c>
      <c r="D400">
        <v>2019</v>
      </c>
      <c r="E400">
        <v>10291</v>
      </c>
      <c r="F400" s="11">
        <v>2110.91</v>
      </c>
      <c r="G400" s="3">
        <v>43762</v>
      </c>
      <c r="H400" t="s">
        <v>402</v>
      </c>
      <c r="I400" s="3">
        <v>43759</v>
      </c>
      <c r="J400" s="3">
        <f t="shared" si="20"/>
        <v>43789</v>
      </c>
      <c r="K400" t="s">
        <v>4</v>
      </c>
      <c r="L400">
        <v>2019</v>
      </c>
      <c r="M400">
        <v>10235</v>
      </c>
      <c r="N400" s="3">
        <v>43767</v>
      </c>
      <c r="O400" s="3">
        <v>43773</v>
      </c>
      <c r="P400" s="7">
        <f t="shared" si="19"/>
        <v>-16</v>
      </c>
      <c r="Q400" s="8">
        <f t="shared" si="18"/>
        <v>-33774.559999999998</v>
      </c>
      <c r="R400" t="s">
        <v>403</v>
      </c>
    </row>
    <row r="401" spans="1:18">
      <c r="A401">
        <v>1</v>
      </c>
      <c r="B401" t="s">
        <v>67</v>
      </c>
      <c r="C401" t="s">
        <v>2</v>
      </c>
      <c r="D401">
        <v>2019</v>
      </c>
      <c r="E401">
        <v>8516</v>
      </c>
      <c r="F401" s="11">
        <v>6225.5</v>
      </c>
      <c r="G401" s="3">
        <v>43755</v>
      </c>
      <c r="H401">
        <v>10</v>
      </c>
      <c r="I401" s="3">
        <v>43754</v>
      </c>
      <c r="J401" s="3">
        <f t="shared" si="20"/>
        <v>43784</v>
      </c>
      <c r="K401" t="s">
        <v>4</v>
      </c>
      <c r="L401">
        <v>2019</v>
      </c>
      <c r="M401">
        <v>10241</v>
      </c>
      <c r="N401" s="3">
        <v>43767</v>
      </c>
      <c r="O401" s="3">
        <v>43775</v>
      </c>
      <c r="P401" s="7">
        <f t="shared" si="19"/>
        <v>-9</v>
      </c>
      <c r="Q401" s="8">
        <f t="shared" si="18"/>
        <v>-56029.5</v>
      </c>
      <c r="R401" t="s">
        <v>404</v>
      </c>
    </row>
    <row r="402" spans="1:18">
      <c r="A402">
        <v>1</v>
      </c>
      <c r="B402" t="s">
        <v>67</v>
      </c>
      <c r="C402" t="s">
        <v>2</v>
      </c>
      <c r="D402">
        <v>2019</v>
      </c>
      <c r="E402">
        <v>10241</v>
      </c>
      <c r="F402" s="11">
        <v>59.78</v>
      </c>
      <c r="G402" s="3">
        <v>43759</v>
      </c>
      <c r="H402" t="s">
        <v>405</v>
      </c>
      <c r="I402" s="3">
        <v>43738</v>
      </c>
      <c r="J402" s="3">
        <f t="shared" si="20"/>
        <v>43768</v>
      </c>
      <c r="K402" t="s">
        <v>4</v>
      </c>
      <c r="L402">
        <v>2019</v>
      </c>
      <c r="M402">
        <v>10246</v>
      </c>
      <c r="N402" s="3">
        <v>43767</v>
      </c>
      <c r="O402" s="3">
        <v>43774</v>
      </c>
      <c r="P402" s="7">
        <f t="shared" si="19"/>
        <v>6</v>
      </c>
      <c r="Q402" s="8">
        <f t="shared" si="18"/>
        <v>358.68</v>
      </c>
      <c r="R402" t="s">
        <v>82</v>
      </c>
    </row>
    <row r="403" spans="1:18">
      <c r="A403">
        <v>1</v>
      </c>
      <c r="B403" t="s">
        <v>67</v>
      </c>
      <c r="C403" t="s">
        <v>2</v>
      </c>
      <c r="D403">
        <v>2019</v>
      </c>
      <c r="E403">
        <v>7928</v>
      </c>
      <c r="F403" s="11">
        <v>4045.8</v>
      </c>
      <c r="G403" s="3">
        <v>43753</v>
      </c>
      <c r="H403" t="s">
        <v>406</v>
      </c>
      <c r="I403" s="3">
        <v>43739</v>
      </c>
      <c r="J403" s="3">
        <f t="shared" si="20"/>
        <v>43769</v>
      </c>
      <c r="K403" t="s">
        <v>4</v>
      </c>
      <c r="L403">
        <v>2019</v>
      </c>
      <c r="M403">
        <v>10253</v>
      </c>
      <c r="N403" s="3">
        <v>43767</v>
      </c>
      <c r="O403" s="3">
        <v>43773</v>
      </c>
      <c r="P403" s="7">
        <f t="shared" si="19"/>
        <v>4</v>
      </c>
      <c r="Q403" s="8">
        <f t="shared" si="18"/>
        <v>16183.2</v>
      </c>
      <c r="R403" t="s">
        <v>407</v>
      </c>
    </row>
    <row r="404" spans="1:18">
      <c r="A404">
        <v>1</v>
      </c>
      <c r="B404" t="s">
        <v>67</v>
      </c>
      <c r="C404" t="s">
        <v>2</v>
      </c>
      <c r="D404">
        <v>2019</v>
      </c>
      <c r="E404">
        <v>5967</v>
      </c>
      <c r="F404" s="11">
        <v>199.81</v>
      </c>
      <c r="G404" s="3">
        <v>43714</v>
      </c>
      <c r="H404" t="s">
        <v>408</v>
      </c>
      <c r="I404" s="3">
        <v>43318</v>
      </c>
      <c r="J404" s="3">
        <f t="shared" si="20"/>
        <v>43348</v>
      </c>
      <c r="K404" t="s">
        <v>4</v>
      </c>
      <c r="L404">
        <v>2019</v>
      </c>
      <c r="M404">
        <v>10255</v>
      </c>
      <c r="N404" s="3">
        <v>43767</v>
      </c>
      <c r="O404" s="3">
        <v>43773</v>
      </c>
      <c r="P404" s="7">
        <f t="shared" si="19"/>
        <v>425</v>
      </c>
      <c r="Q404" s="8">
        <f t="shared" si="18"/>
        <v>84919.25</v>
      </c>
      <c r="R404" t="s">
        <v>409</v>
      </c>
    </row>
    <row r="405" spans="1:18">
      <c r="A405">
        <v>1</v>
      </c>
      <c r="B405" t="s">
        <v>67</v>
      </c>
      <c r="C405" t="s">
        <v>2</v>
      </c>
      <c r="D405">
        <v>2019</v>
      </c>
      <c r="E405">
        <v>5394</v>
      </c>
      <c r="F405" s="11">
        <v>224.76</v>
      </c>
      <c r="G405" s="3">
        <v>43696</v>
      </c>
      <c r="H405" t="s">
        <v>410</v>
      </c>
      <c r="I405" s="3">
        <v>43672</v>
      </c>
      <c r="J405" s="3">
        <f t="shared" si="20"/>
        <v>43702</v>
      </c>
      <c r="K405" t="s">
        <v>4</v>
      </c>
      <c r="L405">
        <v>2019</v>
      </c>
      <c r="M405">
        <v>10256</v>
      </c>
      <c r="N405" s="3">
        <v>43767</v>
      </c>
      <c r="O405" s="3">
        <v>43775</v>
      </c>
      <c r="P405" s="7">
        <f t="shared" si="19"/>
        <v>73</v>
      </c>
      <c r="Q405" s="8">
        <f t="shared" si="18"/>
        <v>16407.48</v>
      </c>
      <c r="R405" t="s">
        <v>125</v>
      </c>
    </row>
    <row r="406" spans="1:18">
      <c r="A406">
        <v>1</v>
      </c>
      <c r="B406" t="s">
        <v>67</v>
      </c>
      <c r="C406" t="s">
        <v>2</v>
      </c>
      <c r="D406">
        <v>2019</v>
      </c>
      <c r="E406">
        <v>10302</v>
      </c>
      <c r="F406" s="11">
        <v>1220</v>
      </c>
      <c r="G406" s="3">
        <v>43763</v>
      </c>
      <c r="H406">
        <v>25</v>
      </c>
      <c r="I406" s="3">
        <v>43755</v>
      </c>
      <c r="J406" s="3">
        <f t="shared" si="20"/>
        <v>43785</v>
      </c>
      <c r="K406" t="s">
        <v>4</v>
      </c>
      <c r="L406">
        <v>2019</v>
      </c>
      <c r="M406">
        <v>10259</v>
      </c>
      <c r="N406" s="3">
        <v>43768</v>
      </c>
      <c r="O406" s="3">
        <v>43775</v>
      </c>
      <c r="P406" s="7">
        <f t="shared" si="19"/>
        <v>-10</v>
      </c>
      <c r="Q406" s="8">
        <f t="shared" si="18"/>
        <v>-12200</v>
      </c>
      <c r="R406" t="s">
        <v>411</v>
      </c>
    </row>
    <row r="407" spans="1:18">
      <c r="A407">
        <v>1</v>
      </c>
      <c r="B407" t="s">
        <v>67</v>
      </c>
      <c r="C407" t="s">
        <v>2</v>
      </c>
      <c r="D407">
        <v>2019</v>
      </c>
      <c r="E407">
        <v>6619</v>
      </c>
      <c r="F407" s="11">
        <v>769.16</v>
      </c>
      <c r="G407" s="3">
        <v>43740</v>
      </c>
      <c r="H407">
        <v>812</v>
      </c>
      <c r="I407" s="3">
        <v>43735</v>
      </c>
      <c r="J407" s="3">
        <f t="shared" si="20"/>
        <v>43765</v>
      </c>
      <c r="K407" t="s">
        <v>4</v>
      </c>
      <c r="L407">
        <v>2019</v>
      </c>
      <c r="M407">
        <v>10260</v>
      </c>
      <c r="N407" s="3">
        <v>43768</v>
      </c>
      <c r="O407" s="3">
        <v>43816</v>
      </c>
      <c r="P407" s="7">
        <f t="shared" si="19"/>
        <v>51</v>
      </c>
      <c r="Q407" s="8">
        <f t="shared" si="18"/>
        <v>39227.159999999996</v>
      </c>
      <c r="R407" t="s">
        <v>412</v>
      </c>
    </row>
    <row r="408" spans="1:18">
      <c r="A408">
        <v>1</v>
      </c>
      <c r="B408" t="s">
        <v>67</v>
      </c>
      <c r="C408" t="s">
        <v>2</v>
      </c>
      <c r="D408">
        <v>2019</v>
      </c>
      <c r="E408">
        <v>6619</v>
      </c>
      <c r="F408" s="11">
        <v>575.94000000000005</v>
      </c>
      <c r="G408" s="3">
        <v>43740</v>
      </c>
      <c r="H408">
        <v>812</v>
      </c>
      <c r="I408" s="3">
        <v>43735</v>
      </c>
      <c r="J408" s="3">
        <f t="shared" si="20"/>
        <v>43765</v>
      </c>
      <c r="K408" t="s">
        <v>4</v>
      </c>
      <c r="L408">
        <v>2019</v>
      </c>
      <c r="M408">
        <v>10261</v>
      </c>
      <c r="N408" s="3">
        <v>43768</v>
      </c>
      <c r="O408" s="3">
        <v>43829</v>
      </c>
      <c r="P408" s="7">
        <f t="shared" si="19"/>
        <v>64</v>
      </c>
      <c r="Q408" s="8">
        <f t="shared" si="18"/>
        <v>36860.160000000003</v>
      </c>
      <c r="R408" t="s">
        <v>412</v>
      </c>
    </row>
    <row r="409" spans="1:18">
      <c r="A409">
        <v>1</v>
      </c>
      <c r="B409" t="s">
        <v>67</v>
      </c>
      <c r="C409" t="s">
        <v>2</v>
      </c>
      <c r="D409">
        <v>2019</v>
      </c>
      <c r="E409">
        <v>6619</v>
      </c>
      <c r="F409" s="11">
        <v>31.6</v>
      </c>
      <c r="G409" s="3">
        <v>43740</v>
      </c>
      <c r="H409">
        <v>812</v>
      </c>
      <c r="I409" s="3">
        <v>43735</v>
      </c>
      <c r="J409" s="3">
        <f t="shared" si="20"/>
        <v>43765</v>
      </c>
      <c r="K409" t="s">
        <v>4</v>
      </c>
      <c r="L409">
        <v>2019</v>
      </c>
      <c r="M409">
        <v>10262</v>
      </c>
      <c r="N409" s="3">
        <v>43768</v>
      </c>
      <c r="O409" s="3">
        <v>43829</v>
      </c>
      <c r="P409" s="7">
        <f t="shared" si="19"/>
        <v>64</v>
      </c>
      <c r="Q409" s="8">
        <f t="shared" si="18"/>
        <v>2022.4</v>
      </c>
      <c r="R409" t="s">
        <v>412</v>
      </c>
    </row>
    <row r="410" spans="1:18">
      <c r="A410">
        <v>1</v>
      </c>
      <c r="B410" t="s">
        <v>67</v>
      </c>
      <c r="C410" t="s">
        <v>2</v>
      </c>
      <c r="D410">
        <v>2019</v>
      </c>
      <c r="E410">
        <v>6619</v>
      </c>
      <c r="F410" s="11">
        <v>1350</v>
      </c>
      <c r="G410" s="3">
        <v>43740</v>
      </c>
      <c r="H410">
        <v>812</v>
      </c>
      <c r="I410" s="3">
        <v>43735</v>
      </c>
      <c r="J410" s="3">
        <f t="shared" si="20"/>
        <v>43765</v>
      </c>
      <c r="K410" t="s">
        <v>4</v>
      </c>
      <c r="L410">
        <v>2019</v>
      </c>
      <c r="M410">
        <v>10263</v>
      </c>
      <c r="N410" s="3">
        <v>43768</v>
      </c>
      <c r="O410" s="3">
        <v>43829</v>
      </c>
      <c r="P410" s="7">
        <f t="shared" si="19"/>
        <v>64</v>
      </c>
      <c r="Q410" s="8">
        <f t="shared" si="18"/>
        <v>86400</v>
      </c>
      <c r="R410" t="s">
        <v>412</v>
      </c>
    </row>
    <row r="411" spans="1:18">
      <c r="A411">
        <v>1</v>
      </c>
      <c r="B411" t="s">
        <v>67</v>
      </c>
      <c r="C411" t="s">
        <v>2</v>
      </c>
      <c r="D411">
        <v>2019</v>
      </c>
      <c r="E411">
        <v>7936</v>
      </c>
      <c r="F411" s="11">
        <v>12809.82</v>
      </c>
      <c r="G411" s="3">
        <v>43753</v>
      </c>
      <c r="H411" t="s">
        <v>413</v>
      </c>
      <c r="I411" s="3">
        <v>43739</v>
      </c>
      <c r="J411" s="3">
        <f t="shared" si="20"/>
        <v>43769</v>
      </c>
      <c r="K411" t="s">
        <v>4</v>
      </c>
      <c r="L411">
        <v>2019</v>
      </c>
      <c r="M411">
        <v>10267</v>
      </c>
      <c r="N411" s="3">
        <v>43768</v>
      </c>
      <c r="O411" s="3">
        <v>43773</v>
      </c>
      <c r="P411" s="7">
        <f t="shared" si="19"/>
        <v>4</v>
      </c>
      <c r="Q411" s="8">
        <f t="shared" si="18"/>
        <v>51239.28</v>
      </c>
      <c r="R411" t="s">
        <v>414</v>
      </c>
    </row>
    <row r="412" spans="1:18">
      <c r="A412">
        <v>1</v>
      </c>
      <c r="B412" t="s">
        <v>67</v>
      </c>
      <c r="C412" t="s">
        <v>2</v>
      </c>
      <c r="D412">
        <v>2019</v>
      </c>
      <c r="E412">
        <v>6596</v>
      </c>
      <c r="F412" s="11">
        <v>7344.59</v>
      </c>
      <c r="G412" s="3">
        <v>43738</v>
      </c>
      <c r="H412" t="s">
        <v>415</v>
      </c>
      <c r="I412" s="3">
        <v>43718</v>
      </c>
      <c r="J412" s="3">
        <f t="shared" si="20"/>
        <v>43748</v>
      </c>
      <c r="K412" t="s">
        <v>4</v>
      </c>
      <c r="L412">
        <v>2019</v>
      </c>
      <c r="M412">
        <v>10271</v>
      </c>
      <c r="N412" s="3">
        <v>43769</v>
      </c>
      <c r="O412" s="3">
        <v>43773</v>
      </c>
      <c r="P412" s="7">
        <f t="shared" si="19"/>
        <v>25</v>
      </c>
      <c r="Q412" s="8">
        <f t="shared" si="18"/>
        <v>183614.75</v>
      </c>
      <c r="R412" t="s">
        <v>95</v>
      </c>
    </row>
    <row r="413" spans="1:18">
      <c r="A413">
        <v>1</v>
      </c>
      <c r="B413" t="s">
        <v>67</v>
      </c>
      <c r="C413" t="s">
        <v>2</v>
      </c>
      <c r="D413">
        <v>2019</v>
      </c>
      <c r="E413">
        <v>6355</v>
      </c>
      <c r="F413" s="11">
        <v>1037</v>
      </c>
      <c r="G413" s="3">
        <v>43724</v>
      </c>
      <c r="H413" t="s">
        <v>416</v>
      </c>
      <c r="I413" s="3">
        <v>43708</v>
      </c>
      <c r="J413" s="3">
        <f t="shared" si="20"/>
        <v>43738</v>
      </c>
      <c r="K413" t="s">
        <v>4</v>
      </c>
      <c r="L413">
        <v>2019</v>
      </c>
      <c r="M413">
        <v>10276</v>
      </c>
      <c r="N413" s="3">
        <v>43769</v>
      </c>
      <c r="O413" s="3">
        <v>43775</v>
      </c>
      <c r="P413" s="7">
        <f t="shared" si="19"/>
        <v>37</v>
      </c>
      <c r="Q413" s="8">
        <f t="shared" si="18"/>
        <v>38369</v>
      </c>
      <c r="R413" t="s">
        <v>417</v>
      </c>
    </row>
    <row r="414" spans="1:18">
      <c r="A414">
        <v>1</v>
      </c>
      <c r="B414" t="s">
        <v>67</v>
      </c>
      <c r="C414" t="s">
        <v>33</v>
      </c>
      <c r="D414">
        <v>2019</v>
      </c>
      <c r="E414">
        <v>7924</v>
      </c>
      <c r="F414" s="11">
        <v>7091.5</v>
      </c>
      <c r="G414" s="3">
        <v>43752</v>
      </c>
      <c r="H414">
        <v>8</v>
      </c>
      <c r="I414" s="3">
        <v>43746</v>
      </c>
      <c r="J414" s="3">
        <f t="shared" si="20"/>
        <v>43776</v>
      </c>
      <c r="K414" t="s">
        <v>4</v>
      </c>
      <c r="L414">
        <v>2019</v>
      </c>
      <c r="M414">
        <v>10279</v>
      </c>
      <c r="N414" s="3">
        <v>43773</v>
      </c>
      <c r="O414" s="3">
        <v>43782</v>
      </c>
      <c r="P414" s="7">
        <f t="shared" si="19"/>
        <v>6</v>
      </c>
      <c r="Q414" s="8">
        <f t="shared" si="18"/>
        <v>42549</v>
      </c>
      <c r="R414" t="s">
        <v>418</v>
      </c>
    </row>
    <row r="415" spans="1:18">
      <c r="A415">
        <v>1</v>
      </c>
      <c r="B415" t="s">
        <v>67</v>
      </c>
      <c r="C415" t="s">
        <v>2</v>
      </c>
      <c r="D415">
        <v>2019</v>
      </c>
      <c r="E415">
        <v>7944</v>
      </c>
      <c r="F415" s="11">
        <v>3464</v>
      </c>
      <c r="G415" s="3">
        <v>43753</v>
      </c>
      <c r="H415" t="s">
        <v>419</v>
      </c>
      <c r="I415" s="3">
        <v>43746</v>
      </c>
      <c r="J415" s="3">
        <f t="shared" si="20"/>
        <v>43776</v>
      </c>
      <c r="K415" t="s">
        <v>4</v>
      </c>
      <c r="L415">
        <v>2019</v>
      </c>
      <c r="M415">
        <v>10280</v>
      </c>
      <c r="N415" s="3">
        <v>43773</v>
      </c>
      <c r="O415" s="3">
        <v>43782</v>
      </c>
      <c r="P415" s="7">
        <f t="shared" si="19"/>
        <v>6</v>
      </c>
      <c r="Q415" s="8">
        <f t="shared" si="18"/>
        <v>20784</v>
      </c>
      <c r="R415" t="s">
        <v>420</v>
      </c>
    </row>
    <row r="416" spans="1:18">
      <c r="A416">
        <v>1</v>
      </c>
      <c r="B416" t="s">
        <v>67</v>
      </c>
      <c r="C416" t="s">
        <v>2</v>
      </c>
      <c r="D416">
        <v>2019</v>
      </c>
      <c r="E416">
        <v>7938</v>
      </c>
      <c r="F416" s="11">
        <v>3416</v>
      </c>
      <c r="G416" s="3">
        <v>43753</v>
      </c>
      <c r="H416" t="s">
        <v>421</v>
      </c>
      <c r="I416" s="3">
        <v>43738</v>
      </c>
      <c r="J416" s="3">
        <f t="shared" si="20"/>
        <v>43768</v>
      </c>
      <c r="K416" t="s">
        <v>4</v>
      </c>
      <c r="L416">
        <v>2019</v>
      </c>
      <c r="M416">
        <v>10281</v>
      </c>
      <c r="N416" s="3">
        <v>43773</v>
      </c>
      <c r="O416" s="3">
        <v>43811</v>
      </c>
      <c r="P416" s="7">
        <f t="shared" si="19"/>
        <v>43</v>
      </c>
      <c r="Q416" s="8">
        <f t="shared" si="18"/>
        <v>146888</v>
      </c>
      <c r="R416" t="s">
        <v>422</v>
      </c>
    </row>
    <row r="417" spans="1:18">
      <c r="A417">
        <v>1</v>
      </c>
      <c r="B417" t="s">
        <v>67</v>
      </c>
      <c r="C417" t="s">
        <v>2</v>
      </c>
      <c r="D417">
        <v>2019</v>
      </c>
      <c r="E417">
        <v>7943</v>
      </c>
      <c r="F417" s="11">
        <v>14289</v>
      </c>
      <c r="G417" s="3">
        <v>43753</v>
      </c>
      <c r="H417" t="s">
        <v>423</v>
      </c>
      <c r="I417" s="3">
        <v>43746</v>
      </c>
      <c r="J417" s="3">
        <f t="shared" si="20"/>
        <v>43776</v>
      </c>
      <c r="K417" t="s">
        <v>4</v>
      </c>
      <c r="L417">
        <v>2019</v>
      </c>
      <c r="M417">
        <v>10282</v>
      </c>
      <c r="N417" s="3">
        <v>43773</v>
      </c>
      <c r="O417" s="3">
        <v>43782</v>
      </c>
      <c r="P417" s="7">
        <f t="shared" si="19"/>
        <v>6</v>
      </c>
      <c r="Q417" s="8">
        <f t="shared" si="18"/>
        <v>85734</v>
      </c>
      <c r="R417" t="s">
        <v>420</v>
      </c>
    </row>
    <row r="418" spans="1:18">
      <c r="A418">
        <v>1</v>
      </c>
      <c r="B418" t="s">
        <v>67</v>
      </c>
      <c r="C418" t="s">
        <v>2</v>
      </c>
      <c r="D418">
        <v>2019</v>
      </c>
      <c r="E418">
        <v>5219</v>
      </c>
      <c r="F418" s="11">
        <v>33269.4</v>
      </c>
      <c r="G418" s="3">
        <v>43680</v>
      </c>
      <c r="H418">
        <v>3016001718</v>
      </c>
      <c r="I418" s="3">
        <v>43662</v>
      </c>
      <c r="J418" s="3">
        <f t="shared" si="20"/>
        <v>43692</v>
      </c>
      <c r="K418" t="s">
        <v>4</v>
      </c>
      <c r="L418">
        <v>2019</v>
      </c>
      <c r="M418">
        <v>10283</v>
      </c>
      <c r="N418" s="3">
        <v>43773</v>
      </c>
      <c r="O418" s="3">
        <v>43782</v>
      </c>
      <c r="P418" s="7">
        <f t="shared" si="19"/>
        <v>90</v>
      </c>
      <c r="Q418" s="8">
        <f t="shared" si="18"/>
        <v>2994246</v>
      </c>
      <c r="R418" t="s">
        <v>424</v>
      </c>
    </row>
    <row r="419" spans="1:18">
      <c r="A419">
        <v>1</v>
      </c>
      <c r="B419" t="s">
        <v>67</v>
      </c>
      <c r="C419" t="s">
        <v>2</v>
      </c>
      <c r="D419">
        <v>2019</v>
      </c>
      <c r="E419">
        <v>5392</v>
      </c>
      <c r="F419" s="11">
        <v>677.75</v>
      </c>
      <c r="G419" s="3">
        <v>43696</v>
      </c>
      <c r="H419" t="s">
        <v>425</v>
      </c>
      <c r="I419" s="3">
        <v>43672</v>
      </c>
      <c r="J419" s="3">
        <f t="shared" si="20"/>
        <v>43702</v>
      </c>
      <c r="K419" t="s">
        <v>4</v>
      </c>
      <c r="L419">
        <v>2019</v>
      </c>
      <c r="M419">
        <v>10284</v>
      </c>
      <c r="N419" s="3">
        <v>43773</v>
      </c>
      <c r="O419" s="3">
        <v>43775</v>
      </c>
      <c r="P419" s="7">
        <f t="shared" si="19"/>
        <v>73</v>
      </c>
      <c r="Q419" s="8">
        <f t="shared" si="18"/>
        <v>49475.75</v>
      </c>
      <c r="R419" t="s">
        <v>125</v>
      </c>
    </row>
    <row r="420" spans="1:18">
      <c r="A420">
        <v>1</v>
      </c>
      <c r="B420" t="s">
        <v>67</v>
      </c>
      <c r="C420" t="s">
        <v>130</v>
      </c>
      <c r="D420">
        <v>2019</v>
      </c>
      <c r="E420">
        <v>6458</v>
      </c>
      <c r="F420" s="11">
        <v>-1039.29</v>
      </c>
      <c r="G420" s="3">
        <v>43728</v>
      </c>
      <c r="H420" t="s">
        <v>232</v>
      </c>
      <c r="I420" s="3">
        <v>43714</v>
      </c>
      <c r="J420" s="3">
        <f t="shared" si="20"/>
        <v>43744</v>
      </c>
      <c r="K420" t="s">
        <v>4</v>
      </c>
      <c r="L420">
        <v>2019</v>
      </c>
      <c r="M420">
        <v>10287</v>
      </c>
      <c r="N420" s="3">
        <v>43773</v>
      </c>
      <c r="O420" s="3">
        <v>43790</v>
      </c>
      <c r="P420" s="7">
        <f t="shared" si="19"/>
        <v>46</v>
      </c>
      <c r="Q420" s="8">
        <f t="shared" si="18"/>
        <v>-47807.34</v>
      </c>
      <c r="R420" t="s">
        <v>426</v>
      </c>
    </row>
    <row r="421" spans="1:18">
      <c r="A421">
        <v>1</v>
      </c>
      <c r="B421" t="s">
        <v>67</v>
      </c>
      <c r="C421" t="s">
        <v>2</v>
      </c>
      <c r="D421">
        <v>2019</v>
      </c>
      <c r="E421">
        <v>6445</v>
      </c>
      <c r="F421" s="11">
        <v>875.47</v>
      </c>
      <c r="G421" s="3">
        <v>43728</v>
      </c>
      <c r="H421" t="s">
        <v>427</v>
      </c>
      <c r="I421" s="3">
        <v>43717</v>
      </c>
      <c r="J421" s="3">
        <f t="shared" si="20"/>
        <v>43747</v>
      </c>
      <c r="K421" t="s">
        <v>4</v>
      </c>
      <c r="L421">
        <v>2019</v>
      </c>
      <c r="M421">
        <v>10287</v>
      </c>
      <c r="N421" s="3">
        <v>43773</v>
      </c>
      <c r="O421" s="3">
        <v>43790</v>
      </c>
      <c r="P421" s="7">
        <f t="shared" si="19"/>
        <v>43</v>
      </c>
      <c r="Q421" s="8">
        <f t="shared" si="18"/>
        <v>37645.21</v>
      </c>
      <c r="R421" t="s">
        <v>426</v>
      </c>
    </row>
    <row r="422" spans="1:18">
      <c r="A422">
        <v>1</v>
      </c>
      <c r="B422" t="s">
        <v>67</v>
      </c>
      <c r="C422" t="s">
        <v>2</v>
      </c>
      <c r="D422">
        <v>2019</v>
      </c>
      <c r="E422">
        <v>10301</v>
      </c>
      <c r="F422" s="11">
        <v>1039.29</v>
      </c>
      <c r="G422" s="3">
        <v>43763</v>
      </c>
      <c r="H422" t="s">
        <v>233</v>
      </c>
      <c r="I422" s="3">
        <v>43761</v>
      </c>
      <c r="J422" s="3">
        <f t="shared" si="20"/>
        <v>43791</v>
      </c>
      <c r="K422" t="s">
        <v>4</v>
      </c>
      <c r="L422">
        <v>2019</v>
      </c>
      <c r="M422">
        <v>10287</v>
      </c>
      <c r="N422" s="3">
        <v>43773</v>
      </c>
      <c r="O422" s="3">
        <v>43790</v>
      </c>
      <c r="P422" s="7">
        <f t="shared" si="19"/>
        <v>-1</v>
      </c>
      <c r="Q422" s="8">
        <f t="shared" si="18"/>
        <v>-1039.29</v>
      </c>
      <c r="R422" t="s">
        <v>426</v>
      </c>
    </row>
    <row r="423" spans="1:18">
      <c r="A423">
        <v>1</v>
      </c>
      <c r="B423" t="s">
        <v>67</v>
      </c>
      <c r="C423" t="s">
        <v>2</v>
      </c>
      <c r="D423">
        <v>2019</v>
      </c>
      <c r="E423">
        <v>7937</v>
      </c>
      <c r="F423" s="11">
        <v>13420</v>
      </c>
      <c r="G423" s="3">
        <v>43753</v>
      </c>
      <c r="H423" t="s">
        <v>428</v>
      </c>
      <c r="I423" s="3">
        <v>43748</v>
      </c>
      <c r="J423" s="3">
        <f t="shared" si="20"/>
        <v>43778</v>
      </c>
      <c r="K423" t="s">
        <v>4</v>
      </c>
      <c r="L423">
        <v>2019</v>
      </c>
      <c r="M423">
        <v>10288</v>
      </c>
      <c r="N423" s="3">
        <v>43773</v>
      </c>
      <c r="O423" s="3">
        <v>43773</v>
      </c>
      <c r="P423" s="7">
        <f t="shared" si="19"/>
        <v>-5</v>
      </c>
      <c r="Q423" s="8">
        <f t="shared" si="18"/>
        <v>-67100</v>
      </c>
      <c r="R423" t="s">
        <v>73</v>
      </c>
    </row>
    <row r="424" spans="1:18">
      <c r="A424">
        <v>1</v>
      </c>
      <c r="B424" t="s">
        <v>67</v>
      </c>
      <c r="C424" t="s">
        <v>2</v>
      </c>
      <c r="D424">
        <v>2019</v>
      </c>
      <c r="E424">
        <v>6663</v>
      </c>
      <c r="F424" s="11">
        <v>610</v>
      </c>
      <c r="G424" s="3">
        <v>43741</v>
      </c>
      <c r="H424">
        <v>20</v>
      </c>
      <c r="I424" s="3">
        <v>43738</v>
      </c>
      <c r="J424" s="3">
        <f t="shared" si="20"/>
        <v>43768</v>
      </c>
      <c r="K424" t="s">
        <v>4</v>
      </c>
      <c r="L424">
        <v>2019</v>
      </c>
      <c r="M424">
        <v>10289</v>
      </c>
      <c r="N424" s="3">
        <v>43773</v>
      </c>
      <c r="O424" s="3">
        <v>43775</v>
      </c>
      <c r="P424" s="7">
        <f t="shared" si="19"/>
        <v>7</v>
      </c>
      <c r="Q424" s="8">
        <f t="shared" si="18"/>
        <v>4270</v>
      </c>
      <c r="R424" t="s">
        <v>429</v>
      </c>
    </row>
    <row r="425" spans="1:18">
      <c r="A425">
        <v>1</v>
      </c>
      <c r="B425" t="s">
        <v>67</v>
      </c>
      <c r="C425" t="s">
        <v>2</v>
      </c>
      <c r="D425">
        <v>2019</v>
      </c>
      <c r="E425">
        <v>6656</v>
      </c>
      <c r="F425" s="11">
        <v>39.04</v>
      </c>
      <c r="G425" s="3">
        <v>43740</v>
      </c>
      <c r="H425" t="s">
        <v>430</v>
      </c>
      <c r="I425" s="3">
        <v>43735</v>
      </c>
      <c r="J425" s="3">
        <f t="shared" si="20"/>
        <v>43765</v>
      </c>
      <c r="K425" t="s">
        <v>4</v>
      </c>
      <c r="L425">
        <v>2019</v>
      </c>
      <c r="M425">
        <v>10290</v>
      </c>
      <c r="N425" s="3">
        <v>43773</v>
      </c>
      <c r="O425" s="3">
        <v>43782</v>
      </c>
      <c r="P425" s="7">
        <f t="shared" si="19"/>
        <v>17</v>
      </c>
      <c r="Q425" s="8">
        <f t="shared" si="18"/>
        <v>663.68</v>
      </c>
      <c r="R425" t="s">
        <v>431</v>
      </c>
    </row>
    <row r="426" spans="1:18">
      <c r="A426">
        <v>1</v>
      </c>
      <c r="B426" t="s">
        <v>67</v>
      </c>
      <c r="C426" t="s">
        <v>2</v>
      </c>
      <c r="D426">
        <v>2019</v>
      </c>
      <c r="E426">
        <v>6657</v>
      </c>
      <c r="F426" s="11">
        <v>39.04</v>
      </c>
      <c r="G426" s="3">
        <v>43740</v>
      </c>
      <c r="H426" t="s">
        <v>432</v>
      </c>
      <c r="I426" s="3">
        <v>43735</v>
      </c>
      <c r="J426" s="3">
        <f t="shared" si="20"/>
        <v>43765</v>
      </c>
      <c r="K426" t="s">
        <v>4</v>
      </c>
      <c r="L426">
        <v>2019</v>
      </c>
      <c r="M426">
        <v>10290</v>
      </c>
      <c r="N426" s="3">
        <v>43773</v>
      </c>
      <c r="O426" s="3">
        <v>43782</v>
      </c>
      <c r="P426" s="7">
        <f t="shared" si="19"/>
        <v>17</v>
      </c>
      <c r="Q426" s="8">
        <f t="shared" si="18"/>
        <v>663.68</v>
      </c>
      <c r="R426" t="s">
        <v>431</v>
      </c>
    </row>
    <row r="427" spans="1:18">
      <c r="A427">
        <v>1</v>
      </c>
      <c r="B427" t="s">
        <v>67</v>
      </c>
      <c r="C427" t="s">
        <v>2</v>
      </c>
      <c r="D427">
        <v>2019</v>
      </c>
      <c r="E427">
        <v>10243</v>
      </c>
      <c r="F427" s="11">
        <v>7990.25</v>
      </c>
      <c r="G427" s="3">
        <v>43759</v>
      </c>
      <c r="H427" t="s">
        <v>433</v>
      </c>
      <c r="I427" s="3">
        <v>43739</v>
      </c>
      <c r="J427" s="3">
        <f t="shared" si="20"/>
        <v>43769</v>
      </c>
      <c r="K427" t="s">
        <v>4</v>
      </c>
      <c r="L427">
        <v>2019</v>
      </c>
      <c r="M427">
        <v>10292</v>
      </c>
      <c r="N427" s="3">
        <v>43773</v>
      </c>
      <c r="O427" s="3">
        <v>43773</v>
      </c>
      <c r="P427" s="7">
        <f t="shared" si="19"/>
        <v>4</v>
      </c>
      <c r="Q427" s="8">
        <f t="shared" si="18"/>
        <v>31961</v>
      </c>
      <c r="R427" t="s">
        <v>407</v>
      </c>
    </row>
    <row r="428" spans="1:18">
      <c r="A428">
        <v>1</v>
      </c>
      <c r="B428" t="s">
        <v>67</v>
      </c>
      <c r="C428" t="s">
        <v>2</v>
      </c>
      <c r="D428">
        <v>2019</v>
      </c>
      <c r="E428">
        <v>8534</v>
      </c>
      <c r="F428" s="11">
        <v>39.04</v>
      </c>
      <c r="G428" s="3">
        <v>43755</v>
      </c>
      <c r="H428" t="s">
        <v>434</v>
      </c>
      <c r="I428" s="3">
        <v>43748</v>
      </c>
      <c r="J428" s="3">
        <f t="shared" si="20"/>
        <v>43778</v>
      </c>
      <c r="K428" t="s">
        <v>4</v>
      </c>
      <c r="L428">
        <v>2019</v>
      </c>
      <c r="M428">
        <v>10293</v>
      </c>
      <c r="N428" s="3">
        <v>43773</v>
      </c>
      <c r="O428" s="3">
        <v>43782</v>
      </c>
      <c r="P428" s="7">
        <f t="shared" si="19"/>
        <v>4</v>
      </c>
      <c r="Q428" s="8">
        <f t="shared" si="18"/>
        <v>156.16</v>
      </c>
      <c r="R428" t="s">
        <v>431</v>
      </c>
    </row>
    <row r="429" spans="1:18">
      <c r="A429">
        <v>1</v>
      </c>
      <c r="B429" t="s">
        <v>67</v>
      </c>
      <c r="C429" t="s">
        <v>2</v>
      </c>
      <c r="D429">
        <v>2019</v>
      </c>
      <c r="E429">
        <v>6598</v>
      </c>
      <c r="F429" s="11">
        <v>2507.4</v>
      </c>
      <c r="G429" s="3">
        <v>43738</v>
      </c>
      <c r="H429" t="s">
        <v>435</v>
      </c>
      <c r="I429" s="3">
        <v>43718</v>
      </c>
      <c r="J429" s="3">
        <f t="shared" si="20"/>
        <v>43748</v>
      </c>
      <c r="K429" t="s">
        <v>4</v>
      </c>
      <c r="L429">
        <v>2019</v>
      </c>
      <c r="M429">
        <v>10294</v>
      </c>
      <c r="N429" s="3">
        <v>43773</v>
      </c>
      <c r="O429" s="3">
        <v>43773</v>
      </c>
      <c r="P429" s="7">
        <f t="shared" si="19"/>
        <v>25</v>
      </c>
      <c r="Q429" s="8">
        <f t="shared" si="18"/>
        <v>62685</v>
      </c>
      <c r="R429" t="s">
        <v>95</v>
      </c>
    </row>
    <row r="430" spans="1:18">
      <c r="A430">
        <v>1</v>
      </c>
      <c r="B430" t="s">
        <v>67</v>
      </c>
      <c r="C430" t="s">
        <v>2</v>
      </c>
      <c r="D430">
        <v>2019</v>
      </c>
      <c r="E430">
        <v>10260</v>
      </c>
      <c r="F430" s="11">
        <v>270</v>
      </c>
      <c r="G430" s="3">
        <v>43760</v>
      </c>
      <c r="H430" t="s">
        <v>436</v>
      </c>
      <c r="I430" s="3">
        <v>43756</v>
      </c>
      <c r="J430" s="3">
        <f t="shared" si="20"/>
        <v>43786</v>
      </c>
      <c r="K430" t="s">
        <v>4</v>
      </c>
      <c r="L430">
        <v>2019</v>
      </c>
      <c r="M430">
        <v>10301</v>
      </c>
      <c r="N430" s="3">
        <v>43773</v>
      </c>
      <c r="O430" s="3">
        <v>43782</v>
      </c>
      <c r="P430" s="7">
        <f t="shared" si="19"/>
        <v>-4</v>
      </c>
      <c r="Q430" s="8">
        <f t="shared" si="18"/>
        <v>-1080</v>
      </c>
      <c r="R430" t="s">
        <v>437</v>
      </c>
    </row>
    <row r="431" spans="1:18">
      <c r="A431">
        <v>1</v>
      </c>
      <c r="B431" t="s">
        <v>67</v>
      </c>
      <c r="C431" t="s">
        <v>2</v>
      </c>
      <c r="D431">
        <v>2019</v>
      </c>
      <c r="E431">
        <v>10261</v>
      </c>
      <c r="F431" s="11">
        <v>450</v>
      </c>
      <c r="G431" s="3">
        <v>43760</v>
      </c>
      <c r="H431" t="s">
        <v>438</v>
      </c>
      <c r="I431" s="3">
        <v>43759</v>
      </c>
      <c r="J431" s="3">
        <f t="shared" si="20"/>
        <v>43789</v>
      </c>
      <c r="K431" t="s">
        <v>4</v>
      </c>
      <c r="L431">
        <v>2019</v>
      </c>
      <c r="M431">
        <v>10302</v>
      </c>
      <c r="N431" s="3">
        <v>43773</v>
      </c>
      <c r="O431" s="3">
        <v>43782</v>
      </c>
      <c r="P431" s="7">
        <f t="shared" si="19"/>
        <v>-7</v>
      </c>
      <c r="Q431" s="8">
        <f t="shared" si="18"/>
        <v>-3150</v>
      </c>
      <c r="R431" t="s">
        <v>437</v>
      </c>
    </row>
    <row r="432" spans="1:18">
      <c r="A432">
        <v>1</v>
      </c>
      <c r="B432" t="s">
        <v>67</v>
      </c>
      <c r="C432" t="s">
        <v>2</v>
      </c>
      <c r="D432">
        <v>2019</v>
      </c>
      <c r="E432">
        <v>7947</v>
      </c>
      <c r="F432" s="11">
        <v>410.76</v>
      </c>
      <c r="G432" s="3">
        <v>43753</v>
      </c>
      <c r="H432" t="s">
        <v>439</v>
      </c>
      <c r="I432" s="3">
        <v>43747</v>
      </c>
      <c r="J432" s="3">
        <f t="shared" si="20"/>
        <v>43777</v>
      </c>
      <c r="K432" t="s">
        <v>4</v>
      </c>
      <c r="L432">
        <v>2019</v>
      </c>
      <c r="M432">
        <v>10303</v>
      </c>
      <c r="N432" s="3">
        <v>43773</v>
      </c>
      <c r="O432" s="3">
        <v>43775</v>
      </c>
      <c r="P432" s="7">
        <f t="shared" si="19"/>
        <v>-2</v>
      </c>
      <c r="Q432" s="8">
        <f t="shared" si="18"/>
        <v>-821.52</v>
      </c>
      <c r="R432" t="s">
        <v>440</v>
      </c>
    </row>
    <row r="433" spans="1:18">
      <c r="A433">
        <v>1</v>
      </c>
      <c r="B433" t="s">
        <v>67</v>
      </c>
      <c r="C433" t="s">
        <v>2</v>
      </c>
      <c r="D433">
        <v>2019</v>
      </c>
      <c r="E433">
        <v>6637</v>
      </c>
      <c r="F433" s="11">
        <v>1830</v>
      </c>
      <c r="G433" s="3">
        <v>43740</v>
      </c>
      <c r="H433">
        <v>85</v>
      </c>
      <c r="I433" s="3">
        <v>43728</v>
      </c>
      <c r="J433" s="3">
        <f t="shared" si="20"/>
        <v>43758</v>
      </c>
      <c r="K433" t="s">
        <v>4</v>
      </c>
      <c r="L433">
        <v>2019</v>
      </c>
      <c r="M433">
        <v>10304</v>
      </c>
      <c r="N433" s="3">
        <v>43774</v>
      </c>
      <c r="O433" s="3">
        <v>43791</v>
      </c>
      <c r="P433" s="7">
        <f t="shared" si="19"/>
        <v>33</v>
      </c>
      <c r="Q433" s="8">
        <f t="shared" si="18"/>
        <v>60390</v>
      </c>
      <c r="R433" t="s">
        <v>221</v>
      </c>
    </row>
    <row r="434" spans="1:18">
      <c r="A434">
        <v>1</v>
      </c>
      <c r="B434" t="s">
        <v>67</v>
      </c>
      <c r="C434" t="s">
        <v>2</v>
      </c>
      <c r="D434">
        <v>2019</v>
      </c>
      <c r="E434">
        <v>5992</v>
      </c>
      <c r="F434" s="11">
        <v>45000</v>
      </c>
      <c r="G434" s="3">
        <v>43717</v>
      </c>
      <c r="H434">
        <v>30</v>
      </c>
      <c r="I434" s="3">
        <v>43714</v>
      </c>
      <c r="J434" s="3">
        <f t="shared" si="20"/>
        <v>43744</v>
      </c>
      <c r="K434" t="s">
        <v>4</v>
      </c>
      <c r="L434">
        <v>2019</v>
      </c>
      <c r="M434">
        <v>10305</v>
      </c>
      <c r="N434" s="3">
        <v>43774</v>
      </c>
      <c r="O434" s="3">
        <v>43782</v>
      </c>
      <c r="P434" s="7">
        <f t="shared" si="19"/>
        <v>38</v>
      </c>
      <c r="Q434" s="8">
        <f t="shared" ref="Q434:Q497" si="21">P434*F434</f>
        <v>1710000</v>
      </c>
      <c r="R434" t="s">
        <v>160</v>
      </c>
    </row>
    <row r="435" spans="1:18">
      <c r="A435">
        <v>1</v>
      </c>
      <c r="B435" t="s">
        <v>67</v>
      </c>
      <c r="C435" t="s">
        <v>2</v>
      </c>
      <c r="D435">
        <v>2019</v>
      </c>
      <c r="E435">
        <v>5992</v>
      </c>
      <c r="F435" s="11">
        <v>2580</v>
      </c>
      <c r="G435" s="3">
        <v>43717</v>
      </c>
      <c r="H435">
        <v>30</v>
      </c>
      <c r="I435" s="3">
        <v>43714</v>
      </c>
      <c r="J435" s="3">
        <f t="shared" si="20"/>
        <v>43744</v>
      </c>
      <c r="K435" t="s">
        <v>4</v>
      </c>
      <c r="L435">
        <v>2019</v>
      </c>
      <c r="M435">
        <v>10306</v>
      </c>
      <c r="N435" s="3">
        <v>43774</v>
      </c>
      <c r="O435" s="3">
        <v>43782</v>
      </c>
      <c r="P435" s="7">
        <f t="shared" si="19"/>
        <v>38</v>
      </c>
      <c r="Q435" s="8">
        <f t="shared" si="21"/>
        <v>98040</v>
      </c>
      <c r="R435" t="s">
        <v>160</v>
      </c>
    </row>
    <row r="436" spans="1:18">
      <c r="A436">
        <v>1</v>
      </c>
      <c r="B436" t="s">
        <v>67</v>
      </c>
      <c r="C436" t="s">
        <v>2</v>
      </c>
      <c r="D436">
        <v>2019</v>
      </c>
      <c r="E436">
        <v>10564</v>
      </c>
      <c r="F436" s="11">
        <v>9779.49</v>
      </c>
      <c r="G436" s="3">
        <v>43769</v>
      </c>
      <c r="H436">
        <v>681</v>
      </c>
      <c r="I436" s="3">
        <v>43763</v>
      </c>
      <c r="J436" s="3">
        <f t="shared" si="20"/>
        <v>43793</v>
      </c>
      <c r="K436" t="s">
        <v>4</v>
      </c>
      <c r="L436">
        <v>2019</v>
      </c>
      <c r="M436">
        <v>10307</v>
      </c>
      <c r="N436" s="3">
        <v>43774</v>
      </c>
      <c r="O436" s="3">
        <v>43782</v>
      </c>
      <c r="P436" s="7">
        <f t="shared" si="19"/>
        <v>-11</v>
      </c>
      <c r="Q436" s="8">
        <f t="shared" si="21"/>
        <v>-107574.39</v>
      </c>
      <c r="R436" t="s">
        <v>250</v>
      </c>
    </row>
    <row r="437" spans="1:18">
      <c r="A437">
        <v>1</v>
      </c>
      <c r="B437" t="s">
        <v>67</v>
      </c>
      <c r="C437" t="s">
        <v>33</v>
      </c>
      <c r="D437">
        <v>2019</v>
      </c>
      <c r="E437">
        <v>10350</v>
      </c>
      <c r="F437" s="11">
        <v>6830</v>
      </c>
      <c r="G437" s="3">
        <v>43767</v>
      </c>
      <c r="H437">
        <v>14</v>
      </c>
      <c r="I437" s="3">
        <v>43765</v>
      </c>
      <c r="J437" s="3">
        <f t="shared" si="20"/>
        <v>43795</v>
      </c>
      <c r="K437" t="s">
        <v>4</v>
      </c>
      <c r="L437">
        <v>2019</v>
      </c>
      <c r="M437">
        <v>10359</v>
      </c>
      <c r="N437" s="3">
        <v>43774</v>
      </c>
      <c r="O437" s="3">
        <v>43782</v>
      </c>
      <c r="P437" s="7">
        <f t="shared" si="19"/>
        <v>-13</v>
      </c>
      <c r="Q437" s="8">
        <f t="shared" si="21"/>
        <v>-88790</v>
      </c>
      <c r="R437" t="s">
        <v>159</v>
      </c>
    </row>
    <row r="438" spans="1:18">
      <c r="A438">
        <v>1</v>
      </c>
      <c r="B438" t="s">
        <v>67</v>
      </c>
      <c r="C438" t="s">
        <v>2</v>
      </c>
      <c r="D438">
        <v>2019</v>
      </c>
      <c r="E438">
        <v>6465</v>
      </c>
      <c r="F438" s="11">
        <v>1000</v>
      </c>
      <c r="G438" s="3">
        <v>43732</v>
      </c>
      <c r="H438" t="s">
        <v>441</v>
      </c>
      <c r="I438" s="3">
        <v>43719</v>
      </c>
      <c r="J438" s="3">
        <f t="shared" si="20"/>
        <v>43749</v>
      </c>
      <c r="K438" t="s">
        <v>4</v>
      </c>
      <c r="L438">
        <v>2019</v>
      </c>
      <c r="M438">
        <v>10360</v>
      </c>
      <c r="N438" s="3">
        <v>43774</v>
      </c>
      <c r="O438" s="3">
        <v>43782</v>
      </c>
      <c r="P438" s="7">
        <f t="shared" si="19"/>
        <v>33</v>
      </c>
      <c r="Q438" s="8">
        <f t="shared" si="21"/>
        <v>33000</v>
      </c>
      <c r="R438" t="s">
        <v>442</v>
      </c>
    </row>
    <row r="439" spans="1:18">
      <c r="A439">
        <v>1</v>
      </c>
      <c r="B439" t="s">
        <v>67</v>
      </c>
      <c r="C439" t="s">
        <v>2</v>
      </c>
      <c r="D439">
        <v>2019</v>
      </c>
      <c r="E439">
        <v>6465</v>
      </c>
      <c r="F439" s="11">
        <v>687.59</v>
      </c>
      <c r="G439" s="3">
        <v>43732</v>
      </c>
      <c r="H439" t="s">
        <v>441</v>
      </c>
      <c r="I439" s="3">
        <v>43719</v>
      </c>
      <c r="J439" s="3">
        <f t="shared" si="20"/>
        <v>43749</v>
      </c>
      <c r="K439" t="s">
        <v>4</v>
      </c>
      <c r="L439">
        <v>2019</v>
      </c>
      <c r="M439">
        <v>10361</v>
      </c>
      <c r="N439" s="3">
        <v>43774</v>
      </c>
      <c r="O439" s="3">
        <v>43782</v>
      </c>
      <c r="P439" s="7">
        <f t="shared" si="19"/>
        <v>33</v>
      </c>
      <c r="Q439" s="8">
        <f t="shared" si="21"/>
        <v>22690.47</v>
      </c>
      <c r="R439" t="s">
        <v>442</v>
      </c>
    </row>
    <row r="440" spans="1:18">
      <c r="A440">
        <v>1</v>
      </c>
      <c r="B440" t="s">
        <v>67</v>
      </c>
      <c r="C440" t="s">
        <v>2</v>
      </c>
      <c r="D440">
        <v>2019</v>
      </c>
      <c r="E440">
        <v>6466</v>
      </c>
      <c r="F440" s="11">
        <v>14.3</v>
      </c>
      <c r="G440" s="3">
        <v>43732</v>
      </c>
      <c r="H440" t="s">
        <v>443</v>
      </c>
      <c r="I440" s="3">
        <v>43719</v>
      </c>
      <c r="J440" s="3">
        <f t="shared" si="20"/>
        <v>43749</v>
      </c>
      <c r="K440" t="s">
        <v>4</v>
      </c>
      <c r="L440">
        <v>2019</v>
      </c>
      <c r="M440">
        <v>10364</v>
      </c>
      <c r="N440" s="3">
        <v>43774</v>
      </c>
      <c r="O440" s="3">
        <v>43782</v>
      </c>
      <c r="P440" s="7">
        <f t="shared" si="19"/>
        <v>33</v>
      </c>
      <c r="Q440" s="8">
        <f t="shared" si="21"/>
        <v>471.90000000000003</v>
      </c>
      <c r="R440" t="s">
        <v>442</v>
      </c>
    </row>
    <row r="441" spans="1:18">
      <c r="A441">
        <v>1</v>
      </c>
      <c r="B441" t="s">
        <v>67</v>
      </c>
      <c r="C441" t="s">
        <v>2</v>
      </c>
      <c r="D441">
        <v>2019</v>
      </c>
      <c r="E441">
        <v>6466</v>
      </c>
      <c r="F441" s="11">
        <v>181</v>
      </c>
      <c r="G441" s="3">
        <v>43732</v>
      </c>
      <c r="H441" t="s">
        <v>443</v>
      </c>
      <c r="I441" s="3">
        <v>43719</v>
      </c>
      <c r="J441" s="3">
        <f t="shared" si="20"/>
        <v>43749</v>
      </c>
      <c r="K441" t="s">
        <v>4</v>
      </c>
      <c r="L441">
        <v>2019</v>
      </c>
      <c r="M441">
        <v>10365</v>
      </c>
      <c r="N441" s="3">
        <v>43774</v>
      </c>
      <c r="O441" s="3">
        <v>43782</v>
      </c>
      <c r="P441" s="7">
        <f t="shared" si="19"/>
        <v>33</v>
      </c>
      <c r="Q441" s="8">
        <f t="shared" si="21"/>
        <v>5973</v>
      </c>
      <c r="R441" t="s">
        <v>442</v>
      </c>
    </row>
    <row r="442" spans="1:18">
      <c r="A442">
        <v>1</v>
      </c>
      <c r="B442" t="s">
        <v>67</v>
      </c>
      <c r="C442" t="s">
        <v>2</v>
      </c>
      <c r="D442">
        <v>2019</v>
      </c>
      <c r="E442">
        <v>6466</v>
      </c>
      <c r="F442" s="11">
        <v>934.42</v>
      </c>
      <c r="G442" s="3">
        <v>43732</v>
      </c>
      <c r="H442" t="s">
        <v>443</v>
      </c>
      <c r="I442" s="3">
        <v>43719</v>
      </c>
      <c r="J442" s="3">
        <f t="shared" si="20"/>
        <v>43749</v>
      </c>
      <c r="K442" t="s">
        <v>4</v>
      </c>
      <c r="L442">
        <v>2019</v>
      </c>
      <c r="M442">
        <v>10366</v>
      </c>
      <c r="N442" s="3">
        <v>43774</v>
      </c>
      <c r="O442" s="3">
        <v>43782</v>
      </c>
      <c r="P442" s="7">
        <f t="shared" si="19"/>
        <v>33</v>
      </c>
      <c r="Q442" s="8">
        <f t="shared" si="21"/>
        <v>30835.859999999997</v>
      </c>
      <c r="R442" t="s">
        <v>442</v>
      </c>
    </row>
    <row r="443" spans="1:18">
      <c r="A443">
        <v>1</v>
      </c>
      <c r="B443" t="s">
        <v>67</v>
      </c>
      <c r="C443" t="s">
        <v>2</v>
      </c>
      <c r="D443">
        <v>2019</v>
      </c>
      <c r="E443">
        <v>6467</v>
      </c>
      <c r="F443" s="11">
        <v>565.58000000000004</v>
      </c>
      <c r="G443" s="3">
        <v>43732</v>
      </c>
      <c r="H443" t="s">
        <v>444</v>
      </c>
      <c r="I443" s="3">
        <v>43719</v>
      </c>
      <c r="J443" s="3">
        <f t="shared" si="20"/>
        <v>43749</v>
      </c>
      <c r="K443" t="s">
        <v>4</v>
      </c>
      <c r="L443">
        <v>2019</v>
      </c>
      <c r="M443">
        <v>10367</v>
      </c>
      <c r="N443" s="3">
        <v>43774</v>
      </c>
      <c r="O443" s="3">
        <v>43782</v>
      </c>
      <c r="P443" s="7">
        <f t="shared" si="19"/>
        <v>33</v>
      </c>
      <c r="Q443" s="8">
        <f t="shared" si="21"/>
        <v>18664.140000000003</v>
      </c>
      <c r="R443" t="s">
        <v>442</v>
      </c>
    </row>
    <row r="444" spans="1:18">
      <c r="A444">
        <v>1</v>
      </c>
      <c r="B444" t="s">
        <v>67</v>
      </c>
      <c r="C444" t="s">
        <v>2</v>
      </c>
      <c r="D444">
        <v>2019</v>
      </c>
      <c r="E444">
        <v>6467</v>
      </c>
      <c r="F444" s="11">
        <v>280</v>
      </c>
      <c r="G444" s="3">
        <v>43732</v>
      </c>
      <c r="H444" t="s">
        <v>444</v>
      </c>
      <c r="I444" s="3">
        <v>43719</v>
      </c>
      <c r="J444" s="3">
        <f t="shared" si="20"/>
        <v>43749</v>
      </c>
      <c r="K444" t="s">
        <v>4</v>
      </c>
      <c r="L444">
        <v>2019</v>
      </c>
      <c r="M444">
        <v>10368</v>
      </c>
      <c r="N444" s="3">
        <v>43774</v>
      </c>
      <c r="O444" s="3">
        <v>43782</v>
      </c>
      <c r="P444" s="7">
        <f t="shared" si="19"/>
        <v>33</v>
      </c>
      <c r="Q444" s="8">
        <f t="shared" si="21"/>
        <v>9240</v>
      </c>
      <c r="R444" t="s">
        <v>442</v>
      </c>
    </row>
    <row r="445" spans="1:18">
      <c r="A445">
        <v>1</v>
      </c>
      <c r="B445" t="s">
        <v>67</v>
      </c>
      <c r="C445" t="s">
        <v>2</v>
      </c>
      <c r="D445">
        <v>2019</v>
      </c>
      <c r="E445">
        <v>6467</v>
      </c>
      <c r="F445" s="11">
        <v>700</v>
      </c>
      <c r="G445" s="3">
        <v>43732</v>
      </c>
      <c r="H445" t="s">
        <v>444</v>
      </c>
      <c r="I445" s="3">
        <v>43719</v>
      </c>
      <c r="J445" s="3">
        <f t="shared" si="20"/>
        <v>43749</v>
      </c>
      <c r="K445" t="s">
        <v>4</v>
      </c>
      <c r="L445">
        <v>2019</v>
      </c>
      <c r="M445">
        <v>10369</v>
      </c>
      <c r="N445" s="3">
        <v>43774</v>
      </c>
      <c r="O445" s="3">
        <v>43782</v>
      </c>
      <c r="P445" s="7">
        <f t="shared" si="19"/>
        <v>33</v>
      </c>
      <c r="Q445" s="8">
        <f t="shared" si="21"/>
        <v>23100</v>
      </c>
      <c r="R445" t="s">
        <v>442</v>
      </c>
    </row>
    <row r="446" spans="1:18">
      <c r="A446">
        <v>1</v>
      </c>
      <c r="B446" t="s">
        <v>67</v>
      </c>
      <c r="C446" t="s">
        <v>2</v>
      </c>
      <c r="D446">
        <v>2019</v>
      </c>
      <c r="E446">
        <v>6467</v>
      </c>
      <c r="F446" s="11">
        <v>747.18</v>
      </c>
      <c r="G446" s="3">
        <v>43732</v>
      </c>
      <c r="H446" t="s">
        <v>444</v>
      </c>
      <c r="I446" s="3">
        <v>43719</v>
      </c>
      <c r="J446" s="3">
        <f t="shared" si="20"/>
        <v>43749</v>
      </c>
      <c r="K446" t="s">
        <v>4</v>
      </c>
      <c r="L446">
        <v>2019</v>
      </c>
      <c r="M446">
        <v>10370</v>
      </c>
      <c r="N446" s="3">
        <v>43774</v>
      </c>
      <c r="O446" s="3">
        <v>43782</v>
      </c>
      <c r="P446" s="7">
        <f t="shared" si="19"/>
        <v>33</v>
      </c>
      <c r="Q446" s="8">
        <f t="shared" si="21"/>
        <v>24656.94</v>
      </c>
      <c r="R446" t="s">
        <v>442</v>
      </c>
    </row>
    <row r="447" spans="1:18">
      <c r="A447">
        <v>1</v>
      </c>
      <c r="B447" t="s">
        <v>67</v>
      </c>
      <c r="C447" t="s">
        <v>2</v>
      </c>
      <c r="D447">
        <v>2019</v>
      </c>
      <c r="E447">
        <v>7949</v>
      </c>
      <c r="F447" s="11">
        <v>819</v>
      </c>
      <c r="G447" s="3">
        <v>43753</v>
      </c>
      <c r="H447" t="s">
        <v>445</v>
      </c>
      <c r="I447" s="3">
        <v>43738</v>
      </c>
      <c r="J447" s="3">
        <f t="shared" si="20"/>
        <v>43768</v>
      </c>
      <c r="K447" t="s">
        <v>4</v>
      </c>
      <c r="L447">
        <v>2019</v>
      </c>
      <c r="M447">
        <v>10371</v>
      </c>
      <c r="N447" s="3">
        <v>43774</v>
      </c>
      <c r="O447" s="3">
        <v>43782</v>
      </c>
      <c r="P447" s="7">
        <f t="shared" si="19"/>
        <v>14</v>
      </c>
      <c r="Q447" s="8">
        <f t="shared" si="21"/>
        <v>11466</v>
      </c>
      <c r="R447" t="s">
        <v>95</v>
      </c>
    </row>
    <row r="448" spans="1:18">
      <c r="A448">
        <v>1</v>
      </c>
      <c r="B448" t="s">
        <v>67</v>
      </c>
      <c r="C448" t="s">
        <v>2</v>
      </c>
      <c r="D448">
        <v>2019</v>
      </c>
      <c r="E448">
        <v>6468</v>
      </c>
      <c r="F448" s="11">
        <v>137.03</v>
      </c>
      <c r="G448" s="3">
        <v>43732</v>
      </c>
      <c r="H448" t="s">
        <v>446</v>
      </c>
      <c r="I448" s="3">
        <v>43719</v>
      </c>
      <c r="J448" s="3">
        <f t="shared" si="20"/>
        <v>43749</v>
      </c>
      <c r="K448" t="s">
        <v>4</v>
      </c>
      <c r="L448">
        <v>2019</v>
      </c>
      <c r="M448">
        <v>10372</v>
      </c>
      <c r="N448" s="3">
        <v>43774</v>
      </c>
      <c r="O448" s="3">
        <v>43782</v>
      </c>
      <c r="P448" s="7">
        <f t="shared" si="19"/>
        <v>33</v>
      </c>
      <c r="Q448" s="8">
        <f t="shared" si="21"/>
        <v>4521.99</v>
      </c>
      <c r="R448" t="s">
        <v>442</v>
      </c>
    </row>
    <row r="449" spans="1:18">
      <c r="A449">
        <v>1</v>
      </c>
      <c r="B449" t="s">
        <v>67</v>
      </c>
      <c r="C449" t="s">
        <v>2</v>
      </c>
      <c r="D449">
        <v>2019</v>
      </c>
      <c r="E449">
        <v>6469</v>
      </c>
      <c r="F449" s="11">
        <v>175.54</v>
      </c>
      <c r="G449" s="3">
        <v>43732</v>
      </c>
      <c r="H449" t="s">
        <v>447</v>
      </c>
      <c r="I449" s="3">
        <v>43719</v>
      </c>
      <c r="J449" s="3">
        <f t="shared" si="20"/>
        <v>43749</v>
      </c>
      <c r="K449" t="s">
        <v>4</v>
      </c>
      <c r="L449">
        <v>2019</v>
      </c>
      <c r="M449">
        <v>10376</v>
      </c>
      <c r="N449" s="3">
        <v>43774</v>
      </c>
      <c r="O449" s="3">
        <v>43782</v>
      </c>
      <c r="P449" s="7">
        <f t="shared" si="19"/>
        <v>33</v>
      </c>
      <c r="Q449" s="8">
        <f t="shared" si="21"/>
        <v>5792.82</v>
      </c>
      <c r="R449" t="s">
        <v>442</v>
      </c>
    </row>
    <row r="450" spans="1:18">
      <c r="A450">
        <v>1</v>
      </c>
      <c r="B450" t="s">
        <v>67</v>
      </c>
      <c r="C450" t="s">
        <v>2</v>
      </c>
      <c r="D450">
        <v>2019</v>
      </c>
      <c r="E450">
        <v>6469</v>
      </c>
      <c r="F450" s="11">
        <v>615.79</v>
      </c>
      <c r="G450" s="3">
        <v>43732</v>
      </c>
      <c r="H450" t="s">
        <v>447</v>
      </c>
      <c r="I450" s="3">
        <v>43719</v>
      </c>
      <c r="J450" s="3">
        <f t="shared" si="20"/>
        <v>43749</v>
      </c>
      <c r="K450" t="s">
        <v>4</v>
      </c>
      <c r="L450">
        <v>2019</v>
      </c>
      <c r="M450">
        <v>10377</v>
      </c>
      <c r="N450" s="3">
        <v>43774</v>
      </c>
      <c r="O450" s="3">
        <v>43782</v>
      </c>
      <c r="P450" s="7">
        <f t="shared" ref="P450:P513" si="22">O450-J450</f>
        <v>33</v>
      </c>
      <c r="Q450" s="8">
        <f t="shared" si="21"/>
        <v>20321.07</v>
      </c>
      <c r="R450" t="s">
        <v>442</v>
      </c>
    </row>
    <row r="451" spans="1:18">
      <c r="A451">
        <v>1</v>
      </c>
      <c r="B451" t="s">
        <v>67</v>
      </c>
      <c r="C451" t="s">
        <v>2</v>
      </c>
      <c r="D451">
        <v>2019</v>
      </c>
      <c r="E451">
        <v>6469</v>
      </c>
      <c r="F451" s="11">
        <v>700</v>
      </c>
      <c r="G451" s="3">
        <v>43732</v>
      </c>
      <c r="H451" t="s">
        <v>447</v>
      </c>
      <c r="I451" s="3">
        <v>43719</v>
      </c>
      <c r="J451" s="3">
        <f t="shared" ref="J451:J514" si="23">I451+30</f>
        <v>43749</v>
      </c>
      <c r="K451" t="s">
        <v>4</v>
      </c>
      <c r="L451">
        <v>2019</v>
      </c>
      <c r="M451">
        <v>10378</v>
      </c>
      <c r="N451" s="3">
        <v>43774</v>
      </c>
      <c r="O451" s="3">
        <v>43782</v>
      </c>
      <c r="P451" s="7">
        <f t="shared" si="22"/>
        <v>33</v>
      </c>
      <c r="Q451" s="8">
        <f t="shared" si="21"/>
        <v>23100</v>
      </c>
      <c r="R451" t="s">
        <v>442</v>
      </c>
    </row>
    <row r="452" spans="1:18">
      <c r="A452">
        <v>1</v>
      </c>
      <c r="B452" t="s">
        <v>67</v>
      </c>
      <c r="C452" t="s">
        <v>2</v>
      </c>
      <c r="D452">
        <v>2019</v>
      </c>
      <c r="E452">
        <v>6469</v>
      </c>
      <c r="F452" s="11">
        <v>257</v>
      </c>
      <c r="G452" s="3">
        <v>43732</v>
      </c>
      <c r="H452" t="s">
        <v>447</v>
      </c>
      <c r="I452" s="3">
        <v>43719</v>
      </c>
      <c r="J452" s="3">
        <f t="shared" si="23"/>
        <v>43749</v>
      </c>
      <c r="K452" t="s">
        <v>4</v>
      </c>
      <c r="L452">
        <v>2019</v>
      </c>
      <c r="M452">
        <v>10379</v>
      </c>
      <c r="N452" s="3">
        <v>43774</v>
      </c>
      <c r="O452" s="3">
        <v>43782</v>
      </c>
      <c r="P452" s="7">
        <f t="shared" si="22"/>
        <v>33</v>
      </c>
      <c r="Q452" s="8">
        <f t="shared" si="21"/>
        <v>8481</v>
      </c>
      <c r="R452" t="s">
        <v>442</v>
      </c>
    </row>
    <row r="453" spans="1:18">
      <c r="A453">
        <v>1</v>
      </c>
      <c r="B453" t="s">
        <v>67</v>
      </c>
      <c r="C453" t="s">
        <v>2</v>
      </c>
      <c r="D453">
        <v>2019</v>
      </c>
      <c r="E453">
        <v>6470</v>
      </c>
      <c r="F453" s="11">
        <v>122.57</v>
      </c>
      <c r="G453" s="3">
        <v>43732</v>
      </c>
      <c r="H453" t="s">
        <v>448</v>
      </c>
      <c r="I453" s="3">
        <v>43719</v>
      </c>
      <c r="J453" s="3">
        <f t="shared" si="23"/>
        <v>43749</v>
      </c>
      <c r="K453" t="s">
        <v>4</v>
      </c>
      <c r="L453">
        <v>2019</v>
      </c>
      <c r="M453">
        <v>10380</v>
      </c>
      <c r="N453" s="3">
        <v>43774</v>
      </c>
      <c r="O453" s="3">
        <v>43782</v>
      </c>
      <c r="P453" s="7">
        <f t="shared" si="22"/>
        <v>33</v>
      </c>
      <c r="Q453" s="8">
        <f t="shared" si="21"/>
        <v>4044.81</v>
      </c>
      <c r="R453" t="s">
        <v>442</v>
      </c>
    </row>
    <row r="454" spans="1:18">
      <c r="A454">
        <v>1</v>
      </c>
      <c r="B454" t="s">
        <v>67</v>
      </c>
      <c r="C454" t="s">
        <v>2</v>
      </c>
      <c r="D454">
        <v>2019</v>
      </c>
      <c r="E454">
        <v>6470</v>
      </c>
      <c r="F454" s="11">
        <v>1419.41</v>
      </c>
      <c r="G454" s="3">
        <v>43732</v>
      </c>
      <c r="H454" t="s">
        <v>448</v>
      </c>
      <c r="I454" s="3">
        <v>43719</v>
      </c>
      <c r="J454" s="3">
        <f t="shared" si="23"/>
        <v>43749</v>
      </c>
      <c r="K454" t="s">
        <v>4</v>
      </c>
      <c r="L454">
        <v>2019</v>
      </c>
      <c r="M454">
        <v>10381</v>
      </c>
      <c r="N454" s="3">
        <v>43774</v>
      </c>
      <c r="O454" s="3">
        <v>43782</v>
      </c>
      <c r="P454" s="7">
        <f t="shared" si="22"/>
        <v>33</v>
      </c>
      <c r="Q454" s="8">
        <f t="shared" si="21"/>
        <v>46840.530000000006</v>
      </c>
      <c r="R454" t="s">
        <v>442</v>
      </c>
    </row>
    <row r="455" spans="1:18">
      <c r="A455">
        <v>1</v>
      </c>
      <c r="B455" t="s">
        <v>67</v>
      </c>
      <c r="C455" t="s">
        <v>2</v>
      </c>
      <c r="D455">
        <v>2019</v>
      </c>
      <c r="E455">
        <v>6471</v>
      </c>
      <c r="F455" s="11">
        <v>280.58999999999997</v>
      </c>
      <c r="G455" s="3">
        <v>43732</v>
      </c>
      <c r="H455" t="s">
        <v>449</v>
      </c>
      <c r="I455" s="3">
        <v>43719</v>
      </c>
      <c r="J455" s="3">
        <f t="shared" si="23"/>
        <v>43749</v>
      </c>
      <c r="K455" t="s">
        <v>4</v>
      </c>
      <c r="L455">
        <v>2019</v>
      </c>
      <c r="M455">
        <v>10382</v>
      </c>
      <c r="N455" s="3">
        <v>43774</v>
      </c>
      <c r="O455" s="3">
        <v>43782</v>
      </c>
      <c r="P455" s="7">
        <f t="shared" si="22"/>
        <v>33</v>
      </c>
      <c r="Q455" s="8">
        <f t="shared" si="21"/>
        <v>9259.4699999999993</v>
      </c>
      <c r="R455" t="s">
        <v>442</v>
      </c>
    </row>
    <row r="456" spans="1:18">
      <c r="A456">
        <v>1</v>
      </c>
      <c r="B456" t="s">
        <v>67</v>
      </c>
      <c r="C456" t="s">
        <v>2</v>
      </c>
      <c r="D456">
        <v>2019</v>
      </c>
      <c r="E456">
        <v>6471</v>
      </c>
      <c r="F456" s="11">
        <v>876.37</v>
      </c>
      <c r="G456" s="3">
        <v>43732</v>
      </c>
      <c r="H456" t="s">
        <v>449</v>
      </c>
      <c r="I456" s="3">
        <v>43719</v>
      </c>
      <c r="J456" s="3">
        <f t="shared" si="23"/>
        <v>43749</v>
      </c>
      <c r="K456" t="s">
        <v>4</v>
      </c>
      <c r="L456">
        <v>2019</v>
      </c>
      <c r="M456">
        <v>10383</v>
      </c>
      <c r="N456" s="3">
        <v>43774</v>
      </c>
      <c r="O456" s="3">
        <v>43782</v>
      </c>
      <c r="P456" s="7">
        <f t="shared" si="22"/>
        <v>33</v>
      </c>
      <c r="Q456" s="8">
        <f t="shared" si="21"/>
        <v>28920.21</v>
      </c>
      <c r="R456" t="s">
        <v>442</v>
      </c>
    </row>
    <row r="457" spans="1:18">
      <c r="A457">
        <v>1</v>
      </c>
      <c r="B457" t="s">
        <v>67</v>
      </c>
      <c r="C457" t="s">
        <v>2</v>
      </c>
      <c r="D457">
        <v>2019</v>
      </c>
      <c r="E457">
        <v>6472</v>
      </c>
      <c r="F457" s="11">
        <v>2123.63</v>
      </c>
      <c r="G457" s="3">
        <v>43732</v>
      </c>
      <c r="H457" t="s">
        <v>450</v>
      </c>
      <c r="I457" s="3">
        <v>43719</v>
      </c>
      <c r="J457" s="3">
        <f t="shared" si="23"/>
        <v>43749</v>
      </c>
      <c r="K457" t="s">
        <v>4</v>
      </c>
      <c r="L457">
        <v>2019</v>
      </c>
      <c r="M457">
        <v>10384</v>
      </c>
      <c r="N457" s="3">
        <v>43774</v>
      </c>
      <c r="O457" s="3">
        <v>43782</v>
      </c>
      <c r="P457" s="7">
        <f t="shared" si="22"/>
        <v>33</v>
      </c>
      <c r="Q457" s="8">
        <f t="shared" si="21"/>
        <v>70079.790000000008</v>
      </c>
      <c r="R457" t="s">
        <v>442</v>
      </c>
    </row>
    <row r="458" spans="1:18">
      <c r="A458">
        <v>1</v>
      </c>
      <c r="B458" t="s">
        <v>67</v>
      </c>
      <c r="C458" t="s">
        <v>2</v>
      </c>
      <c r="D458">
        <v>2019</v>
      </c>
      <c r="E458">
        <v>6472</v>
      </c>
      <c r="F458" s="11">
        <v>300</v>
      </c>
      <c r="G458" s="3">
        <v>43732</v>
      </c>
      <c r="H458" t="s">
        <v>450</v>
      </c>
      <c r="I458" s="3">
        <v>43719</v>
      </c>
      <c r="J458" s="3">
        <f t="shared" si="23"/>
        <v>43749</v>
      </c>
      <c r="K458" t="s">
        <v>4</v>
      </c>
      <c r="L458">
        <v>2019</v>
      </c>
      <c r="M458">
        <v>10385</v>
      </c>
      <c r="N458" s="3">
        <v>43774</v>
      </c>
      <c r="O458" s="3">
        <v>43782</v>
      </c>
      <c r="P458" s="7">
        <f t="shared" si="22"/>
        <v>33</v>
      </c>
      <c r="Q458" s="8">
        <f t="shared" si="21"/>
        <v>9900</v>
      </c>
      <c r="R458" t="s">
        <v>442</v>
      </c>
    </row>
    <row r="459" spans="1:18">
      <c r="A459">
        <v>1</v>
      </c>
      <c r="B459" t="s">
        <v>67</v>
      </c>
      <c r="C459" t="s">
        <v>2</v>
      </c>
      <c r="D459">
        <v>2019</v>
      </c>
      <c r="E459">
        <v>6472</v>
      </c>
      <c r="F459" s="11">
        <v>604.74</v>
      </c>
      <c r="G459" s="3">
        <v>43732</v>
      </c>
      <c r="H459" t="s">
        <v>450</v>
      </c>
      <c r="I459" s="3">
        <v>43719</v>
      </c>
      <c r="J459" s="3">
        <f t="shared" si="23"/>
        <v>43749</v>
      </c>
      <c r="K459" t="s">
        <v>4</v>
      </c>
      <c r="L459">
        <v>2019</v>
      </c>
      <c r="M459">
        <v>10386</v>
      </c>
      <c r="N459" s="3">
        <v>43774</v>
      </c>
      <c r="O459" s="3">
        <v>43782</v>
      </c>
      <c r="P459" s="7">
        <f t="shared" si="22"/>
        <v>33</v>
      </c>
      <c r="Q459" s="8">
        <f t="shared" si="21"/>
        <v>19956.420000000002</v>
      </c>
      <c r="R459" t="s">
        <v>442</v>
      </c>
    </row>
    <row r="460" spans="1:18">
      <c r="A460">
        <v>1</v>
      </c>
      <c r="B460" t="s">
        <v>67</v>
      </c>
      <c r="C460" t="s">
        <v>2</v>
      </c>
      <c r="D460">
        <v>2019</v>
      </c>
      <c r="E460">
        <v>6473</v>
      </c>
      <c r="F460" s="11">
        <v>378.11</v>
      </c>
      <c r="G460" s="3">
        <v>43732</v>
      </c>
      <c r="H460" t="s">
        <v>451</v>
      </c>
      <c r="I460" s="3">
        <v>43719</v>
      </c>
      <c r="J460" s="3">
        <f t="shared" si="23"/>
        <v>43749</v>
      </c>
      <c r="K460" t="s">
        <v>4</v>
      </c>
      <c r="L460">
        <v>2019</v>
      </c>
      <c r="M460">
        <v>10387</v>
      </c>
      <c r="N460" s="3">
        <v>43774</v>
      </c>
      <c r="O460" s="3">
        <v>43782</v>
      </c>
      <c r="P460" s="7">
        <f t="shared" si="22"/>
        <v>33</v>
      </c>
      <c r="Q460" s="8">
        <f t="shared" si="21"/>
        <v>12477.630000000001</v>
      </c>
      <c r="R460" t="s">
        <v>442</v>
      </c>
    </row>
    <row r="461" spans="1:18">
      <c r="A461">
        <v>1</v>
      </c>
      <c r="B461" t="s">
        <v>67</v>
      </c>
      <c r="C461" t="s">
        <v>2</v>
      </c>
      <c r="D461">
        <v>2019</v>
      </c>
      <c r="E461">
        <v>6474</v>
      </c>
      <c r="F461" s="11">
        <v>17.149999999999999</v>
      </c>
      <c r="G461" s="3">
        <v>43732</v>
      </c>
      <c r="H461" t="s">
        <v>452</v>
      </c>
      <c r="I461" s="3">
        <v>43719</v>
      </c>
      <c r="J461" s="3">
        <f t="shared" si="23"/>
        <v>43749</v>
      </c>
      <c r="K461" t="s">
        <v>4</v>
      </c>
      <c r="L461">
        <v>2019</v>
      </c>
      <c r="M461">
        <v>10388</v>
      </c>
      <c r="N461" s="3">
        <v>43774</v>
      </c>
      <c r="O461" s="3">
        <v>43782</v>
      </c>
      <c r="P461" s="7">
        <f t="shared" si="22"/>
        <v>33</v>
      </c>
      <c r="Q461" s="8">
        <f t="shared" si="21"/>
        <v>565.94999999999993</v>
      </c>
      <c r="R461" t="s">
        <v>442</v>
      </c>
    </row>
    <row r="462" spans="1:18">
      <c r="A462">
        <v>1</v>
      </c>
      <c r="B462" t="s">
        <v>67</v>
      </c>
      <c r="C462" t="s">
        <v>2</v>
      </c>
      <c r="D462">
        <v>2019</v>
      </c>
      <c r="E462">
        <v>6474</v>
      </c>
      <c r="F462" s="11">
        <v>173.35</v>
      </c>
      <c r="G462" s="3">
        <v>43732</v>
      </c>
      <c r="H462" t="s">
        <v>452</v>
      </c>
      <c r="I462" s="3">
        <v>43719</v>
      </c>
      <c r="J462" s="3">
        <f t="shared" si="23"/>
        <v>43749</v>
      </c>
      <c r="K462" t="s">
        <v>4</v>
      </c>
      <c r="L462">
        <v>2019</v>
      </c>
      <c r="M462">
        <v>10389</v>
      </c>
      <c r="N462" s="3">
        <v>43774</v>
      </c>
      <c r="O462" s="3">
        <v>43782</v>
      </c>
      <c r="P462" s="7">
        <f t="shared" si="22"/>
        <v>33</v>
      </c>
      <c r="Q462" s="8">
        <f t="shared" si="21"/>
        <v>5720.55</v>
      </c>
      <c r="R462" t="s">
        <v>442</v>
      </c>
    </row>
    <row r="463" spans="1:18">
      <c r="A463">
        <v>1</v>
      </c>
      <c r="B463" t="s">
        <v>67</v>
      </c>
      <c r="C463" t="s">
        <v>2</v>
      </c>
      <c r="D463">
        <v>2019</v>
      </c>
      <c r="E463">
        <v>6475</v>
      </c>
      <c r="F463" s="11">
        <v>326.64999999999998</v>
      </c>
      <c r="G463" s="3">
        <v>43732</v>
      </c>
      <c r="H463" t="s">
        <v>453</v>
      </c>
      <c r="I463" s="3">
        <v>43719</v>
      </c>
      <c r="J463" s="3">
        <f t="shared" si="23"/>
        <v>43749</v>
      </c>
      <c r="K463" t="s">
        <v>4</v>
      </c>
      <c r="L463">
        <v>2019</v>
      </c>
      <c r="M463">
        <v>10390</v>
      </c>
      <c r="N463" s="3">
        <v>43774</v>
      </c>
      <c r="O463" s="3">
        <v>43782</v>
      </c>
      <c r="P463" s="7">
        <f t="shared" si="22"/>
        <v>33</v>
      </c>
      <c r="Q463" s="8">
        <f t="shared" si="21"/>
        <v>10779.449999999999</v>
      </c>
      <c r="R463" t="s">
        <v>442</v>
      </c>
    </row>
    <row r="464" spans="1:18">
      <c r="A464">
        <v>1</v>
      </c>
      <c r="B464" t="s">
        <v>67</v>
      </c>
      <c r="C464" t="s">
        <v>2</v>
      </c>
      <c r="D464">
        <v>2019</v>
      </c>
      <c r="E464">
        <v>6475</v>
      </c>
      <c r="F464" s="11">
        <v>231.83</v>
      </c>
      <c r="G464" s="3">
        <v>43732</v>
      </c>
      <c r="H464" t="s">
        <v>453</v>
      </c>
      <c r="I464" s="3">
        <v>43719</v>
      </c>
      <c r="J464" s="3">
        <f t="shared" si="23"/>
        <v>43749</v>
      </c>
      <c r="K464" t="s">
        <v>4</v>
      </c>
      <c r="L464">
        <v>2019</v>
      </c>
      <c r="M464">
        <v>10391</v>
      </c>
      <c r="N464" s="3">
        <v>43774</v>
      </c>
      <c r="O464" s="3">
        <v>43782</v>
      </c>
      <c r="P464" s="7">
        <f t="shared" si="22"/>
        <v>33</v>
      </c>
      <c r="Q464" s="8">
        <f t="shared" si="21"/>
        <v>7650.39</v>
      </c>
      <c r="R464" t="s">
        <v>442</v>
      </c>
    </row>
    <row r="465" spans="1:18">
      <c r="A465">
        <v>1</v>
      </c>
      <c r="B465" t="s">
        <v>67</v>
      </c>
      <c r="C465" t="s">
        <v>2</v>
      </c>
      <c r="D465">
        <v>2019</v>
      </c>
      <c r="E465">
        <v>6476</v>
      </c>
      <c r="F465" s="11">
        <v>1130.8399999999999</v>
      </c>
      <c r="G465" s="3">
        <v>43732</v>
      </c>
      <c r="H465" t="s">
        <v>454</v>
      </c>
      <c r="I465" s="3">
        <v>43719</v>
      </c>
      <c r="J465" s="3">
        <f t="shared" si="23"/>
        <v>43749</v>
      </c>
      <c r="K465" t="s">
        <v>4</v>
      </c>
      <c r="L465">
        <v>2019</v>
      </c>
      <c r="M465">
        <v>10392</v>
      </c>
      <c r="N465" s="3">
        <v>43774</v>
      </c>
      <c r="O465" s="3">
        <v>43782</v>
      </c>
      <c r="P465" s="7">
        <f t="shared" si="22"/>
        <v>33</v>
      </c>
      <c r="Q465" s="8">
        <f t="shared" si="21"/>
        <v>37317.719999999994</v>
      </c>
      <c r="R465" t="s">
        <v>442</v>
      </c>
    </row>
    <row r="466" spans="1:18">
      <c r="A466">
        <v>1</v>
      </c>
      <c r="B466" t="s">
        <v>67</v>
      </c>
      <c r="C466" t="s">
        <v>2</v>
      </c>
      <c r="D466">
        <v>2019</v>
      </c>
      <c r="E466">
        <v>10248</v>
      </c>
      <c r="F466" s="11">
        <v>9402.75</v>
      </c>
      <c r="G466" s="3">
        <v>43759</v>
      </c>
      <c r="H466" t="s">
        <v>455</v>
      </c>
      <c r="I466" s="3">
        <v>43738</v>
      </c>
      <c r="J466" s="3">
        <f t="shared" si="23"/>
        <v>43768</v>
      </c>
      <c r="K466" t="s">
        <v>4</v>
      </c>
      <c r="L466">
        <v>2019</v>
      </c>
      <c r="M466">
        <v>10393</v>
      </c>
      <c r="N466" s="3">
        <v>43774</v>
      </c>
      <c r="O466" s="3">
        <v>43782</v>
      </c>
      <c r="P466" s="7">
        <f t="shared" si="22"/>
        <v>14</v>
      </c>
      <c r="Q466" s="8">
        <f t="shared" si="21"/>
        <v>131638.5</v>
      </c>
      <c r="R466" t="s">
        <v>95</v>
      </c>
    </row>
    <row r="467" spans="1:18">
      <c r="A467">
        <v>1</v>
      </c>
      <c r="B467" t="s">
        <v>67</v>
      </c>
      <c r="C467" t="s">
        <v>2</v>
      </c>
      <c r="D467">
        <v>2019</v>
      </c>
      <c r="E467">
        <v>6477</v>
      </c>
      <c r="F467" s="11">
        <v>637.33000000000004</v>
      </c>
      <c r="G467" s="3">
        <v>43732</v>
      </c>
      <c r="H467" t="s">
        <v>456</v>
      </c>
      <c r="I467" s="3">
        <v>43719</v>
      </c>
      <c r="J467" s="3">
        <f t="shared" si="23"/>
        <v>43749</v>
      </c>
      <c r="K467" t="s">
        <v>4</v>
      </c>
      <c r="L467">
        <v>2019</v>
      </c>
      <c r="M467">
        <v>10394</v>
      </c>
      <c r="N467" s="3">
        <v>43774</v>
      </c>
      <c r="O467" s="3">
        <v>43782</v>
      </c>
      <c r="P467" s="7">
        <f t="shared" si="22"/>
        <v>33</v>
      </c>
      <c r="Q467" s="8">
        <f t="shared" si="21"/>
        <v>21031.890000000003</v>
      </c>
      <c r="R467" t="s">
        <v>442</v>
      </c>
    </row>
    <row r="468" spans="1:18">
      <c r="A468">
        <v>1</v>
      </c>
      <c r="B468" t="s">
        <v>67</v>
      </c>
      <c r="C468" t="s">
        <v>2</v>
      </c>
      <c r="D468">
        <v>2019</v>
      </c>
      <c r="E468">
        <v>6477</v>
      </c>
      <c r="F468" s="11">
        <v>399.02</v>
      </c>
      <c r="G468" s="3">
        <v>43732</v>
      </c>
      <c r="H468" t="s">
        <v>456</v>
      </c>
      <c r="I468" s="3">
        <v>43719</v>
      </c>
      <c r="J468" s="3">
        <f t="shared" si="23"/>
        <v>43749</v>
      </c>
      <c r="K468" t="s">
        <v>4</v>
      </c>
      <c r="L468">
        <v>2019</v>
      </c>
      <c r="M468">
        <v>10395</v>
      </c>
      <c r="N468" s="3">
        <v>43774</v>
      </c>
      <c r="O468" s="3">
        <v>43782</v>
      </c>
      <c r="P468" s="7">
        <f t="shared" si="22"/>
        <v>33</v>
      </c>
      <c r="Q468" s="8">
        <f t="shared" si="21"/>
        <v>13167.66</v>
      </c>
      <c r="R468" t="s">
        <v>442</v>
      </c>
    </row>
    <row r="469" spans="1:18">
      <c r="A469">
        <v>1</v>
      </c>
      <c r="B469" t="s">
        <v>67</v>
      </c>
      <c r="C469" t="s">
        <v>2</v>
      </c>
      <c r="D469">
        <v>2019</v>
      </c>
      <c r="E469">
        <v>10357</v>
      </c>
      <c r="F469" s="11">
        <v>3796.52</v>
      </c>
      <c r="G469" s="3">
        <v>43768</v>
      </c>
      <c r="H469" t="s">
        <v>457</v>
      </c>
      <c r="I469" s="3">
        <v>43762</v>
      </c>
      <c r="J469" s="3">
        <f t="shared" si="23"/>
        <v>43792</v>
      </c>
      <c r="K469" t="s">
        <v>4</v>
      </c>
      <c r="L469">
        <v>2019</v>
      </c>
      <c r="M469">
        <v>10396</v>
      </c>
      <c r="N469" s="3">
        <v>43774</v>
      </c>
      <c r="O469" s="3">
        <v>43782</v>
      </c>
      <c r="P469" s="7">
        <f t="shared" si="22"/>
        <v>-10</v>
      </c>
      <c r="Q469" s="8">
        <f t="shared" si="21"/>
        <v>-37965.199999999997</v>
      </c>
      <c r="R469" t="s">
        <v>458</v>
      </c>
    </row>
    <row r="470" spans="1:18">
      <c r="A470">
        <v>1</v>
      </c>
      <c r="B470" t="s">
        <v>67</v>
      </c>
      <c r="C470" t="s">
        <v>2</v>
      </c>
      <c r="D470">
        <v>2018</v>
      </c>
      <c r="E470">
        <v>10873</v>
      </c>
      <c r="F470" s="11">
        <v>9011.2000000000007</v>
      </c>
      <c r="G470" s="3">
        <v>43383</v>
      </c>
      <c r="H470" t="s">
        <v>459</v>
      </c>
      <c r="I470" s="3">
        <v>43361</v>
      </c>
      <c r="J470" s="3">
        <f t="shared" si="23"/>
        <v>43391</v>
      </c>
      <c r="K470" t="s">
        <v>4</v>
      </c>
      <c r="L470">
        <v>2019</v>
      </c>
      <c r="M470">
        <v>10397</v>
      </c>
      <c r="N470" s="3">
        <v>43774</v>
      </c>
      <c r="O470" s="3">
        <v>43791</v>
      </c>
      <c r="P470" s="7">
        <f t="shared" si="22"/>
        <v>400</v>
      </c>
      <c r="Q470" s="8">
        <f t="shared" si="21"/>
        <v>3604480.0000000005</v>
      </c>
      <c r="R470" t="s">
        <v>460</v>
      </c>
    </row>
    <row r="471" spans="1:18">
      <c r="A471">
        <v>1</v>
      </c>
      <c r="B471" t="s">
        <v>67</v>
      </c>
      <c r="C471" t="s">
        <v>2</v>
      </c>
      <c r="D471">
        <v>2018</v>
      </c>
      <c r="E471">
        <v>10873</v>
      </c>
      <c r="F471" s="11">
        <v>2</v>
      </c>
      <c r="G471" s="3">
        <v>43383</v>
      </c>
      <c r="H471" t="s">
        <v>459</v>
      </c>
      <c r="I471" s="3">
        <v>43361</v>
      </c>
      <c r="J471" s="3">
        <f t="shared" si="23"/>
        <v>43391</v>
      </c>
      <c r="K471" t="s">
        <v>4</v>
      </c>
      <c r="L471">
        <v>2019</v>
      </c>
      <c r="M471">
        <v>10397</v>
      </c>
      <c r="N471" s="3">
        <v>43774</v>
      </c>
      <c r="O471" s="3">
        <v>43791</v>
      </c>
      <c r="P471" s="7">
        <f t="shared" si="22"/>
        <v>400</v>
      </c>
      <c r="Q471" s="8">
        <f t="shared" si="21"/>
        <v>800</v>
      </c>
      <c r="R471" t="s">
        <v>460</v>
      </c>
    </row>
    <row r="472" spans="1:18">
      <c r="A472">
        <v>1</v>
      </c>
      <c r="B472" t="s">
        <v>67</v>
      </c>
      <c r="C472" t="s">
        <v>2</v>
      </c>
      <c r="D472">
        <v>2019</v>
      </c>
      <c r="E472">
        <v>6587</v>
      </c>
      <c r="F472" s="11">
        <v>2191.5100000000002</v>
      </c>
      <c r="G472" s="3">
        <v>43738</v>
      </c>
      <c r="H472">
        <v>433</v>
      </c>
      <c r="I472" s="3">
        <v>43734</v>
      </c>
      <c r="J472" s="3">
        <f t="shared" si="23"/>
        <v>43764</v>
      </c>
      <c r="K472" t="s">
        <v>4</v>
      </c>
      <c r="L472">
        <v>2019</v>
      </c>
      <c r="M472">
        <v>10398</v>
      </c>
      <c r="N472" s="3">
        <v>43774</v>
      </c>
      <c r="O472" s="3">
        <v>43782</v>
      </c>
      <c r="P472" s="7">
        <f t="shared" si="22"/>
        <v>18</v>
      </c>
      <c r="Q472" s="8">
        <f t="shared" si="21"/>
        <v>39447.180000000008</v>
      </c>
      <c r="R472" t="s">
        <v>117</v>
      </c>
    </row>
    <row r="473" spans="1:18">
      <c r="A473">
        <v>1</v>
      </c>
      <c r="B473" t="s">
        <v>67</v>
      </c>
      <c r="C473" t="s">
        <v>130</v>
      </c>
      <c r="D473">
        <v>2019</v>
      </c>
      <c r="E473">
        <v>8799</v>
      </c>
      <c r="F473" s="11">
        <v>-6100</v>
      </c>
      <c r="G473" s="3">
        <v>43756</v>
      </c>
      <c r="H473">
        <v>26</v>
      </c>
      <c r="I473" s="3">
        <v>43738</v>
      </c>
      <c r="J473" s="3">
        <f t="shared" si="23"/>
        <v>43768</v>
      </c>
      <c r="K473" t="s">
        <v>4</v>
      </c>
      <c r="L473">
        <v>2019</v>
      </c>
      <c r="M473">
        <v>10400</v>
      </c>
      <c r="N473" s="3">
        <v>43774</v>
      </c>
      <c r="O473" s="3">
        <v>43782</v>
      </c>
      <c r="P473" s="7">
        <f t="shared" si="22"/>
        <v>14</v>
      </c>
      <c r="Q473" s="8">
        <f t="shared" si="21"/>
        <v>-85400</v>
      </c>
      <c r="R473" t="s">
        <v>461</v>
      </c>
    </row>
    <row r="474" spans="1:18">
      <c r="A474">
        <v>1</v>
      </c>
      <c r="B474" t="s">
        <v>67</v>
      </c>
      <c r="C474" t="s">
        <v>2</v>
      </c>
      <c r="D474">
        <v>2019</v>
      </c>
      <c r="E474">
        <v>6268</v>
      </c>
      <c r="F474" s="11">
        <v>6100</v>
      </c>
      <c r="G474" s="3">
        <v>43720</v>
      </c>
      <c r="H474">
        <v>16</v>
      </c>
      <c r="I474" s="3">
        <v>43668</v>
      </c>
      <c r="J474" s="3">
        <f t="shared" si="23"/>
        <v>43698</v>
      </c>
      <c r="K474" t="s">
        <v>4</v>
      </c>
      <c r="L474">
        <v>2019</v>
      </c>
      <c r="M474">
        <v>10400</v>
      </c>
      <c r="N474" s="3">
        <v>43774</v>
      </c>
      <c r="O474" s="3">
        <v>43782</v>
      </c>
      <c r="P474" s="7">
        <f t="shared" si="22"/>
        <v>84</v>
      </c>
      <c r="Q474" s="8">
        <f t="shared" si="21"/>
        <v>512400</v>
      </c>
      <c r="R474" t="s">
        <v>461</v>
      </c>
    </row>
    <row r="475" spans="1:18">
      <c r="A475">
        <v>1</v>
      </c>
      <c r="B475" t="s">
        <v>67</v>
      </c>
      <c r="C475" t="s">
        <v>2</v>
      </c>
      <c r="D475">
        <v>2019</v>
      </c>
      <c r="E475">
        <v>8797</v>
      </c>
      <c r="F475" s="11">
        <v>6100</v>
      </c>
      <c r="G475" s="3">
        <v>43756</v>
      </c>
      <c r="H475">
        <v>28</v>
      </c>
      <c r="I475" s="3">
        <v>43739</v>
      </c>
      <c r="J475" s="3">
        <f t="shared" si="23"/>
        <v>43769</v>
      </c>
      <c r="K475" t="s">
        <v>4</v>
      </c>
      <c r="L475">
        <v>2019</v>
      </c>
      <c r="M475">
        <v>10400</v>
      </c>
      <c r="N475" s="3">
        <v>43774</v>
      </c>
      <c r="O475" s="3">
        <v>43782</v>
      </c>
      <c r="P475" s="7">
        <f t="shared" si="22"/>
        <v>13</v>
      </c>
      <c r="Q475" s="8">
        <f t="shared" si="21"/>
        <v>79300</v>
      </c>
      <c r="R475" t="s">
        <v>461</v>
      </c>
    </row>
    <row r="476" spans="1:18">
      <c r="A476">
        <v>1</v>
      </c>
      <c r="B476" t="s">
        <v>67</v>
      </c>
      <c r="C476" t="s">
        <v>2</v>
      </c>
      <c r="D476">
        <v>2019</v>
      </c>
      <c r="E476">
        <v>7933</v>
      </c>
      <c r="F476" s="11">
        <v>2889.6</v>
      </c>
      <c r="G476" s="3">
        <v>43753</v>
      </c>
      <c r="H476" t="s">
        <v>462</v>
      </c>
      <c r="I476" s="3">
        <v>43741</v>
      </c>
      <c r="J476" s="3">
        <f t="shared" si="23"/>
        <v>43771</v>
      </c>
      <c r="K476" t="s">
        <v>4</v>
      </c>
      <c r="L476">
        <v>2019</v>
      </c>
      <c r="M476">
        <v>10402</v>
      </c>
      <c r="N476" s="3">
        <v>43775</v>
      </c>
      <c r="O476" s="3">
        <v>43791</v>
      </c>
      <c r="P476" s="7">
        <f t="shared" si="22"/>
        <v>20</v>
      </c>
      <c r="Q476" s="8">
        <f t="shared" si="21"/>
        <v>57792</v>
      </c>
      <c r="R476" t="s">
        <v>97</v>
      </c>
    </row>
    <row r="477" spans="1:18">
      <c r="A477">
        <v>1</v>
      </c>
      <c r="B477" t="s">
        <v>67</v>
      </c>
      <c r="C477" t="s">
        <v>2</v>
      </c>
      <c r="D477">
        <v>2019</v>
      </c>
      <c r="E477">
        <v>7932</v>
      </c>
      <c r="F477" s="11">
        <v>962.5</v>
      </c>
      <c r="G477" s="3">
        <v>43753</v>
      </c>
      <c r="H477" t="s">
        <v>463</v>
      </c>
      <c r="I477" s="3">
        <v>43741</v>
      </c>
      <c r="J477" s="3">
        <f t="shared" si="23"/>
        <v>43771</v>
      </c>
      <c r="K477" t="s">
        <v>4</v>
      </c>
      <c r="L477">
        <v>2019</v>
      </c>
      <c r="M477">
        <v>10403</v>
      </c>
      <c r="N477" s="3">
        <v>43775</v>
      </c>
      <c r="O477" s="3">
        <v>43791</v>
      </c>
      <c r="P477" s="7">
        <f t="shared" si="22"/>
        <v>20</v>
      </c>
      <c r="Q477" s="8">
        <f t="shared" si="21"/>
        <v>19250</v>
      </c>
      <c r="R477" t="s">
        <v>97</v>
      </c>
    </row>
    <row r="478" spans="1:18">
      <c r="A478">
        <v>1</v>
      </c>
      <c r="B478" t="s">
        <v>67</v>
      </c>
      <c r="C478" t="s">
        <v>2</v>
      </c>
      <c r="D478">
        <v>2019</v>
      </c>
      <c r="E478">
        <v>7934</v>
      </c>
      <c r="F478" s="11">
        <v>5407.5</v>
      </c>
      <c r="G478" s="3">
        <v>43753</v>
      </c>
      <c r="H478" t="s">
        <v>464</v>
      </c>
      <c r="I478" s="3">
        <v>43741</v>
      </c>
      <c r="J478" s="3">
        <f t="shared" si="23"/>
        <v>43771</v>
      </c>
      <c r="K478" t="s">
        <v>4</v>
      </c>
      <c r="L478">
        <v>2019</v>
      </c>
      <c r="M478">
        <v>10404</v>
      </c>
      <c r="N478" s="3">
        <v>43775</v>
      </c>
      <c r="O478" s="3">
        <v>43791</v>
      </c>
      <c r="P478" s="7">
        <f t="shared" si="22"/>
        <v>20</v>
      </c>
      <c r="Q478" s="8">
        <f t="shared" si="21"/>
        <v>108150</v>
      </c>
      <c r="R478" t="s">
        <v>97</v>
      </c>
    </row>
    <row r="479" spans="1:18">
      <c r="A479">
        <v>1</v>
      </c>
      <c r="B479" t="s">
        <v>67</v>
      </c>
      <c r="C479" t="s">
        <v>2</v>
      </c>
      <c r="D479">
        <v>2019</v>
      </c>
      <c r="E479">
        <v>8524</v>
      </c>
      <c r="F479" s="11">
        <v>11004.84</v>
      </c>
      <c r="G479" s="3">
        <v>43755</v>
      </c>
      <c r="H479" t="s">
        <v>465</v>
      </c>
      <c r="I479" s="3">
        <v>43722</v>
      </c>
      <c r="J479" s="3">
        <f t="shared" si="23"/>
        <v>43752</v>
      </c>
      <c r="K479" t="s">
        <v>4</v>
      </c>
      <c r="L479">
        <v>2019</v>
      </c>
      <c r="M479">
        <v>10405</v>
      </c>
      <c r="N479" s="3">
        <v>43775</v>
      </c>
      <c r="O479" s="3">
        <v>43782</v>
      </c>
      <c r="P479" s="7">
        <f t="shared" si="22"/>
        <v>30</v>
      </c>
      <c r="Q479" s="8">
        <f t="shared" si="21"/>
        <v>330145.2</v>
      </c>
      <c r="R479" t="s">
        <v>466</v>
      </c>
    </row>
    <row r="480" spans="1:18">
      <c r="A480">
        <v>1</v>
      </c>
      <c r="B480" t="s">
        <v>67</v>
      </c>
      <c r="C480" t="s">
        <v>2</v>
      </c>
      <c r="D480">
        <v>2019</v>
      </c>
      <c r="E480">
        <v>8524</v>
      </c>
      <c r="F480" s="11">
        <v>11004.85</v>
      </c>
      <c r="G480" s="3">
        <v>43755</v>
      </c>
      <c r="H480" t="s">
        <v>465</v>
      </c>
      <c r="I480" s="3">
        <v>43722</v>
      </c>
      <c r="J480" s="3">
        <f t="shared" si="23"/>
        <v>43752</v>
      </c>
      <c r="K480" t="s">
        <v>4</v>
      </c>
      <c r="L480">
        <v>2019</v>
      </c>
      <c r="M480">
        <v>10406</v>
      </c>
      <c r="N480" s="3">
        <v>43775</v>
      </c>
      <c r="O480" s="3">
        <v>43782</v>
      </c>
      <c r="P480" s="7">
        <f t="shared" si="22"/>
        <v>30</v>
      </c>
      <c r="Q480" s="8">
        <f t="shared" si="21"/>
        <v>330145.5</v>
      </c>
      <c r="R480" t="s">
        <v>466</v>
      </c>
    </row>
    <row r="481" spans="1:18">
      <c r="A481">
        <v>1</v>
      </c>
      <c r="B481" t="s">
        <v>67</v>
      </c>
      <c r="C481" t="s">
        <v>2</v>
      </c>
      <c r="D481">
        <v>2019</v>
      </c>
      <c r="E481">
        <v>5218</v>
      </c>
      <c r="F481" s="11">
        <v>15951.77</v>
      </c>
      <c r="G481" s="3">
        <v>43680</v>
      </c>
      <c r="H481" t="s">
        <v>467</v>
      </c>
      <c r="I481" s="3">
        <v>43657</v>
      </c>
      <c r="J481" s="3">
        <f t="shared" si="23"/>
        <v>43687</v>
      </c>
      <c r="K481" t="s">
        <v>4</v>
      </c>
      <c r="L481">
        <v>2019</v>
      </c>
      <c r="M481">
        <v>10407</v>
      </c>
      <c r="N481" s="3">
        <v>43775</v>
      </c>
      <c r="O481" s="3">
        <v>43782</v>
      </c>
      <c r="P481" s="7">
        <f t="shared" si="22"/>
        <v>95</v>
      </c>
      <c r="Q481" s="8">
        <f t="shared" si="21"/>
        <v>1515418.1500000001</v>
      </c>
      <c r="R481" t="s">
        <v>468</v>
      </c>
    </row>
    <row r="482" spans="1:18">
      <c r="A482">
        <v>1</v>
      </c>
      <c r="B482" t="s">
        <v>67</v>
      </c>
      <c r="C482" t="s">
        <v>2</v>
      </c>
      <c r="D482">
        <v>2019</v>
      </c>
      <c r="E482">
        <v>5218</v>
      </c>
      <c r="F482" s="11">
        <v>22970.560000000001</v>
      </c>
      <c r="G482" s="3">
        <v>43680</v>
      </c>
      <c r="H482" t="s">
        <v>467</v>
      </c>
      <c r="I482" s="3">
        <v>43657</v>
      </c>
      <c r="J482" s="3">
        <f t="shared" si="23"/>
        <v>43687</v>
      </c>
      <c r="K482" t="s">
        <v>4</v>
      </c>
      <c r="L482">
        <v>2019</v>
      </c>
      <c r="M482">
        <v>10407</v>
      </c>
      <c r="N482" s="3">
        <v>43775</v>
      </c>
      <c r="O482" s="3">
        <v>43782</v>
      </c>
      <c r="P482" s="7">
        <f t="shared" si="22"/>
        <v>95</v>
      </c>
      <c r="Q482" s="8">
        <f t="shared" si="21"/>
        <v>2182203.2000000002</v>
      </c>
      <c r="R482" t="s">
        <v>468</v>
      </c>
    </row>
    <row r="483" spans="1:18">
      <c r="A483">
        <v>1</v>
      </c>
      <c r="B483" t="s">
        <v>67</v>
      </c>
      <c r="C483" t="s">
        <v>2</v>
      </c>
      <c r="D483">
        <v>2019</v>
      </c>
      <c r="E483">
        <v>6662</v>
      </c>
      <c r="F483" s="11">
        <v>2268.5500000000002</v>
      </c>
      <c r="G483" s="3">
        <v>43741</v>
      </c>
      <c r="H483" t="s">
        <v>469</v>
      </c>
      <c r="I483" s="3">
        <v>43738</v>
      </c>
      <c r="J483" s="3">
        <f t="shared" si="23"/>
        <v>43768</v>
      </c>
      <c r="K483" t="s">
        <v>4</v>
      </c>
      <c r="L483">
        <v>2019</v>
      </c>
      <c r="M483">
        <v>10409</v>
      </c>
      <c r="N483" s="3">
        <v>43775</v>
      </c>
      <c r="O483" s="3">
        <v>43782</v>
      </c>
      <c r="P483" s="7">
        <f t="shared" si="22"/>
        <v>14</v>
      </c>
      <c r="Q483" s="8">
        <f t="shared" si="21"/>
        <v>31759.700000000004</v>
      </c>
      <c r="R483" t="s">
        <v>470</v>
      </c>
    </row>
    <row r="484" spans="1:18">
      <c r="A484">
        <v>1</v>
      </c>
      <c r="B484" t="s">
        <v>67</v>
      </c>
      <c r="C484" t="s">
        <v>2</v>
      </c>
      <c r="D484">
        <v>2019</v>
      </c>
      <c r="E484">
        <v>6662</v>
      </c>
      <c r="F484" s="11">
        <v>4537.1000000000004</v>
      </c>
      <c r="G484" s="3">
        <v>43741</v>
      </c>
      <c r="H484" t="s">
        <v>469</v>
      </c>
      <c r="I484" s="3">
        <v>43738</v>
      </c>
      <c r="J484" s="3">
        <f t="shared" si="23"/>
        <v>43768</v>
      </c>
      <c r="K484" t="s">
        <v>4</v>
      </c>
      <c r="L484">
        <v>2019</v>
      </c>
      <c r="M484">
        <v>10410</v>
      </c>
      <c r="N484" s="3">
        <v>43775</v>
      </c>
      <c r="O484" s="3">
        <v>43811</v>
      </c>
      <c r="P484" s="7">
        <f t="shared" si="22"/>
        <v>43</v>
      </c>
      <c r="Q484" s="8">
        <f t="shared" si="21"/>
        <v>195095.30000000002</v>
      </c>
      <c r="R484" t="s">
        <v>470</v>
      </c>
    </row>
    <row r="485" spans="1:18">
      <c r="A485">
        <v>1</v>
      </c>
      <c r="B485" t="s">
        <v>67</v>
      </c>
      <c r="C485" t="s">
        <v>2</v>
      </c>
      <c r="D485">
        <v>2019</v>
      </c>
      <c r="E485">
        <v>6447</v>
      </c>
      <c r="F485" s="11">
        <v>488</v>
      </c>
      <c r="G485" s="3">
        <v>43728</v>
      </c>
      <c r="H485" t="s">
        <v>471</v>
      </c>
      <c r="I485" s="3">
        <v>43710</v>
      </c>
      <c r="J485" s="3">
        <f t="shared" si="23"/>
        <v>43740</v>
      </c>
      <c r="K485" t="s">
        <v>4</v>
      </c>
      <c r="L485">
        <v>2019</v>
      </c>
      <c r="M485">
        <v>10411</v>
      </c>
      <c r="N485" s="3">
        <v>43775</v>
      </c>
      <c r="O485" s="3">
        <v>43783</v>
      </c>
      <c r="P485" s="7">
        <f t="shared" si="22"/>
        <v>43</v>
      </c>
      <c r="Q485" s="8">
        <f t="shared" si="21"/>
        <v>20984</v>
      </c>
      <c r="R485" t="s">
        <v>472</v>
      </c>
    </row>
    <row r="486" spans="1:18">
      <c r="A486">
        <v>1</v>
      </c>
      <c r="B486" t="s">
        <v>67</v>
      </c>
      <c r="C486" t="s">
        <v>2</v>
      </c>
      <c r="D486">
        <v>2019</v>
      </c>
      <c r="E486">
        <v>6601</v>
      </c>
      <c r="F486" s="11">
        <v>807.4</v>
      </c>
      <c r="G486" s="3">
        <v>43738</v>
      </c>
      <c r="H486">
        <v>564</v>
      </c>
      <c r="I486" s="3">
        <v>43734</v>
      </c>
      <c r="J486" s="3">
        <f t="shared" si="23"/>
        <v>43764</v>
      </c>
      <c r="K486" t="s">
        <v>4</v>
      </c>
      <c r="L486">
        <v>2019</v>
      </c>
      <c r="M486">
        <v>10412</v>
      </c>
      <c r="N486" s="3">
        <v>43775</v>
      </c>
      <c r="O486" s="3">
        <v>43782</v>
      </c>
      <c r="P486" s="7">
        <f t="shared" si="22"/>
        <v>18</v>
      </c>
      <c r="Q486" s="8">
        <f t="shared" si="21"/>
        <v>14533.199999999999</v>
      </c>
      <c r="R486" t="s">
        <v>250</v>
      </c>
    </row>
    <row r="487" spans="1:18">
      <c r="A487">
        <v>1</v>
      </c>
      <c r="B487" t="s">
        <v>67</v>
      </c>
      <c r="C487" t="s">
        <v>2</v>
      </c>
      <c r="D487">
        <v>2019</v>
      </c>
      <c r="E487">
        <v>10304</v>
      </c>
      <c r="F487" s="11">
        <v>6171</v>
      </c>
      <c r="G487" s="3">
        <v>43763</v>
      </c>
      <c r="H487" t="s">
        <v>473</v>
      </c>
      <c r="I487" s="3">
        <v>43762</v>
      </c>
      <c r="J487" s="3">
        <f t="shared" si="23"/>
        <v>43792</v>
      </c>
      <c r="K487" t="s">
        <v>4</v>
      </c>
      <c r="L487">
        <v>2019</v>
      </c>
      <c r="M487">
        <v>10413</v>
      </c>
      <c r="N487" s="3">
        <v>43775</v>
      </c>
      <c r="O487" s="3">
        <v>43782</v>
      </c>
      <c r="P487" s="7">
        <f t="shared" si="22"/>
        <v>-10</v>
      </c>
      <c r="Q487" s="8">
        <f t="shared" si="21"/>
        <v>-61710</v>
      </c>
      <c r="R487" t="s">
        <v>420</v>
      </c>
    </row>
    <row r="488" spans="1:18">
      <c r="A488">
        <v>1</v>
      </c>
      <c r="B488" t="s">
        <v>67</v>
      </c>
      <c r="C488" t="s">
        <v>2</v>
      </c>
      <c r="D488">
        <v>2019</v>
      </c>
      <c r="E488">
        <v>6681</v>
      </c>
      <c r="F488" s="11">
        <v>1560</v>
      </c>
      <c r="G488" s="3">
        <v>43745</v>
      </c>
      <c r="H488" t="s">
        <v>474</v>
      </c>
      <c r="I488" s="3">
        <v>43733</v>
      </c>
      <c r="J488" s="3">
        <f t="shared" si="23"/>
        <v>43763</v>
      </c>
      <c r="K488" t="s">
        <v>4</v>
      </c>
      <c r="L488">
        <v>2019</v>
      </c>
      <c r="M488">
        <v>10415</v>
      </c>
      <c r="N488" s="3">
        <v>43776</v>
      </c>
      <c r="O488" s="3">
        <v>43782</v>
      </c>
      <c r="P488" s="7">
        <f t="shared" si="22"/>
        <v>19</v>
      </c>
      <c r="Q488" s="8">
        <f t="shared" si="21"/>
        <v>29640</v>
      </c>
      <c r="R488" t="s">
        <v>475</v>
      </c>
    </row>
    <row r="489" spans="1:18">
      <c r="A489">
        <v>1</v>
      </c>
      <c r="B489" t="s">
        <v>67</v>
      </c>
      <c r="C489" t="s">
        <v>2</v>
      </c>
      <c r="D489">
        <v>2019</v>
      </c>
      <c r="E489">
        <v>6692</v>
      </c>
      <c r="F489" s="11">
        <v>610</v>
      </c>
      <c r="G489" s="3">
        <v>43746</v>
      </c>
      <c r="H489" t="s">
        <v>476</v>
      </c>
      <c r="I489" s="3">
        <v>43738</v>
      </c>
      <c r="J489" s="3">
        <f t="shared" si="23"/>
        <v>43768</v>
      </c>
      <c r="K489" t="s">
        <v>4</v>
      </c>
      <c r="L489">
        <v>2019</v>
      </c>
      <c r="M489">
        <v>10418</v>
      </c>
      <c r="N489" s="3">
        <v>43776</v>
      </c>
      <c r="O489" s="3">
        <v>43783</v>
      </c>
      <c r="P489" s="7">
        <f t="shared" si="22"/>
        <v>15</v>
      </c>
      <c r="Q489" s="8">
        <f t="shared" si="21"/>
        <v>9150</v>
      </c>
      <c r="R489" t="s">
        <v>138</v>
      </c>
    </row>
    <row r="490" spans="1:18">
      <c r="A490">
        <v>1</v>
      </c>
      <c r="B490" t="s">
        <v>67</v>
      </c>
      <c r="C490" t="s">
        <v>2</v>
      </c>
      <c r="D490">
        <v>2019</v>
      </c>
      <c r="E490">
        <v>10310</v>
      </c>
      <c r="F490" s="11">
        <v>366</v>
      </c>
      <c r="G490" s="3">
        <v>43763</v>
      </c>
      <c r="H490" t="s">
        <v>477</v>
      </c>
      <c r="I490" s="3">
        <v>43757</v>
      </c>
      <c r="J490" s="3">
        <f t="shared" si="23"/>
        <v>43787</v>
      </c>
      <c r="K490" t="s">
        <v>4</v>
      </c>
      <c r="L490">
        <v>2019</v>
      </c>
      <c r="M490">
        <v>10421</v>
      </c>
      <c r="N490" s="3">
        <v>43776</v>
      </c>
      <c r="O490" s="3">
        <v>43783</v>
      </c>
      <c r="P490" s="7">
        <f t="shared" si="22"/>
        <v>-4</v>
      </c>
      <c r="Q490" s="8">
        <f t="shared" si="21"/>
        <v>-1464</v>
      </c>
      <c r="R490" t="s">
        <v>372</v>
      </c>
    </row>
    <row r="491" spans="1:18">
      <c r="A491">
        <v>1</v>
      </c>
      <c r="B491" t="s">
        <v>67</v>
      </c>
      <c r="C491" t="s">
        <v>2</v>
      </c>
      <c r="D491">
        <v>2019</v>
      </c>
      <c r="E491">
        <v>10247</v>
      </c>
      <c r="F491" s="11">
        <v>2862.62</v>
      </c>
      <c r="G491" s="3">
        <v>43759</v>
      </c>
      <c r="H491" t="s">
        <v>478</v>
      </c>
      <c r="I491" s="3">
        <v>43738</v>
      </c>
      <c r="J491" s="3">
        <f t="shared" si="23"/>
        <v>43768</v>
      </c>
      <c r="K491" t="s">
        <v>4</v>
      </c>
      <c r="L491">
        <v>2019</v>
      </c>
      <c r="M491">
        <v>10422</v>
      </c>
      <c r="N491" s="3">
        <v>43776</v>
      </c>
      <c r="O491" s="3">
        <v>43782</v>
      </c>
      <c r="P491" s="7">
        <f t="shared" si="22"/>
        <v>14</v>
      </c>
      <c r="Q491" s="8">
        <f t="shared" si="21"/>
        <v>40076.68</v>
      </c>
      <c r="R491" t="s">
        <v>95</v>
      </c>
    </row>
    <row r="492" spans="1:18">
      <c r="A492">
        <v>1</v>
      </c>
      <c r="B492" t="s">
        <v>67</v>
      </c>
      <c r="C492" t="s">
        <v>2</v>
      </c>
      <c r="D492">
        <v>2019</v>
      </c>
      <c r="E492">
        <v>10377</v>
      </c>
      <c r="F492" s="11">
        <v>1403</v>
      </c>
      <c r="G492" s="3">
        <v>43768</v>
      </c>
      <c r="H492">
        <v>176</v>
      </c>
      <c r="I492" s="3">
        <v>43647</v>
      </c>
      <c r="J492" s="3">
        <f t="shared" si="23"/>
        <v>43677</v>
      </c>
      <c r="K492" t="s">
        <v>4</v>
      </c>
      <c r="L492">
        <v>2019</v>
      </c>
      <c r="M492">
        <v>10424</v>
      </c>
      <c r="N492" s="3">
        <v>43776</v>
      </c>
      <c r="O492" s="3">
        <v>43783</v>
      </c>
      <c r="P492" s="7">
        <f t="shared" si="22"/>
        <v>106</v>
      </c>
      <c r="Q492" s="8">
        <f t="shared" si="21"/>
        <v>148718</v>
      </c>
      <c r="R492" t="s">
        <v>479</v>
      </c>
    </row>
    <row r="493" spans="1:18">
      <c r="A493">
        <v>1</v>
      </c>
      <c r="B493" t="s">
        <v>67</v>
      </c>
      <c r="C493" t="s">
        <v>2</v>
      </c>
      <c r="D493">
        <v>2019</v>
      </c>
      <c r="E493">
        <v>10242</v>
      </c>
      <c r="F493" s="11">
        <v>463.65</v>
      </c>
      <c r="G493" s="3">
        <v>43759</v>
      </c>
      <c r="H493" t="s">
        <v>230</v>
      </c>
      <c r="I493" s="3">
        <v>43756</v>
      </c>
      <c r="J493" s="3">
        <f t="shared" si="23"/>
        <v>43786</v>
      </c>
      <c r="K493" t="s">
        <v>4</v>
      </c>
      <c r="L493">
        <v>2019</v>
      </c>
      <c r="M493">
        <v>10425</v>
      </c>
      <c r="N493" s="3">
        <v>43776</v>
      </c>
      <c r="O493" s="3">
        <v>43782</v>
      </c>
      <c r="P493" s="7">
        <f t="shared" si="22"/>
        <v>-4</v>
      </c>
      <c r="Q493" s="8">
        <f t="shared" si="21"/>
        <v>-1854.6</v>
      </c>
      <c r="R493" t="s">
        <v>426</v>
      </c>
    </row>
    <row r="494" spans="1:18">
      <c r="A494">
        <v>1</v>
      </c>
      <c r="B494" t="s">
        <v>67</v>
      </c>
      <c r="C494" t="s">
        <v>2</v>
      </c>
      <c r="D494">
        <v>2019</v>
      </c>
      <c r="E494">
        <v>10242</v>
      </c>
      <c r="F494" s="11">
        <v>3977.15</v>
      </c>
      <c r="G494" s="3">
        <v>43759</v>
      </c>
      <c r="H494" t="s">
        <v>230</v>
      </c>
      <c r="I494" s="3">
        <v>43756</v>
      </c>
      <c r="J494" s="3">
        <f t="shared" si="23"/>
        <v>43786</v>
      </c>
      <c r="K494" t="s">
        <v>4</v>
      </c>
      <c r="L494">
        <v>2019</v>
      </c>
      <c r="M494">
        <v>10426</v>
      </c>
      <c r="N494" s="3">
        <v>43776</v>
      </c>
      <c r="O494" s="3">
        <v>43782</v>
      </c>
      <c r="P494" s="7">
        <f t="shared" si="22"/>
        <v>-4</v>
      </c>
      <c r="Q494" s="8">
        <f t="shared" si="21"/>
        <v>-15908.6</v>
      </c>
      <c r="R494" t="s">
        <v>426</v>
      </c>
    </row>
    <row r="495" spans="1:18">
      <c r="A495">
        <v>1</v>
      </c>
      <c r="B495" t="s">
        <v>67</v>
      </c>
      <c r="C495" t="s">
        <v>2</v>
      </c>
      <c r="D495">
        <v>2019</v>
      </c>
      <c r="E495">
        <v>6597</v>
      </c>
      <c r="F495" s="11">
        <v>3051.46</v>
      </c>
      <c r="G495" s="3">
        <v>43738</v>
      </c>
      <c r="H495" t="s">
        <v>480</v>
      </c>
      <c r="I495" s="3">
        <v>43718</v>
      </c>
      <c r="J495" s="3">
        <f t="shared" si="23"/>
        <v>43748</v>
      </c>
      <c r="K495" t="s">
        <v>4</v>
      </c>
      <c r="L495">
        <v>2019</v>
      </c>
      <c r="M495">
        <v>10427</v>
      </c>
      <c r="N495" s="3">
        <v>43776</v>
      </c>
      <c r="O495" s="3">
        <v>43782</v>
      </c>
      <c r="P495" s="7">
        <f t="shared" si="22"/>
        <v>34</v>
      </c>
      <c r="Q495" s="8">
        <f t="shared" si="21"/>
        <v>103749.64</v>
      </c>
      <c r="R495" t="s">
        <v>95</v>
      </c>
    </row>
    <row r="496" spans="1:18">
      <c r="A496">
        <v>1</v>
      </c>
      <c r="B496" t="s">
        <v>67</v>
      </c>
      <c r="C496" t="s">
        <v>2</v>
      </c>
      <c r="D496">
        <v>2019</v>
      </c>
      <c r="E496">
        <v>10273</v>
      </c>
      <c r="F496" s="11">
        <v>1057.3399999999999</v>
      </c>
      <c r="G496" s="3">
        <v>43761</v>
      </c>
      <c r="H496" t="s">
        <v>481</v>
      </c>
      <c r="I496" s="3">
        <v>43732</v>
      </c>
      <c r="J496" s="3">
        <f t="shared" si="23"/>
        <v>43762</v>
      </c>
      <c r="K496" t="s">
        <v>4</v>
      </c>
      <c r="L496">
        <v>2019</v>
      </c>
      <c r="M496">
        <v>10428</v>
      </c>
      <c r="N496" s="3">
        <v>43776</v>
      </c>
      <c r="O496" s="3">
        <v>43783</v>
      </c>
      <c r="P496" s="7">
        <f t="shared" si="22"/>
        <v>21</v>
      </c>
      <c r="Q496" s="8">
        <f t="shared" si="21"/>
        <v>22204.14</v>
      </c>
      <c r="R496" t="s">
        <v>10</v>
      </c>
    </row>
    <row r="497" spans="1:18">
      <c r="A497">
        <v>1</v>
      </c>
      <c r="B497" t="s">
        <v>67</v>
      </c>
      <c r="C497" t="s">
        <v>2</v>
      </c>
      <c r="D497">
        <v>2019</v>
      </c>
      <c r="E497">
        <v>6605</v>
      </c>
      <c r="F497" s="11">
        <v>4175.3999999999996</v>
      </c>
      <c r="G497" s="3">
        <v>43738</v>
      </c>
      <c r="H497" t="s">
        <v>482</v>
      </c>
      <c r="I497" s="3">
        <v>43735</v>
      </c>
      <c r="J497" s="3">
        <f t="shared" si="23"/>
        <v>43765</v>
      </c>
      <c r="K497" t="s">
        <v>4</v>
      </c>
      <c r="L497">
        <v>2019</v>
      </c>
      <c r="M497">
        <v>10429</v>
      </c>
      <c r="N497" s="3">
        <v>43776</v>
      </c>
      <c r="O497" s="3">
        <v>43782</v>
      </c>
      <c r="P497" s="7">
        <f t="shared" si="22"/>
        <v>17</v>
      </c>
      <c r="Q497" s="8">
        <f t="shared" si="21"/>
        <v>70981.799999999988</v>
      </c>
      <c r="R497" t="s">
        <v>93</v>
      </c>
    </row>
    <row r="498" spans="1:18">
      <c r="A498">
        <v>1</v>
      </c>
      <c r="B498" t="s">
        <v>67</v>
      </c>
      <c r="C498" t="s">
        <v>2</v>
      </c>
      <c r="D498">
        <v>2019</v>
      </c>
      <c r="E498">
        <v>7945</v>
      </c>
      <c r="F498" s="11">
        <v>1300</v>
      </c>
      <c r="G498" s="3">
        <v>43753</v>
      </c>
      <c r="H498" t="s">
        <v>483</v>
      </c>
      <c r="I498" s="3">
        <v>43747</v>
      </c>
      <c r="J498" s="3">
        <f t="shared" si="23"/>
        <v>43777</v>
      </c>
      <c r="K498" t="s">
        <v>4</v>
      </c>
      <c r="L498">
        <v>2019</v>
      </c>
      <c r="M498">
        <v>10430</v>
      </c>
      <c r="N498" s="3">
        <v>43776</v>
      </c>
      <c r="O498" s="3">
        <v>43782</v>
      </c>
      <c r="P498" s="7">
        <f t="shared" si="22"/>
        <v>5</v>
      </c>
      <c r="Q498" s="8">
        <f t="shared" ref="Q498:Q561" si="24">P498*F498</f>
        <v>6500</v>
      </c>
      <c r="R498" t="s">
        <v>484</v>
      </c>
    </row>
    <row r="499" spans="1:18">
      <c r="A499">
        <v>1</v>
      </c>
      <c r="B499" t="s">
        <v>67</v>
      </c>
      <c r="C499" t="s">
        <v>2</v>
      </c>
      <c r="D499">
        <v>2019</v>
      </c>
      <c r="E499">
        <v>4585</v>
      </c>
      <c r="F499" s="11">
        <v>589.11</v>
      </c>
      <c r="G499" s="3">
        <v>43658</v>
      </c>
      <c r="H499" t="s">
        <v>485</v>
      </c>
      <c r="I499" s="3">
        <v>43635</v>
      </c>
      <c r="J499" s="3">
        <f t="shared" si="23"/>
        <v>43665</v>
      </c>
      <c r="K499" t="s">
        <v>4</v>
      </c>
      <c r="L499">
        <v>2019</v>
      </c>
      <c r="M499">
        <v>10432</v>
      </c>
      <c r="N499" s="3">
        <v>43776</v>
      </c>
      <c r="O499" s="3">
        <v>43782</v>
      </c>
      <c r="P499" s="7">
        <f t="shared" si="22"/>
        <v>117</v>
      </c>
      <c r="Q499" s="8">
        <f t="shared" si="24"/>
        <v>68925.87</v>
      </c>
      <c r="R499" t="s">
        <v>125</v>
      </c>
    </row>
    <row r="500" spans="1:18">
      <c r="A500">
        <v>1</v>
      </c>
      <c r="B500" t="s">
        <v>67</v>
      </c>
      <c r="C500" t="s">
        <v>2</v>
      </c>
      <c r="D500">
        <v>2019</v>
      </c>
      <c r="E500">
        <v>7951</v>
      </c>
      <c r="F500" s="11">
        <v>3171</v>
      </c>
      <c r="G500" s="3">
        <v>43753</v>
      </c>
      <c r="H500" t="s">
        <v>486</v>
      </c>
      <c r="I500" s="3">
        <v>43738</v>
      </c>
      <c r="J500" s="3">
        <f t="shared" si="23"/>
        <v>43768</v>
      </c>
      <c r="K500" t="s">
        <v>4</v>
      </c>
      <c r="L500">
        <v>2019</v>
      </c>
      <c r="M500">
        <v>10435</v>
      </c>
      <c r="N500" s="3">
        <v>43776</v>
      </c>
      <c r="O500" s="3">
        <v>43782</v>
      </c>
      <c r="P500" s="7">
        <f t="shared" si="22"/>
        <v>14</v>
      </c>
      <c r="Q500" s="8">
        <f t="shared" si="24"/>
        <v>44394</v>
      </c>
      <c r="R500" t="s">
        <v>95</v>
      </c>
    </row>
    <row r="501" spans="1:18">
      <c r="A501">
        <v>1</v>
      </c>
      <c r="B501" t="s">
        <v>67</v>
      </c>
      <c r="C501" t="s">
        <v>2</v>
      </c>
      <c r="D501">
        <v>2019</v>
      </c>
      <c r="E501">
        <v>10431</v>
      </c>
      <c r="F501" s="11">
        <v>173.5</v>
      </c>
      <c r="G501" s="3">
        <v>43768</v>
      </c>
      <c r="H501" t="s">
        <v>487</v>
      </c>
      <c r="I501" s="3">
        <v>43738</v>
      </c>
      <c r="J501" s="3">
        <f t="shared" si="23"/>
        <v>43768</v>
      </c>
      <c r="K501" t="s">
        <v>4</v>
      </c>
      <c r="L501">
        <v>2019</v>
      </c>
      <c r="M501">
        <v>10437</v>
      </c>
      <c r="N501" s="3">
        <v>43776</v>
      </c>
      <c r="O501" s="3">
        <v>43781</v>
      </c>
      <c r="P501" s="7">
        <f t="shared" si="22"/>
        <v>13</v>
      </c>
      <c r="Q501" s="8">
        <f t="shared" si="24"/>
        <v>2255.5</v>
      </c>
      <c r="R501" t="s">
        <v>488</v>
      </c>
    </row>
    <row r="502" spans="1:18">
      <c r="A502">
        <v>1</v>
      </c>
      <c r="B502" t="s">
        <v>67</v>
      </c>
      <c r="C502" t="s">
        <v>2</v>
      </c>
      <c r="D502">
        <v>2019</v>
      </c>
      <c r="E502">
        <v>10456</v>
      </c>
      <c r="F502" s="11">
        <v>91.77</v>
      </c>
      <c r="G502" s="3">
        <v>43768</v>
      </c>
      <c r="H502" t="s">
        <v>489</v>
      </c>
      <c r="I502" s="3">
        <v>43738</v>
      </c>
      <c r="J502" s="3">
        <f t="shared" si="23"/>
        <v>43768</v>
      </c>
      <c r="K502" t="s">
        <v>4</v>
      </c>
      <c r="L502">
        <v>2019</v>
      </c>
      <c r="M502">
        <v>10437</v>
      </c>
      <c r="N502" s="3">
        <v>43776</v>
      </c>
      <c r="O502" s="3">
        <v>43781</v>
      </c>
      <c r="P502" s="7">
        <f t="shared" si="22"/>
        <v>13</v>
      </c>
      <c r="Q502" s="8">
        <f t="shared" si="24"/>
        <v>1193.01</v>
      </c>
      <c r="R502" t="s">
        <v>488</v>
      </c>
    </row>
    <row r="503" spans="1:18">
      <c r="A503">
        <v>1</v>
      </c>
      <c r="B503" t="s">
        <v>67</v>
      </c>
      <c r="C503" t="s">
        <v>2</v>
      </c>
      <c r="D503">
        <v>2019</v>
      </c>
      <c r="E503">
        <v>10467</v>
      </c>
      <c r="F503" s="11">
        <v>131.05000000000001</v>
      </c>
      <c r="G503" s="3">
        <v>43769</v>
      </c>
      <c r="H503" t="s">
        <v>490</v>
      </c>
      <c r="I503" s="3">
        <v>43738</v>
      </c>
      <c r="J503" s="3">
        <f t="shared" si="23"/>
        <v>43768</v>
      </c>
      <c r="K503" t="s">
        <v>4</v>
      </c>
      <c r="L503">
        <v>2019</v>
      </c>
      <c r="M503">
        <v>10437</v>
      </c>
      <c r="N503" s="3">
        <v>43776</v>
      </c>
      <c r="O503" s="3">
        <v>43781</v>
      </c>
      <c r="P503" s="7">
        <f t="shared" si="22"/>
        <v>13</v>
      </c>
      <c r="Q503" s="8">
        <f t="shared" si="24"/>
        <v>1703.65</v>
      </c>
      <c r="R503" t="s">
        <v>488</v>
      </c>
    </row>
    <row r="504" spans="1:18">
      <c r="A504">
        <v>1</v>
      </c>
      <c r="B504" t="s">
        <v>67</v>
      </c>
      <c r="C504" t="s">
        <v>2</v>
      </c>
      <c r="D504">
        <v>2019</v>
      </c>
      <c r="E504">
        <v>10495</v>
      </c>
      <c r="F504" s="11">
        <v>655.29</v>
      </c>
      <c r="G504" s="3">
        <v>43769</v>
      </c>
      <c r="H504" t="s">
        <v>491</v>
      </c>
      <c r="I504" s="3">
        <v>43738</v>
      </c>
      <c r="J504" s="3">
        <f t="shared" si="23"/>
        <v>43768</v>
      </c>
      <c r="K504" t="s">
        <v>4</v>
      </c>
      <c r="L504">
        <v>2019</v>
      </c>
      <c r="M504">
        <v>10437</v>
      </c>
      <c r="N504" s="3">
        <v>43776</v>
      </c>
      <c r="O504" s="3">
        <v>43781</v>
      </c>
      <c r="P504" s="7">
        <f t="shared" si="22"/>
        <v>13</v>
      </c>
      <c r="Q504" s="8">
        <f t="shared" si="24"/>
        <v>8518.77</v>
      </c>
      <c r="R504" t="s">
        <v>488</v>
      </c>
    </row>
    <row r="505" spans="1:18">
      <c r="A505">
        <v>1</v>
      </c>
      <c r="B505" t="s">
        <v>67</v>
      </c>
      <c r="C505" t="s">
        <v>2</v>
      </c>
      <c r="D505">
        <v>2019</v>
      </c>
      <c r="E505">
        <v>10522</v>
      </c>
      <c r="F505" s="11">
        <v>26.99</v>
      </c>
      <c r="G505" s="3">
        <v>43769</v>
      </c>
      <c r="H505" t="s">
        <v>492</v>
      </c>
      <c r="I505" s="3">
        <v>43738</v>
      </c>
      <c r="J505" s="3">
        <f t="shared" si="23"/>
        <v>43768</v>
      </c>
      <c r="K505" t="s">
        <v>4</v>
      </c>
      <c r="L505">
        <v>2019</v>
      </c>
      <c r="M505">
        <v>10437</v>
      </c>
      <c r="N505" s="3">
        <v>43776</v>
      </c>
      <c r="O505" s="3">
        <v>43781</v>
      </c>
      <c r="P505" s="7">
        <f t="shared" si="22"/>
        <v>13</v>
      </c>
      <c r="Q505" s="8">
        <f t="shared" si="24"/>
        <v>350.87</v>
      </c>
      <c r="R505" t="s">
        <v>488</v>
      </c>
    </row>
    <row r="506" spans="1:18">
      <c r="A506">
        <v>1</v>
      </c>
      <c r="B506" t="s">
        <v>67</v>
      </c>
      <c r="C506" t="s">
        <v>2</v>
      </c>
      <c r="D506">
        <v>2019</v>
      </c>
      <c r="E506">
        <v>10338</v>
      </c>
      <c r="F506" s="11">
        <v>25.21</v>
      </c>
      <c r="G506" s="3">
        <v>43766</v>
      </c>
      <c r="H506" t="s">
        <v>493</v>
      </c>
      <c r="I506" s="3">
        <v>43738</v>
      </c>
      <c r="J506" s="3">
        <f t="shared" si="23"/>
        <v>43768</v>
      </c>
      <c r="K506" t="s">
        <v>4</v>
      </c>
      <c r="L506">
        <v>2019</v>
      </c>
      <c r="M506">
        <v>10438</v>
      </c>
      <c r="N506" s="3">
        <v>43776</v>
      </c>
      <c r="O506" s="3">
        <v>43781</v>
      </c>
      <c r="P506" s="7">
        <f t="shared" si="22"/>
        <v>13</v>
      </c>
      <c r="Q506" s="8">
        <f t="shared" si="24"/>
        <v>327.73</v>
      </c>
      <c r="R506" t="s">
        <v>488</v>
      </c>
    </row>
    <row r="507" spans="1:18">
      <c r="A507">
        <v>1</v>
      </c>
      <c r="B507" t="s">
        <v>67</v>
      </c>
      <c r="C507" t="s">
        <v>2</v>
      </c>
      <c r="D507">
        <v>2019</v>
      </c>
      <c r="E507">
        <v>10406</v>
      </c>
      <c r="F507" s="11">
        <v>12.35</v>
      </c>
      <c r="G507" s="3">
        <v>43768</v>
      </c>
      <c r="H507" t="s">
        <v>494</v>
      </c>
      <c r="I507" s="3">
        <v>43738</v>
      </c>
      <c r="J507" s="3">
        <f t="shared" si="23"/>
        <v>43768</v>
      </c>
      <c r="K507" t="s">
        <v>4</v>
      </c>
      <c r="L507">
        <v>2019</v>
      </c>
      <c r="M507">
        <v>10438</v>
      </c>
      <c r="N507" s="3">
        <v>43776</v>
      </c>
      <c r="O507" s="3">
        <v>43781</v>
      </c>
      <c r="P507" s="7">
        <f t="shared" si="22"/>
        <v>13</v>
      </c>
      <c r="Q507" s="8">
        <f t="shared" si="24"/>
        <v>160.54999999999998</v>
      </c>
      <c r="R507" t="s">
        <v>488</v>
      </c>
    </row>
    <row r="508" spans="1:18">
      <c r="A508">
        <v>1</v>
      </c>
      <c r="B508" t="s">
        <v>67</v>
      </c>
      <c r="C508" t="s">
        <v>2</v>
      </c>
      <c r="D508">
        <v>2019</v>
      </c>
      <c r="E508">
        <v>10410</v>
      </c>
      <c r="F508" s="11">
        <v>17.03</v>
      </c>
      <c r="G508" s="3">
        <v>43768</v>
      </c>
      <c r="H508" t="s">
        <v>495</v>
      </c>
      <c r="I508" s="3">
        <v>43738</v>
      </c>
      <c r="J508" s="3">
        <f t="shared" si="23"/>
        <v>43768</v>
      </c>
      <c r="K508" t="s">
        <v>4</v>
      </c>
      <c r="L508">
        <v>2019</v>
      </c>
      <c r="M508">
        <v>10438</v>
      </c>
      <c r="N508" s="3">
        <v>43776</v>
      </c>
      <c r="O508" s="3">
        <v>43781</v>
      </c>
      <c r="P508" s="7">
        <f t="shared" si="22"/>
        <v>13</v>
      </c>
      <c r="Q508" s="8">
        <f t="shared" si="24"/>
        <v>221.39000000000001</v>
      </c>
      <c r="R508" t="s">
        <v>488</v>
      </c>
    </row>
    <row r="509" spans="1:18">
      <c r="A509">
        <v>1</v>
      </c>
      <c r="B509" t="s">
        <v>67</v>
      </c>
      <c r="C509" t="s">
        <v>2</v>
      </c>
      <c r="D509">
        <v>2019</v>
      </c>
      <c r="E509">
        <v>10413</v>
      </c>
      <c r="F509" s="11">
        <v>28.39</v>
      </c>
      <c r="G509" s="3">
        <v>43768</v>
      </c>
      <c r="H509" t="s">
        <v>496</v>
      </c>
      <c r="I509" s="3">
        <v>43738</v>
      </c>
      <c r="J509" s="3">
        <f t="shared" si="23"/>
        <v>43768</v>
      </c>
      <c r="K509" t="s">
        <v>4</v>
      </c>
      <c r="L509">
        <v>2019</v>
      </c>
      <c r="M509">
        <v>10438</v>
      </c>
      <c r="N509" s="3">
        <v>43776</v>
      </c>
      <c r="O509" s="3">
        <v>43781</v>
      </c>
      <c r="P509" s="7">
        <f t="shared" si="22"/>
        <v>13</v>
      </c>
      <c r="Q509" s="8">
        <f t="shared" si="24"/>
        <v>369.07</v>
      </c>
      <c r="R509" t="s">
        <v>488</v>
      </c>
    </row>
    <row r="510" spans="1:18">
      <c r="A510">
        <v>1</v>
      </c>
      <c r="B510" t="s">
        <v>67</v>
      </c>
      <c r="C510" t="s">
        <v>2</v>
      </c>
      <c r="D510">
        <v>2019</v>
      </c>
      <c r="E510">
        <v>10418</v>
      </c>
      <c r="F510" s="11">
        <v>163.36000000000001</v>
      </c>
      <c r="G510" s="3">
        <v>43768</v>
      </c>
      <c r="H510" t="s">
        <v>497</v>
      </c>
      <c r="I510" s="3">
        <v>43738</v>
      </c>
      <c r="J510" s="3">
        <f t="shared" si="23"/>
        <v>43768</v>
      </c>
      <c r="K510" t="s">
        <v>4</v>
      </c>
      <c r="L510">
        <v>2019</v>
      </c>
      <c r="M510">
        <v>10438</v>
      </c>
      <c r="N510" s="3">
        <v>43776</v>
      </c>
      <c r="O510" s="3">
        <v>43781</v>
      </c>
      <c r="P510" s="7">
        <f t="shared" si="22"/>
        <v>13</v>
      </c>
      <c r="Q510" s="8">
        <f t="shared" si="24"/>
        <v>2123.6800000000003</v>
      </c>
      <c r="R510" t="s">
        <v>488</v>
      </c>
    </row>
    <row r="511" spans="1:18">
      <c r="A511">
        <v>1</v>
      </c>
      <c r="B511" t="s">
        <v>67</v>
      </c>
      <c r="C511" t="s">
        <v>2</v>
      </c>
      <c r="D511">
        <v>2019</v>
      </c>
      <c r="E511">
        <v>10428</v>
      </c>
      <c r="F511" s="11">
        <v>25.21</v>
      </c>
      <c r="G511" s="3">
        <v>43768</v>
      </c>
      <c r="H511" t="s">
        <v>498</v>
      </c>
      <c r="I511" s="3">
        <v>43738</v>
      </c>
      <c r="J511" s="3">
        <f t="shared" si="23"/>
        <v>43768</v>
      </c>
      <c r="K511" t="s">
        <v>4</v>
      </c>
      <c r="L511">
        <v>2019</v>
      </c>
      <c r="M511">
        <v>10438</v>
      </c>
      <c r="N511" s="3">
        <v>43776</v>
      </c>
      <c r="O511" s="3">
        <v>43781</v>
      </c>
      <c r="P511" s="7">
        <f t="shared" si="22"/>
        <v>13</v>
      </c>
      <c r="Q511" s="8">
        <f t="shared" si="24"/>
        <v>327.73</v>
      </c>
      <c r="R511" t="s">
        <v>488</v>
      </c>
    </row>
    <row r="512" spans="1:18">
      <c r="A512">
        <v>1</v>
      </c>
      <c r="B512" t="s">
        <v>67</v>
      </c>
      <c r="C512" t="s">
        <v>2</v>
      </c>
      <c r="D512">
        <v>2019</v>
      </c>
      <c r="E512">
        <v>10434</v>
      </c>
      <c r="F512" s="11">
        <v>51.63</v>
      </c>
      <c r="G512" s="3">
        <v>43768</v>
      </c>
      <c r="H512" t="s">
        <v>499</v>
      </c>
      <c r="I512" s="3">
        <v>43738</v>
      </c>
      <c r="J512" s="3">
        <f t="shared" si="23"/>
        <v>43768</v>
      </c>
      <c r="K512" t="s">
        <v>4</v>
      </c>
      <c r="L512">
        <v>2019</v>
      </c>
      <c r="M512">
        <v>10438</v>
      </c>
      <c r="N512" s="3">
        <v>43776</v>
      </c>
      <c r="O512" s="3">
        <v>43781</v>
      </c>
      <c r="P512" s="7">
        <f t="shared" si="22"/>
        <v>13</v>
      </c>
      <c r="Q512" s="8">
        <f t="shared" si="24"/>
        <v>671.19</v>
      </c>
      <c r="R512" t="s">
        <v>488</v>
      </c>
    </row>
    <row r="513" spans="1:18">
      <c r="A513">
        <v>1</v>
      </c>
      <c r="B513" t="s">
        <v>67</v>
      </c>
      <c r="C513" t="s">
        <v>2</v>
      </c>
      <c r="D513">
        <v>2019</v>
      </c>
      <c r="E513">
        <v>10456</v>
      </c>
      <c r="F513" s="11">
        <v>91.77</v>
      </c>
      <c r="G513" s="3">
        <v>43768</v>
      </c>
      <c r="H513" t="s">
        <v>489</v>
      </c>
      <c r="I513" s="3">
        <v>43738</v>
      </c>
      <c r="J513" s="3">
        <f t="shared" si="23"/>
        <v>43768</v>
      </c>
      <c r="K513" t="s">
        <v>4</v>
      </c>
      <c r="L513">
        <v>2019</v>
      </c>
      <c r="M513">
        <v>10438</v>
      </c>
      <c r="N513" s="3">
        <v>43776</v>
      </c>
      <c r="O513" s="3">
        <v>43781</v>
      </c>
      <c r="P513" s="7">
        <f t="shared" si="22"/>
        <v>13</v>
      </c>
      <c r="Q513" s="8">
        <f t="shared" si="24"/>
        <v>1193.01</v>
      </c>
      <c r="R513" t="s">
        <v>488</v>
      </c>
    </row>
    <row r="514" spans="1:18">
      <c r="A514">
        <v>1</v>
      </c>
      <c r="B514" t="s">
        <v>67</v>
      </c>
      <c r="C514" t="s">
        <v>2</v>
      </c>
      <c r="D514">
        <v>2019</v>
      </c>
      <c r="E514">
        <v>10459</v>
      </c>
      <c r="F514" s="11">
        <v>36.090000000000003</v>
      </c>
      <c r="G514" s="3">
        <v>43768</v>
      </c>
      <c r="H514" t="s">
        <v>500</v>
      </c>
      <c r="I514" s="3">
        <v>43738</v>
      </c>
      <c r="J514" s="3">
        <f t="shared" si="23"/>
        <v>43768</v>
      </c>
      <c r="K514" t="s">
        <v>4</v>
      </c>
      <c r="L514">
        <v>2019</v>
      </c>
      <c r="M514">
        <v>10438</v>
      </c>
      <c r="N514" s="3">
        <v>43776</v>
      </c>
      <c r="O514" s="3">
        <v>43781</v>
      </c>
      <c r="P514" s="7">
        <f t="shared" ref="P514:P577" si="25">O514-J514</f>
        <v>13</v>
      </c>
      <c r="Q514" s="8">
        <f t="shared" si="24"/>
        <v>469.17000000000007</v>
      </c>
      <c r="R514" t="s">
        <v>488</v>
      </c>
    </row>
    <row r="515" spans="1:18">
      <c r="A515">
        <v>1</v>
      </c>
      <c r="B515" t="s">
        <v>67</v>
      </c>
      <c r="C515" t="s">
        <v>2</v>
      </c>
      <c r="D515">
        <v>2019</v>
      </c>
      <c r="E515">
        <v>10464</v>
      </c>
      <c r="F515" s="11">
        <v>33.92</v>
      </c>
      <c r="G515" s="3">
        <v>43768</v>
      </c>
      <c r="H515" t="s">
        <v>501</v>
      </c>
      <c r="I515" s="3">
        <v>43738</v>
      </c>
      <c r="J515" s="3">
        <f t="shared" ref="J515:J578" si="26">I515+30</f>
        <v>43768</v>
      </c>
      <c r="K515" t="s">
        <v>4</v>
      </c>
      <c r="L515">
        <v>2019</v>
      </c>
      <c r="M515">
        <v>10438</v>
      </c>
      <c r="N515" s="3">
        <v>43776</v>
      </c>
      <c r="O515" s="3">
        <v>43781</v>
      </c>
      <c r="P515" s="7">
        <f t="shared" si="25"/>
        <v>13</v>
      </c>
      <c r="Q515" s="8">
        <f t="shared" si="24"/>
        <v>440.96000000000004</v>
      </c>
      <c r="R515" t="s">
        <v>488</v>
      </c>
    </row>
    <row r="516" spans="1:18">
      <c r="A516">
        <v>1</v>
      </c>
      <c r="B516" t="s">
        <v>67</v>
      </c>
      <c r="C516" t="s">
        <v>2</v>
      </c>
      <c r="D516">
        <v>2019</v>
      </c>
      <c r="E516">
        <v>10472</v>
      </c>
      <c r="F516" s="11">
        <v>113.85</v>
      </c>
      <c r="G516" s="3">
        <v>43769</v>
      </c>
      <c r="H516" t="s">
        <v>502</v>
      </c>
      <c r="I516" s="3">
        <v>43738</v>
      </c>
      <c r="J516" s="3">
        <f t="shared" si="26"/>
        <v>43768</v>
      </c>
      <c r="K516" t="s">
        <v>4</v>
      </c>
      <c r="L516">
        <v>2019</v>
      </c>
      <c r="M516">
        <v>10438</v>
      </c>
      <c r="N516" s="3">
        <v>43776</v>
      </c>
      <c r="O516" s="3">
        <v>43781</v>
      </c>
      <c r="P516" s="7">
        <f t="shared" si="25"/>
        <v>13</v>
      </c>
      <c r="Q516" s="8">
        <f t="shared" si="24"/>
        <v>1480.05</v>
      </c>
      <c r="R516" t="s">
        <v>488</v>
      </c>
    </row>
    <row r="517" spans="1:18">
      <c r="A517">
        <v>1</v>
      </c>
      <c r="B517" t="s">
        <v>67</v>
      </c>
      <c r="C517" t="s">
        <v>2</v>
      </c>
      <c r="D517">
        <v>2019</v>
      </c>
      <c r="E517">
        <v>10475</v>
      </c>
      <c r="F517" s="11">
        <v>35.71</v>
      </c>
      <c r="G517" s="3">
        <v>43769</v>
      </c>
      <c r="H517" t="s">
        <v>503</v>
      </c>
      <c r="I517" s="3">
        <v>43738</v>
      </c>
      <c r="J517" s="3">
        <f t="shared" si="26"/>
        <v>43768</v>
      </c>
      <c r="K517" t="s">
        <v>4</v>
      </c>
      <c r="L517">
        <v>2019</v>
      </c>
      <c r="M517">
        <v>10438</v>
      </c>
      <c r="N517" s="3">
        <v>43776</v>
      </c>
      <c r="O517" s="3">
        <v>43781</v>
      </c>
      <c r="P517" s="7">
        <f t="shared" si="25"/>
        <v>13</v>
      </c>
      <c r="Q517" s="8">
        <f t="shared" si="24"/>
        <v>464.23</v>
      </c>
      <c r="R517" t="s">
        <v>488</v>
      </c>
    </row>
    <row r="518" spans="1:18">
      <c r="A518">
        <v>1</v>
      </c>
      <c r="B518" t="s">
        <v>67</v>
      </c>
      <c r="C518" t="s">
        <v>2</v>
      </c>
      <c r="D518">
        <v>2019</v>
      </c>
      <c r="E518">
        <v>10495</v>
      </c>
      <c r="F518" s="11">
        <v>655.29</v>
      </c>
      <c r="G518" s="3">
        <v>43769</v>
      </c>
      <c r="H518" t="s">
        <v>491</v>
      </c>
      <c r="I518" s="3">
        <v>43738</v>
      </c>
      <c r="J518" s="3">
        <f t="shared" si="26"/>
        <v>43768</v>
      </c>
      <c r="K518" t="s">
        <v>4</v>
      </c>
      <c r="L518">
        <v>2019</v>
      </c>
      <c r="M518">
        <v>10438</v>
      </c>
      <c r="N518" s="3">
        <v>43776</v>
      </c>
      <c r="O518" s="3">
        <v>43781</v>
      </c>
      <c r="P518" s="7">
        <f t="shared" si="25"/>
        <v>13</v>
      </c>
      <c r="Q518" s="8">
        <f t="shared" si="24"/>
        <v>8518.77</v>
      </c>
      <c r="R518" t="s">
        <v>488</v>
      </c>
    </row>
    <row r="519" spans="1:18">
      <c r="A519">
        <v>1</v>
      </c>
      <c r="B519" t="s">
        <v>67</v>
      </c>
      <c r="C519" t="s">
        <v>2</v>
      </c>
      <c r="D519">
        <v>2019</v>
      </c>
      <c r="E519">
        <v>10500</v>
      </c>
      <c r="F519" s="11">
        <v>352.1</v>
      </c>
      <c r="G519" s="3">
        <v>43769</v>
      </c>
      <c r="H519" t="s">
        <v>504</v>
      </c>
      <c r="I519" s="3">
        <v>43738</v>
      </c>
      <c r="J519" s="3">
        <f t="shared" si="26"/>
        <v>43768</v>
      </c>
      <c r="K519" t="s">
        <v>4</v>
      </c>
      <c r="L519">
        <v>2019</v>
      </c>
      <c r="M519">
        <v>10438</v>
      </c>
      <c r="N519" s="3">
        <v>43776</v>
      </c>
      <c r="O519" s="3">
        <v>43781</v>
      </c>
      <c r="P519" s="7">
        <f t="shared" si="25"/>
        <v>13</v>
      </c>
      <c r="Q519" s="8">
        <f t="shared" si="24"/>
        <v>4577.3</v>
      </c>
      <c r="R519" t="s">
        <v>488</v>
      </c>
    </row>
    <row r="520" spans="1:18">
      <c r="A520">
        <v>1</v>
      </c>
      <c r="B520" t="s">
        <v>67</v>
      </c>
      <c r="C520" t="s">
        <v>2</v>
      </c>
      <c r="D520">
        <v>2019</v>
      </c>
      <c r="E520">
        <v>10515</v>
      </c>
      <c r="F520" s="11">
        <v>71.27</v>
      </c>
      <c r="G520" s="3">
        <v>43769</v>
      </c>
      <c r="H520" t="s">
        <v>505</v>
      </c>
      <c r="I520" s="3">
        <v>43738</v>
      </c>
      <c r="J520" s="3">
        <f t="shared" si="26"/>
        <v>43768</v>
      </c>
      <c r="K520" t="s">
        <v>4</v>
      </c>
      <c r="L520">
        <v>2019</v>
      </c>
      <c r="M520">
        <v>10438</v>
      </c>
      <c r="N520" s="3">
        <v>43776</v>
      </c>
      <c r="O520" s="3">
        <v>43781</v>
      </c>
      <c r="P520" s="7">
        <f t="shared" si="25"/>
        <v>13</v>
      </c>
      <c r="Q520" s="8">
        <f t="shared" si="24"/>
        <v>926.51</v>
      </c>
      <c r="R520" t="s">
        <v>488</v>
      </c>
    </row>
    <row r="521" spans="1:18">
      <c r="A521">
        <v>1</v>
      </c>
      <c r="B521" t="s">
        <v>67</v>
      </c>
      <c r="C521" t="s">
        <v>2</v>
      </c>
      <c r="D521">
        <v>2019</v>
      </c>
      <c r="E521">
        <v>10518</v>
      </c>
      <c r="F521" s="11">
        <v>0.24</v>
      </c>
      <c r="G521" s="3">
        <v>43769</v>
      </c>
      <c r="H521" t="s">
        <v>506</v>
      </c>
      <c r="I521" s="3">
        <v>43738</v>
      </c>
      <c r="J521" s="3">
        <f t="shared" si="26"/>
        <v>43768</v>
      </c>
      <c r="K521" t="s">
        <v>4</v>
      </c>
      <c r="L521">
        <v>2019</v>
      </c>
      <c r="M521">
        <v>10438</v>
      </c>
      <c r="N521" s="3">
        <v>43776</v>
      </c>
      <c r="O521" s="3">
        <v>43781</v>
      </c>
      <c r="P521" s="7">
        <f t="shared" si="25"/>
        <v>13</v>
      </c>
      <c r="Q521" s="8">
        <f t="shared" si="24"/>
        <v>3.12</v>
      </c>
      <c r="R521" t="s">
        <v>488</v>
      </c>
    </row>
    <row r="522" spans="1:18">
      <c r="A522">
        <v>1</v>
      </c>
      <c r="B522" t="s">
        <v>67</v>
      </c>
      <c r="C522" t="s">
        <v>2</v>
      </c>
      <c r="D522">
        <v>2019</v>
      </c>
      <c r="E522">
        <v>10523</v>
      </c>
      <c r="F522" s="11">
        <v>51.03</v>
      </c>
      <c r="G522" s="3">
        <v>43769</v>
      </c>
      <c r="H522" t="s">
        <v>507</v>
      </c>
      <c r="I522" s="3">
        <v>43738</v>
      </c>
      <c r="J522" s="3">
        <f t="shared" si="26"/>
        <v>43768</v>
      </c>
      <c r="K522" t="s">
        <v>4</v>
      </c>
      <c r="L522">
        <v>2019</v>
      </c>
      <c r="M522">
        <v>10438</v>
      </c>
      <c r="N522" s="3">
        <v>43776</v>
      </c>
      <c r="O522" s="3">
        <v>43781</v>
      </c>
      <c r="P522" s="7">
        <f t="shared" si="25"/>
        <v>13</v>
      </c>
      <c r="Q522" s="8">
        <f t="shared" si="24"/>
        <v>663.39</v>
      </c>
      <c r="R522" t="s">
        <v>488</v>
      </c>
    </row>
    <row r="523" spans="1:18">
      <c r="A523">
        <v>1</v>
      </c>
      <c r="B523" t="s">
        <v>67</v>
      </c>
      <c r="C523" t="s">
        <v>2</v>
      </c>
      <c r="D523">
        <v>2019</v>
      </c>
      <c r="E523">
        <v>10530</v>
      </c>
      <c r="F523" s="11">
        <v>87.68</v>
      </c>
      <c r="G523" s="3">
        <v>43769</v>
      </c>
      <c r="H523" t="s">
        <v>508</v>
      </c>
      <c r="I523" s="3">
        <v>43738</v>
      </c>
      <c r="J523" s="3">
        <f t="shared" si="26"/>
        <v>43768</v>
      </c>
      <c r="K523" t="s">
        <v>4</v>
      </c>
      <c r="L523">
        <v>2019</v>
      </c>
      <c r="M523">
        <v>10438</v>
      </c>
      <c r="N523" s="3">
        <v>43776</v>
      </c>
      <c r="O523" s="3">
        <v>43781</v>
      </c>
      <c r="P523" s="7">
        <f t="shared" si="25"/>
        <v>13</v>
      </c>
      <c r="Q523" s="8">
        <f t="shared" si="24"/>
        <v>1139.8400000000001</v>
      </c>
      <c r="R523" t="s">
        <v>488</v>
      </c>
    </row>
    <row r="524" spans="1:18">
      <c r="A524">
        <v>1</v>
      </c>
      <c r="B524" t="s">
        <v>67</v>
      </c>
      <c r="C524" t="s">
        <v>2</v>
      </c>
      <c r="D524">
        <v>2019</v>
      </c>
      <c r="E524">
        <v>10559</v>
      </c>
      <c r="F524" s="11">
        <v>25.21</v>
      </c>
      <c r="G524" s="3">
        <v>43769</v>
      </c>
      <c r="H524" t="s">
        <v>509</v>
      </c>
      <c r="I524" s="3">
        <v>43738</v>
      </c>
      <c r="J524" s="3">
        <f t="shared" si="26"/>
        <v>43768</v>
      </c>
      <c r="K524" t="s">
        <v>4</v>
      </c>
      <c r="L524">
        <v>2019</v>
      </c>
      <c r="M524">
        <v>10438</v>
      </c>
      <c r="N524" s="3">
        <v>43776</v>
      </c>
      <c r="O524" s="3">
        <v>43781</v>
      </c>
      <c r="P524" s="7">
        <f t="shared" si="25"/>
        <v>13</v>
      </c>
      <c r="Q524" s="8">
        <f t="shared" si="24"/>
        <v>327.73</v>
      </c>
      <c r="R524" t="s">
        <v>488</v>
      </c>
    </row>
    <row r="525" spans="1:18">
      <c r="A525">
        <v>1</v>
      </c>
      <c r="B525" t="s">
        <v>67</v>
      </c>
      <c r="C525" t="s">
        <v>2</v>
      </c>
      <c r="D525">
        <v>2019</v>
      </c>
      <c r="E525">
        <v>10570</v>
      </c>
      <c r="F525" s="11">
        <v>254.81</v>
      </c>
      <c r="G525" s="3">
        <v>43769</v>
      </c>
      <c r="H525" t="s">
        <v>510</v>
      </c>
      <c r="I525" s="3">
        <v>43738</v>
      </c>
      <c r="J525" s="3">
        <f t="shared" si="26"/>
        <v>43768</v>
      </c>
      <c r="K525" t="s">
        <v>4</v>
      </c>
      <c r="L525">
        <v>2019</v>
      </c>
      <c r="M525">
        <v>10438</v>
      </c>
      <c r="N525" s="3">
        <v>43776</v>
      </c>
      <c r="O525" s="3">
        <v>43781</v>
      </c>
      <c r="P525" s="7">
        <f t="shared" si="25"/>
        <v>13</v>
      </c>
      <c r="Q525" s="8">
        <f t="shared" si="24"/>
        <v>3312.53</v>
      </c>
      <c r="R525" t="s">
        <v>488</v>
      </c>
    </row>
    <row r="526" spans="1:18">
      <c r="A526">
        <v>1</v>
      </c>
      <c r="B526" t="s">
        <v>67</v>
      </c>
      <c r="C526" t="s">
        <v>2</v>
      </c>
      <c r="D526">
        <v>2019</v>
      </c>
      <c r="E526">
        <v>10571</v>
      </c>
      <c r="F526" s="11">
        <v>78.599999999999994</v>
      </c>
      <c r="G526" s="3">
        <v>43769</v>
      </c>
      <c r="H526" t="s">
        <v>511</v>
      </c>
      <c r="I526" s="3">
        <v>43738</v>
      </c>
      <c r="J526" s="3">
        <f t="shared" si="26"/>
        <v>43768</v>
      </c>
      <c r="K526" t="s">
        <v>4</v>
      </c>
      <c r="L526">
        <v>2019</v>
      </c>
      <c r="M526">
        <v>10438</v>
      </c>
      <c r="N526" s="3">
        <v>43776</v>
      </c>
      <c r="O526" s="3">
        <v>43781</v>
      </c>
      <c r="P526" s="7">
        <f t="shared" si="25"/>
        <v>13</v>
      </c>
      <c r="Q526" s="8">
        <f t="shared" si="24"/>
        <v>1021.8</v>
      </c>
      <c r="R526" t="s">
        <v>488</v>
      </c>
    </row>
    <row r="527" spans="1:18">
      <c r="A527">
        <v>1</v>
      </c>
      <c r="B527" t="s">
        <v>67</v>
      </c>
      <c r="C527" t="s">
        <v>2</v>
      </c>
      <c r="D527">
        <v>2019</v>
      </c>
      <c r="E527">
        <v>10572</v>
      </c>
      <c r="F527" s="11">
        <v>68.8</v>
      </c>
      <c r="G527" s="3">
        <v>43769</v>
      </c>
      <c r="H527" t="s">
        <v>512</v>
      </c>
      <c r="I527" s="3">
        <v>43738</v>
      </c>
      <c r="J527" s="3">
        <f t="shared" si="26"/>
        <v>43768</v>
      </c>
      <c r="K527" t="s">
        <v>4</v>
      </c>
      <c r="L527">
        <v>2019</v>
      </c>
      <c r="M527">
        <v>10438</v>
      </c>
      <c r="N527" s="3">
        <v>43776</v>
      </c>
      <c r="O527" s="3">
        <v>43781</v>
      </c>
      <c r="P527" s="7">
        <f t="shared" si="25"/>
        <v>13</v>
      </c>
      <c r="Q527" s="8">
        <f t="shared" si="24"/>
        <v>894.4</v>
      </c>
      <c r="R527" t="s">
        <v>488</v>
      </c>
    </row>
    <row r="528" spans="1:18">
      <c r="A528">
        <v>1</v>
      </c>
      <c r="B528" t="s">
        <v>67</v>
      </c>
      <c r="C528" t="s">
        <v>2</v>
      </c>
      <c r="D528">
        <v>2019</v>
      </c>
      <c r="E528">
        <v>10576</v>
      </c>
      <c r="F528" s="11">
        <v>25.21</v>
      </c>
      <c r="G528" s="3">
        <v>43769</v>
      </c>
      <c r="H528" t="s">
        <v>513</v>
      </c>
      <c r="I528" s="3">
        <v>43738</v>
      </c>
      <c r="J528" s="3">
        <f t="shared" si="26"/>
        <v>43768</v>
      </c>
      <c r="K528" t="s">
        <v>4</v>
      </c>
      <c r="L528">
        <v>2019</v>
      </c>
      <c r="M528">
        <v>10438</v>
      </c>
      <c r="N528" s="3">
        <v>43776</v>
      </c>
      <c r="O528" s="3">
        <v>43781</v>
      </c>
      <c r="P528" s="7">
        <f t="shared" si="25"/>
        <v>13</v>
      </c>
      <c r="Q528" s="8">
        <f t="shared" si="24"/>
        <v>327.73</v>
      </c>
      <c r="R528" t="s">
        <v>488</v>
      </c>
    </row>
    <row r="529" spans="1:18">
      <c r="A529">
        <v>1</v>
      </c>
      <c r="B529" t="s">
        <v>67</v>
      </c>
      <c r="C529" t="s">
        <v>2</v>
      </c>
      <c r="D529">
        <v>2019</v>
      </c>
      <c r="E529">
        <v>10580</v>
      </c>
      <c r="F529" s="11">
        <v>391.03</v>
      </c>
      <c r="G529" s="3">
        <v>43769</v>
      </c>
      <c r="H529" t="s">
        <v>514</v>
      </c>
      <c r="I529" s="3">
        <v>43738</v>
      </c>
      <c r="J529" s="3">
        <f t="shared" si="26"/>
        <v>43768</v>
      </c>
      <c r="K529" t="s">
        <v>4</v>
      </c>
      <c r="L529">
        <v>2019</v>
      </c>
      <c r="M529">
        <v>10438</v>
      </c>
      <c r="N529" s="3">
        <v>43776</v>
      </c>
      <c r="O529" s="3">
        <v>43781</v>
      </c>
      <c r="P529" s="7">
        <f t="shared" si="25"/>
        <v>13</v>
      </c>
      <c r="Q529" s="8">
        <f t="shared" si="24"/>
        <v>5083.3899999999994</v>
      </c>
      <c r="R529" t="s">
        <v>488</v>
      </c>
    </row>
    <row r="530" spans="1:18">
      <c r="A530">
        <v>1</v>
      </c>
      <c r="B530" t="s">
        <v>67</v>
      </c>
      <c r="C530" t="s">
        <v>2</v>
      </c>
      <c r="D530">
        <v>2019</v>
      </c>
      <c r="E530">
        <v>10589</v>
      </c>
      <c r="F530" s="11">
        <v>15.84</v>
      </c>
      <c r="G530" s="3">
        <v>43769</v>
      </c>
      <c r="H530" t="s">
        <v>515</v>
      </c>
      <c r="I530" s="3">
        <v>43738</v>
      </c>
      <c r="J530" s="3">
        <f t="shared" si="26"/>
        <v>43768</v>
      </c>
      <c r="K530" t="s">
        <v>4</v>
      </c>
      <c r="L530">
        <v>2019</v>
      </c>
      <c r="M530">
        <v>10438</v>
      </c>
      <c r="N530" s="3">
        <v>43776</v>
      </c>
      <c r="O530" s="3">
        <v>43781</v>
      </c>
      <c r="P530" s="7">
        <f t="shared" si="25"/>
        <v>13</v>
      </c>
      <c r="Q530" s="8">
        <f t="shared" si="24"/>
        <v>205.92</v>
      </c>
      <c r="R530" t="s">
        <v>488</v>
      </c>
    </row>
    <row r="531" spans="1:18">
      <c r="A531">
        <v>1</v>
      </c>
      <c r="B531" t="s">
        <v>67</v>
      </c>
      <c r="C531" t="s">
        <v>2</v>
      </c>
      <c r="D531">
        <v>2019</v>
      </c>
      <c r="E531">
        <v>10593</v>
      </c>
      <c r="F531" s="11">
        <v>49.89</v>
      </c>
      <c r="G531" s="3">
        <v>43769</v>
      </c>
      <c r="H531" t="s">
        <v>516</v>
      </c>
      <c r="I531" s="3">
        <v>43738</v>
      </c>
      <c r="J531" s="3">
        <f t="shared" si="26"/>
        <v>43768</v>
      </c>
      <c r="K531" t="s">
        <v>4</v>
      </c>
      <c r="L531">
        <v>2019</v>
      </c>
      <c r="M531">
        <v>10438</v>
      </c>
      <c r="N531" s="3">
        <v>43776</v>
      </c>
      <c r="O531" s="3">
        <v>43781</v>
      </c>
      <c r="P531" s="7">
        <f t="shared" si="25"/>
        <v>13</v>
      </c>
      <c r="Q531" s="8">
        <f t="shared" si="24"/>
        <v>648.57000000000005</v>
      </c>
      <c r="R531" t="s">
        <v>488</v>
      </c>
    </row>
    <row r="532" spans="1:18">
      <c r="A532">
        <v>1</v>
      </c>
      <c r="B532" t="s">
        <v>67</v>
      </c>
      <c r="C532" t="s">
        <v>2</v>
      </c>
      <c r="D532">
        <v>2019</v>
      </c>
      <c r="E532">
        <v>10595</v>
      </c>
      <c r="F532" s="11">
        <v>23.96</v>
      </c>
      <c r="G532" s="3">
        <v>43769</v>
      </c>
      <c r="H532" t="s">
        <v>517</v>
      </c>
      <c r="I532" s="3">
        <v>43738</v>
      </c>
      <c r="J532" s="3">
        <f t="shared" si="26"/>
        <v>43768</v>
      </c>
      <c r="K532" t="s">
        <v>4</v>
      </c>
      <c r="L532">
        <v>2019</v>
      </c>
      <c r="M532">
        <v>10438</v>
      </c>
      <c r="N532" s="3">
        <v>43776</v>
      </c>
      <c r="O532" s="3">
        <v>43781</v>
      </c>
      <c r="P532" s="7">
        <f t="shared" si="25"/>
        <v>13</v>
      </c>
      <c r="Q532" s="8">
        <f t="shared" si="24"/>
        <v>311.48</v>
      </c>
      <c r="R532" t="s">
        <v>488</v>
      </c>
    </row>
    <row r="533" spans="1:18">
      <c r="A533">
        <v>1</v>
      </c>
      <c r="B533" t="s">
        <v>67</v>
      </c>
      <c r="C533" t="s">
        <v>2</v>
      </c>
      <c r="D533">
        <v>2019</v>
      </c>
      <c r="E533">
        <v>10604</v>
      </c>
      <c r="F533" s="11">
        <v>61.21</v>
      </c>
      <c r="G533" s="3">
        <v>43769</v>
      </c>
      <c r="H533" t="s">
        <v>518</v>
      </c>
      <c r="I533" s="3">
        <v>43738</v>
      </c>
      <c r="J533" s="3">
        <f t="shared" si="26"/>
        <v>43768</v>
      </c>
      <c r="K533" t="s">
        <v>4</v>
      </c>
      <c r="L533">
        <v>2019</v>
      </c>
      <c r="M533">
        <v>10438</v>
      </c>
      <c r="N533" s="3">
        <v>43776</v>
      </c>
      <c r="O533" s="3">
        <v>43781</v>
      </c>
      <c r="P533" s="7">
        <f t="shared" si="25"/>
        <v>13</v>
      </c>
      <c r="Q533" s="8">
        <f t="shared" si="24"/>
        <v>795.73</v>
      </c>
      <c r="R533" t="s">
        <v>488</v>
      </c>
    </row>
    <row r="534" spans="1:18">
      <c r="A534">
        <v>1</v>
      </c>
      <c r="B534" t="s">
        <v>67</v>
      </c>
      <c r="C534" t="s">
        <v>2</v>
      </c>
      <c r="D534">
        <v>2019</v>
      </c>
      <c r="E534">
        <v>10608</v>
      </c>
      <c r="F534" s="11">
        <v>152.29</v>
      </c>
      <c r="G534" s="3">
        <v>43769</v>
      </c>
      <c r="H534" t="s">
        <v>519</v>
      </c>
      <c r="I534" s="3">
        <v>43738</v>
      </c>
      <c r="J534" s="3">
        <f t="shared" si="26"/>
        <v>43768</v>
      </c>
      <c r="K534" t="s">
        <v>4</v>
      </c>
      <c r="L534">
        <v>2019</v>
      </c>
      <c r="M534">
        <v>10438</v>
      </c>
      <c r="N534" s="3">
        <v>43776</v>
      </c>
      <c r="O534" s="3">
        <v>43781</v>
      </c>
      <c r="P534" s="7">
        <f t="shared" si="25"/>
        <v>13</v>
      </c>
      <c r="Q534" s="8">
        <f t="shared" si="24"/>
        <v>1979.77</v>
      </c>
      <c r="R534" t="s">
        <v>488</v>
      </c>
    </row>
    <row r="535" spans="1:18">
      <c r="A535">
        <v>1</v>
      </c>
      <c r="B535" t="s">
        <v>67</v>
      </c>
      <c r="C535" t="s">
        <v>2</v>
      </c>
      <c r="D535">
        <v>2019</v>
      </c>
      <c r="E535">
        <v>10614</v>
      </c>
      <c r="F535" s="11">
        <v>63.73</v>
      </c>
      <c r="G535" s="3">
        <v>43769</v>
      </c>
      <c r="H535" t="s">
        <v>520</v>
      </c>
      <c r="I535" s="3">
        <v>43738</v>
      </c>
      <c r="J535" s="3">
        <f t="shared" si="26"/>
        <v>43768</v>
      </c>
      <c r="K535" t="s">
        <v>4</v>
      </c>
      <c r="L535">
        <v>2019</v>
      </c>
      <c r="M535">
        <v>10438</v>
      </c>
      <c r="N535" s="3">
        <v>43776</v>
      </c>
      <c r="O535" s="3">
        <v>43781</v>
      </c>
      <c r="P535" s="7">
        <f t="shared" si="25"/>
        <v>13</v>
      </c>
      <c r="Q535" s="8">
        <f t="shared" si="24"/>
        <v>828.49</v>
      </c>
      <c r="R535" t="s">
        <v>488</v>
      </c>
    </row>
    <row r="536" spans="1:18">
      <c r="A536">
        <v>1</v>
      </c>
      <c r="B536" t="s">
        <v>67</v>
      </c>
      <c r="C536" t="s">
        <v>2</v>
      </c>
      <c r="D536">
        <v>2019</v>
      </c>
      <c r="E536">
        <v>10616</v>
      </c>
      <c r="F536" s="11">
        <v>30.5</v>
      </c>
      <c r="G536" s="3">
        <v>43769</v>
      </c>
      <c r="H536" t="s">
        <v>521</v>
      </c>
      <c r="I536" s="3">
        <v>43738</v>
      </c>
      <c r="J536" s="3">
        <f t="shared" si="26"/>
        <v>43768</v>
      </c>
      <c r="K536" t="s">
        <v>4</v>
      </c>
      <c r="L536">
        <v>2019</v>
      </c>
      <c r="M536">
        <v>10438</v>
      </c>
      <c r="N536" s="3">
        <v>43776</v>
      </c>
      <c r="O536" s="3">
        <v>43781</v>
      </c>
      <c r="P536" s="7">
        <f t="shared" si="25"/>
        <v>13</v>
      </c>
      <c r="Q536" s="8">
        <f t="shared" si="24"/>
        <v>396.5</v>
      </c>
      <c r="R536" t="s">
        <v>488</v>
      </c>
    </row>
    <row r="537" spans="1:18">
      <c r="A537">
        <v>1</v>
      </c>
      <c r="B537" t="s">
        <v>67</v>
      </c>
      <c r="C537" t="s">
        <v>2</v>
      </c>
      <c r="D537">
        <v>2019</v>
      </c>
      <c r="E537">
        <v>10617</v>
      </c>
      <c r="F537" s="11">
        <v>33.07</v>
      </c>
      <c r="G537" s="3">
        <v>43769</v>
      </c>
      <c r="H537" t="s">
        <v>522</v>
      </c>
      <c r="I537" s="3">
        <v>43738</v>
      </c>
      <c r="J537" s="3">
        <f t="shared" si="26"/>
        <v>43768</v>
      </c>
      <c r="K537" t="s">
        <v>4</v>
      </c>
      <c r="L537">
        <v>2019</v>
      </c>
      <c r="M537">
        <v>10438</v>
      </c>
      <c r="N537" s="3">
        <v>43776</v>
      </c>
      <c r="O537" s="3">
        <v>43781</v>
      </c>
      <c r="P537" s="7">
        <f t="shared" si="25"/>
        <v>13</v>
      </c>
      <c r="Q537" s="8">
        <f t="shared" si="24"/>
        <v>429.91</v>
      </c>
      <c r="R537" t="s">
        <v>488</v>
      </c>
    </row>
    <row r="538" spans="1:18">
      <c r="A538">
        <v>1</v>
      </c>
      <c r="B538" t="s">
        <v>67</v>
      </c>
      <c r="C538" t="s">
        <v>2</v>
      </c>
      <c r="D538">
        <v>2019</v>
      </c>
      <c r="E538">
        <v>10621</v>
      </c>
      <c r="F538" s="11">
        <v>460.17</v>
      </c>
      <c r="G538" s="3">
        <v>43769</v>
      </c>
      <c r="H538" t="s">
        <v>523</v>
      </c>
      <c r="I538" s="3">
        <v>43738</v>
      </c>
      <c r="J538" s="3">
        <f t="shared" si="26"/>
        <v>43768</v>
      </c>
      <c r="K538" t="s">
        <v>4</v>
      </c>
      <c r="L538">
        <v>2019</v>
      </c>
      <c r="M538">
        <v>10438</v>
      </c>
      <c r="N538" s="3">
        <v>43776</v>
      </c>
      <c r="O538" s="3">
        <v>43781</v>
      </c>
      <c r="P538" s="7">
        <f t="shared" si="25"/>
        <v>13</v>
      </c>
      <c r="Q538" s="8">
        <f t="shared" si="24"/>
        <v>5982.21</v>
      </c>
      <c r="R538" t="s">
        <v>488</v>
      </c>
    </row>
    <row r="539" spans="1:18">
      <c r="A539">
        <v>1</v>
      </c>
      <c r="B539" t="s">
        <v>67</v>
      </c>
      <c r="C539" t="s">
        <v>2</v>
      </c>
      <c r="D539">
        <v>2019</v>
      </c>
      <c r="E539">
        <v>10595</v>
      </c>
      <c r="F539" s="11">
        <v>23.95</v>
      </c>
      <c r="G539" s="3">
        <v>43769</v>
      </c>
      <c r="H539" t="s">
        <v>517</v>
      </c>
      <c r="I539" s="3">
        <v>43738</v>
      </c>
      <c r="J539" s="3">
        <f t="shared" si="26"/>
        <v>43768</v>
      </c>
      <c r="K539" t="s">
        <v>4</v>
      </c>
      <c r="L539">
        <v>2019</v>
      </c>
      <c r="M539">
        <v>10439</v>
      </c>
      <c r="N539" s="3">
        <v>43776</v>
      </c>
      <c r="O539" s="3">
        <v>43781</v>
      </c>
      <c r="P539" s="7">
        <f t="shared" si="25"/>
        <v>13</v>
      </c>
      <c r="Q539" s="8">
        <f t="shared" si="24"/>
        <v>311.34999999999997</v>
      </c>
      <c r="R539" t="s">
        <v>488</v>
      </c>
    </row>
    <row r="540" spans="1:18">
      <c r="A540">
        <v>1</v>
      </c>
      <c r="B540" t="s">
        <v>67</v>
      </c>
      <c r="C540" t="s">
        <v>2</v>
      </c>
      <c r="D540">
        <v>2019</v>
      </c>
      <c r="E540">
        <v>10613</v>
      </c>
      <c r="F540" s="11">
        <v>24.32</v>
      </c>
      <c r="G540" s="3">
        <v>43769</v>
      </c>
      <c r="H540" t="s">
        <v>524</v>
      </c>
      <c r="I540" s="3">
        <v>43738</v>
      </c>
      <c r="J540" s="3">
        <f t="shared" si="26"/>
        <v>43768</v>
      </c>
      <c r="K540" t="s">
        <v>4</v>
      </c>
      <c r="L540">
        <v>2019</v>
      </c>
      <c r="M540">
        <v>10439</v>
      </c>
      <c r="N540" s="3">
        <v>43776</v>
      </c>
      <c r="O540" s="3">
        <v>43781</v>
      </c>
      <c r="P540" s="7">
        <f t="shared" si="25"/>
        <v>13</v>
      </c>
      <c r="Q540" s="8">
        <f t="shared" si="24"/>
        <v>316.16000000000003</v>
      </c>
      <c r="R540" t="s">
        <v>488</v>
      </c>
    </row>
    <row r="541" spans="1:18">
      <c r="A541">
        <v>1</v>
      </c>
      <c r="B541" t="s">
        <v>67</v>
      </c>
      <c r="C541" t="s">
        <v>2</v>
      </c>
      <c r="D541">
        <v>2019</v>
      </c>
      <c r="E541">
        <v>10561</v>
      </c>
      <c r="F541" s="11">
        <v>0.01</v>
      </c>
      <c r="G541" s="3">
        <v>43769</v>
      </c>
      <c r="H541" t="s">
        <v>525</v>
      </c>
      <c r="I541" s="3">
        <v>43738</v>
      </c>
      <c r="J541" s="3">
        <f t="shared" si="26"/>
        <v>43768</v>
      </c>
      <c r="K541" t="s">
        <v>4</v>
      </c>
      <c r="L541">
        <v>2019</v>
      </c>
      <c r="M541">
        <v>10440</v>
      </c>
      <c r="N541" s="3">
        <v>43776</v>
      </c>
      <c r="O541" s="3">
        <v>43781</v>
      </c>
      <c r="P541" s="7">
        <f t="shared" si="25"/>
        <v>13</v>
      </c>
      <c r="Q541" s="8">
        <f t="shared" si="24"/>
        <v>0.13</v>
      </c>
      <c r="R541" t="s">
        <v>488</v>
      </c>
    </row>
    <row r="542" spans="1:18">
      <c r="A542">
        <v>1</v>
      </c>
      <c r="B542" t="s">
        <v>67</v>
      </c>
      <c r="C542" t="s">
        <v>2</v>
      </c>
      <c r="D542">
        <v>2019</v>
      </c>
      <c r="E542">
        <v>10528</v>
      </c>
      <c r="F542" s="11">
        <v>845.74</v>
      </c>
      <c r="G542" s="3">
        <v>43769</v>
      </c>
      <c r="H542" t="s">
        <v>526</v>
      </c>
      <c r="I542" s="3">
        <v>43738</v>
      </c>
      <c r="J542" s="3">
        <f t="shared" si="26"/>
        <v>43768</v>
      </c>
      <c r="K542" t="s">
        <v>4</v>
      </c>
      <c r="L542">
        <v>2019</v>
      </c>
      <c r="M542">
        <v>10441</v>
      </c>
      <c r="N542" s="3">
        <v>43776</v>
      </c>
      <c r="O542" s="3">
        <v>43781</v>
      </c>
      <c r="P542" s="7">
        <f t="shared" si="25"/>
        <v>13</v>
      </c>
      <c r="Q542" s="8">
        <f t="shared" si="24"/>
        <v>10994.62</v>
      </c>
      <c r="R542" t="s">
        <v>488</v>
      </c>
    </row>
    <row r="543" spans="1:18">
      <c r="A543">
        <v>1</v>
      </c>
      <c r="B543" t="s">
        <v>67</v>
      </c>
      <c r="C543" t="s">
        <v>2</v>
      </c>
      <c r="D543">
        <v>2019</v>
      </c>
      <c r="E543">
        <v>10612</v>
      </c>
      <c r="F543" s="11">
        <v>12.35</v>
      </c>
      <c r="G543" s="3">
        <v>43769</v>
      </c>
      <c r="H543" t="s">
        <v>527</v>
      </c>
      <c r="I543" s="3">
        <v>43738</v>
      </c>
      <c r="J543" s="3">
        <f t="shared" si="26"/>
        <v>43768</v>
      </c>
      <c r="K543" t="s">
        <v>4</v>
      </c>
      <c r="L543">
        <v>2019</v>
      </c>
      <c r="M543">
        <v>10441</v>
      </c>
      <c r="N543" s="3">
        <v>43776</v>
      </c>
      <c r="O543" s="3">
        <v>43781</v>
      </c>
      <c r="P543" s="7">
        <f t="shared" si="25"/>
        <v>13</v>
      </c>
      <c r="Q543" s="8">
        <f t="shared" si="24"/>
        <v>160.54999999999998</v>
      </c>
      <c r="R543" t="s">
        <v>488</v>
      </c>
    </row>
    <row r="544" spans="1:18">
      <c r="A544">
        <v>1</v>
      </c>
      <c r="B544" t="s">
        <v>67</v>
      </c>
      <c r="C544" t="s">
        <v>2</v>
      </c>
      <c r="D544">
        <v>2019</v>
      </c>
      <c r="E544">
        <v>10456</v>
      </c>
      <c r="F544" s="11">
        <v>91.81</v>
      </c>
      <c r="G544" s="3">
        <v>43768</v>
      </c>
      <c r="H544" t="s">
        <v>489</v>
      </c>
      <c r="I544" s="3">
        <v>43738</v>
      </c>
      <c r="J544" s="3">
        <f t="shared" si="26"/>
        <v>43768</v>
      </c>
      <c r="K544" t="s">
        <v>4</v>
      </c>
      <c r="L544">
        <v>2019</v>
      </c>
      <c r="M544">
        <v>10442</v>
      </c>
      <c r="N544" s="3">
        <v>43776</v>
      </c>
      <c r="O544" s="3">
        <v>43781</v>
      </c>
      <c r="P544" s="7">
        <f t="shared" si="25"/>
        <v>13</v>
      </c>
      <c r="Q544" s="8">
        <f t="shared" si="24"/>
        <v>1193.53</v>
      </c>
      <c r="R544" t="s">
        <v>488</v>
      </c>
    </row>
    <row r="545" spans="1:18">
      <c r="A545">
        <v>1</v>
      </c>
      <c r="B545" t="s">
        <v>67</v>
      </c>
      <c r="C545" t="s">
        <v>2</v>
      </c>
      <c r="D545">
        <v>2019</v>
      </c>
      <c r="E545">
        <v>10463</v>
      </c>
      <c r="F545" s="11">
        <v>254.52</v>
      </c>
      <c r="G545" s="3">
        <v>43768</v>
      </c>
      <c r="H545" t="s">
        <v>528</v>
      </c>
      <c r="I545" s="3">
        <v>43738</v>
      </c>
      <c r="J545" s="3">
        <f t="shared" si="26"/>
        <v>43768</v>
      </c>
      <c r="K545" t="s">
        <v>4</v>
      </c>
      <c r="L545">
        <v>2019</v>
      </c>
      <c r="M545">
        <v>10442</v>
      </c>
      <c r="N545" s="3">
        <v>43776</v>
      </c>
      <c r="O545" s="3">
        <v>43781</v>
      </c>
      <c r="P545" s="7">
        <f t="shared" si="25"/>
        <v>13</v>
      </c>
      <c r="Q545" s="8">
        <f t="shared" si="24"/>
        <v>3308.76</v>
      </c>
      <c r="R545" t="s">
        <v>488</v>
      </c>
    </row>
    <row r="546" spans="1:18">
      <c r="A546">
        <v>1</v>
      </c>
      <c r="B546" t="s">
        <v>67</v>
      </c>
      <c r="C546" t="s">
        <v>2</v>
      </c>
      <c r="D546">
        <v>2019</v>
      </c>
      <c r="E546">
        <v>10495</v>
      </c>
      <c r="F546" s="11">
        <v>655.5</v>
      </c>
      <c r="G546" s="3">
        <v>43769</v>
      </c>
      <c r="H546" t="s">
        <v>491</v>
      </c>
      <c r="I546" s="3">
        <v>43738</v>
      </c>
      <c r="J546" s="3">
        <f t="shared" si="26"/>
        <v>43768</v>
      </c>
      <c r="K546" t="s">
        <v>4</v>
      </c>
      <c r="L546">
        <v>2019</v>
      </c>
      <c r="M546">
        <v>10442</v>
      </c>
      <c r="N546" s="3">
        <v>43776</v>
      </c>
      <c r="O546" s="3">
        <v>43781</v>
      </c>
      <c r="P546" s="7">
        <f t="shared" si="25"/>
        <v>13</v>
      </c>
      <c r="Q546" s="8">
        <f t="shared" si="24"/>
        <v>8521.5</v>
      </c>
      <c r="R546" t="s">
        <v>488</v>
      </c>
    </row>
    <row r="547" spans="1:18">
      <c r="A547">
        <v>1</v>
      </c>
      <c r="B547" t="s">
        <v>67</v>
      </c>
      <c r="C547" t="s">
        <v>2</v>
      </c>
      <c r="D547">
        <v>2019</v>
      </c>
      <c r="E547">
        <v>10520</v>
      </c>
      <c r="F547" s="11">
        <v>15.84</v>
      </c>
      <c r="G547" s="3">
        <v>43769</v>
      </c>
      <c r="H547" t="s">
        <v>529</v>
      </c>
      <c r="I547" s="3">
        <v>43738</v>
      </c>
      <c r="J547" s="3">
        <f t="shared" si="26"/>
        <v>43768</v>
      </c>
      <c r="K547" t="s">
        <v>4</v>
      </c>
      <c r="L547">
        <v>2019</v>
      </c>
      <c r="M547">
        <v>10442</v>
      </c>
      <c r="N547" s="3">
        <v>43776</v>
      </c>
      <c r="O547" s="3">
        <v>43781</v>
      </c>
      <c r="P547" s="7">
        <f t="shared" si="25"/>
        <v>13</v>
      </c>
      <c r="Q547" s="8">
        <f t="shared" si="24"/>
        <v>205.92</v>
      </c>
      <c r="R547" t="s">
        <v>488</v>
      </c>
    </row>
    <row r="548" spans="1:18">
      <c r="A548">
        <v>1</v>
      </c>
      <c r="B548" t="s">
        <v>67</v>
      </c>
      <c r="C548" t="s">
        <v>2</v>
      </c>
      <c r="D548">
        <v>2019</v>
      </c>
      <c r="E548">
        <v>10405</v>
      </c>
      <c r="F548" s="11">
        <v>240.47</v>
      </c>
      <c r="G548" s="3">
        <v>43768</v>
      </c>
      <c r="H548" t="s">
        <v>530</v>
      </c>
      <c r="I548" s="3">
        <v>43738</v>
      </c>
      <c r="J548" s="3">
        <f t="shared" si="26"/>
        <v>43768</v>
      </c>
      <c r="K548" t="s">
        <v>4</v>
      </c>
      <c r="L548">
        <v>2019</v>
      </c>
      <c r="M548">
        <v>10443</v>
      </c>
      <c r="N548" s="3">
        <v>43776</v>
      </c>
      <c r="O548" s="3">
        <v>43781</v>
      </c>
      <c r="P548" s="7">
        <f t="shared" si="25"/>
        <v>13</v>
      </c>
      <c r="Q548" s="8">
        <f t="shared" si="24"/>
        <v>3126.11</v>
      </c>
      <c r="R548" t="s">
        <v>488</v>
      </c>
    </row>
    <row r="549" spans="1:18">
      <c r="A549">
        <v>1</v>
      </c>
      <c r="B549" t="s">
        <v>67</v>
      </c>
      <c r="C549" t="s">
        <v>2</v>
      </c>
      <c r="D549">
        <v>2019</v>
      </c>
      <c r="E549">
        <v>10543</v>
      </c>
      <c r="F549" s="11">
        <v>195.98</v>
      </c>
      <c r="G549" s="3">
        <v>43769</v>
      </c>
      <c r="H549" t="s">
        <v>531</v>
      </c>
      <c r="I549" s="3">
        <v>43738</v>
      </c>
      <c r="J549" s="3">
        <f t="shared" si="26"/>
        <v>43768</v>
      </c>
      <c r="K549" t="s">
        <v>4</v>
      </c>
      <c r="L549">
        <v>2019</v>
      </c>
      <c r="M549">
        <v>10443</v>
      </c>
      <c r="N549" s="3">
        <v>43776</v>
      </c>
      <c r="O549" s="3">
        <v>43781</v>
      </c>
      <c r="P549" s="7">
        <f t="shared" si="25"/>
        <v>13</v>
      </c>
      <c r="Q549" s="8">
        <f t="shared" si="24"/>
        <v>2547.7399999999998</v>
      </c>
      <c r="R549" t="s">
        <v>488</v>
      </c>
    </row>
    <row r="550" spans="1:18">
      <c r="A550">
        <v>1</v>
      </c>
      <c r="B550" t="s">
        <v>67</v>
      </c>
      <c r="C550" t="s">
        <v>2</v>
      </c>
      <c r="D550">
        <v>2019</v>
      </c>
      <c r="E550">
        <v>10550</v>
      </c>
      <c r="F550" s="11">
        <v>71.760000000000005</v>
      </c>
      <c r="G550" s="3">
        <v>43769</v>
      </c>
      <c r="H550" t="s">
        <v>532</v>
      </c>
      <c r="I550" s="3">
        <v>43738</v>
      </c>
      <c r="J550" s="3">
        <f t="shared" si="26"/>
        <v>43768</v>
      </c>
      <c r="K550" t="s">
        <v>4</v>
      </c>
      <c r="L550">
        <v>2019</v>
      </c>
      <c r="M550">
        <v>10443</v>
      </c>
      <c r="N550" s="3">
        <v>43776</v>
      </c>
      <c r="O550" s="3">
        <v>43781</v>
      </c>
      <c r="P550" s="7">
        <f t="shared" si="25"/>
        <v>13</v>
      </c>
      <c r="Q550" s="8">
        <f t="shared" si="24"/>
        <v>932.88000000000011</v>
      </c>
      <c r="R550" t="s">
        <v>488</v>
      </c>
    </row>
    <row r="551" spans="1:18">
      <c r="A551">
        <v>1</v>
      </c>
      <c r="B551" t="s">
        <v>67</v>
      </c>
      <c r="C551" t="s">
        <v>2</v>
      </c>
      <c r="D551">
        <v>2019</v>
      </c>
      <c r="E551">
        <v>10588</v>
      </c>
      <c r="F551" s="11">
        <v>303.16000000000003</v>
      </c>
      <c r="G551" s="3">
        <v>43769</v>
      </c>
      <c r="H551" t="s">
        <v>533</v>
      </c>
      <c r="I551" s="3">
        <v>43738</v>
      </c>
      <c r="J551" s="3">
        <f t="shared" si="26"/>
        <v>43768</v>
      </c>
      <c r="K551" t="s">
        <v>4</v>
      </c>
      <c r="L551">
        <v>2019</v>
      </c>
      <c r="M551">
        <v>10443</v>
      </c>
      <c r="N551" s="3">
        <v>43776</v>
      </c>
      <c r="O551" s="3">
        <v>43781</v>
      </c>
      <c r="P551" s="7">
        <f t="shared" si="25"/>
        <v>13</v>
      </c>
      <c r="Q551" s="8">
        <f t="shared" si="24"/>
        <v>3941.0800000000004</v>
      </c>
      <c r="R551" t="s">
        <v>488</v>
      </c>
    </row>
    <row r="552" spans="1:18">
      <c r="A552">
        <v>1</v>
      </c>
      <c r="B552" t="s">
        <v>67</v>
      </c>
      <c r="C552" t="s">
        <v>2</v>
      </c>
      <c r="D552">
        <v>2019</v>
      </c>
      <c r="E552">
        <v>10607</v>
      </c>
      <c r="F552" s="11">
        <v>290.55</v>
      </c>
      <c r="G552" s="3">
        <v>43769</v>
      </c>
      <c r="H552" t="s">
        <v>534</v>
      </c>
      <c r="I552" s="3">
        <v>43738</v>
      </c>
      <c r="J552" s="3">
        <f t="shared" si="26"/>
        <v>43768</v>
      </c>
      <c r="K552" t="s">
        <v>4</v>
      </c>
      <c r="L552">
        <v>2019</v>
      </c>
      <c r="M552">
        <v>10443</v>
      </c>
      <c r="N552" s="3">
        <v>43776</v>
      </c>
      <c r="O552" s="3">
        <v>43781</v>
      </c>
      <c r="P552" s="7">
        <f t="shared" si="25"/>
        <v>13</v>
      </c>
      <c r="Q552" s="8">
        <f t="shared" si="24"/>
        <v>3777.15</v>
      </c>
      <c r="R552" t="s">
        <v>488</v>
      </c>
    </row>
    <row r="553" spans="1:18">
      <c r="A553">
        <v>1</v>
      </c>
      <c r="B553" t="s">
        <v>67</v>
      </c>
      <c r="C553" t="s">
        <v>2</v>
      </c>
      <c r="D553">
        <v>2019</v>
      </c>
      <c r="E553">
        <v>10415</v>
      </c>
      <c r="F553" s="11">
        <v>989.77</v>
      </c>
      <c r="G553" s="3">
        <v>43768</v>
      </c>
      <c r="H553" t="s">
        <v>535</v>
      </c>
      <c r="I553" s="3">
        <v>43738</v>
      </c>
      <c r="J553" s="3">
        <f t="shared" si="26"/>
        <v>43768</v>
      </c>
      <c r="K553" t="s">
        <v>4</v>
      </c>
      <c r="L553">
        <v>2019</v>
      </c>
      <c r="M553">
        <v>10444</v>
      </c>
      <c r="N553" s="3">
        <v>43776</v>
      </c>
      <c r="O553" s="3">
        <v>43781</v>
      </c>
      <c r="P553" s="7">
        <f t="shared" si="25"/>
        <v>13</v>
      </c>
      <c r="Q553" s="8">
        <f t="shared" si="24"/>
        <v>12867.01</v>
      </c>
      <c r="R553" t="s">
        <v>488</v>
      </c>
    </row>
    <row r="554" spans="1:18">
      <c r="A554">
        <v>1</v>
      </c>
      <c r="B554" t="s">
        <v>67</v>
      </c>
      <c r="C554" t="s">
        <v>2</v>
      </c>
      <c r="D554">
        <v>2019</v>
      </c>
      <c r="E554">
        <v>10414</v>
      </c>
      <c r="F554" s="11">
        <v>53.85</v>
      </c>
      <c r="G554" s="3">
        <v>43768</v>
      </c>
      <c r="H554" t="s">
        <v>536</v>
      </c>
      <c r="I554" s="3">
        <v>43738</v>
      </c>
      <c r="J554" s="3">
        <f t="shared" si="26"/>
        <v>43768</v>
      </c>
      <c r="K554" t="s">
        <v>4</v>
      </c>
      <c r="L554">
        <v>2019</v>
      </c>
      <c r="M554">
        <v>10445</v>
      </c>
      <c r="N554" s="3">
        <v>43776</v>
      </c>
      <c r="O554" s="3">
        <v>43781</v>
      </c>
      <c r="P554" s="7">
        <f t="shared" si="25"/>
        <v>13</v>
      </c>
      <c r="Q554" s="8">
        <f t="shared" si="24"/>
        <v>700.05000000000007</v>
      </c>
      <c r="R554" t="s">
        <v>488</v>
      </c>
    </row>
    <row r="555" spans="1:18">
      <c r="A555">
        <v>1</v>
      </c>
      <c r="B555" t="s">
        <v>67</v>
      </c>
      <c r="C555" t="s">
        <v>2</v>
      </c>
      <c r="D555">
        <v>2019</v>
      </c>
      <c r="E555">
        <v>10455</v>
      </c>
      <c r="F555" s="11">
        <v>209.74</v>
      </c>
      <c r="G555" s="3">
        <v>43768</v>
      </c>
      <c r="H555" t="s">
        <v>537</v>
      </c>
      <c r="I555" s="3">
        <v>43738</v>
      </c>
      <c r="J555" s="3">
        <f t="shared" si="26"/>
        <v>43768</v>
      </c>
      <c r="K555" t="s">
        <v>4</v>
      </c>
      <c r="L555">
        <v>2019</v>
      </c>
      <c r="M555">
        <v>10445</v>
      </c>
      <c r="N555" s="3">
        <v>43776</v>
      </c>
      <c r="O555" s="3">
        <v>43781</v>
      </c>
      <c r="P555" s="7">
        <f t="shared" si="25"/>
        <v>13</v>
      </c>
      <c r="Q555" s="8">
        <f t="shared" si="24"/>
        <v>2726.62</v>
      </c>
      <c r="R555" t="s">
        <v>488</v>
      </c>
    </row>
    <row r="556" spans="1:18">
      <c r="A556">
        <v>1</v>
      </c>
      <c r="B556" t="s">
        <v>67</v>
      </c>
      <c r="C556" t="s">
        <v>2</v>
      </c>
      <c r="D556">
        <v>2019</v>
      </c>
      <c r="E556">
        <v>10528</v>
      </c>
      <c r="F556" s="11">
        <v>845.74</v>
      </c>
      <c r="G556" s="3">
        <v>43769</v>
      </c>
      <c r="H556" t="s">
        <v>526</v>
      </c>
      <c r="I556" s="3">
        <v>43738</v>
      </c>
      <c r="J556" s="3">
        <f t="shared" si="26"/>
        <v>43768</v>
      </c>
      <c r="K556" t="s">
        <v>4</v>
      </c>
      <c r="L556">
        <v>2019</v>
      </c>
      <c r="M556">
        <v>10445</v>
      </c>
      <c r="N556" s="3">
        <v>43776</v>
      </c>
      <c r="O556" s="3">
        <v>43781</v>
      </c>
      <c r="P556" s="7">
        <f t="shared" si="25"/>
        <v>13</v>
      </c>
      <c r="Q556" s="8">
        <f t="shared" si="24"/>
        <v>10994.62</v>
      </c>
      <c r="R556" t="s">
        <v>488</v>
      </c>
    </row>
    <row r="557" spans="1:18">
      <c r="A557">
        <v>1</v>
      </c>
      <c r="B557" t="s">
        <v>67</v>
      </c>
      <c r="C557" t="s">
        <v>2</v>
      </c>
      <c r="D557">
        <v>2019</v>
      </c>
      <c r="E557">
        <v>10548</v>
      </c>
      <c r="F557" s="11">
        <v>78.98</v>
      </c>
      <c r="G557" s="3">
        <v>43769</v>
      </c>
      <c r="H557" t="s">
        <v>538</v>
      </c>
      <c r="I557" s="3">
        <v>43738</v>
      </c>
      <c r="J557" s="3">
        <f t="shared" si="26"/>
        <v>43768</v>
      </c>
      <c r="K557" t="s">
        <v>4</v>
      </c>
      <c r="L557">
        <v>2019</v>
      </c>
      <c r="M557">
        <v>10445</v>
      </c>
      <c r="N557" s="3">
        <v>43776</v>
      </c>
      <c r="O557" s="3">
        <v>43781</v>
      </c>
      <c r="P557" s="7">
        <f t="shared" si="25"/>
        <v>13</v>
      </c>
      <c r="Q557" s="8">
        <f t="shared" si="24"/>
        <v>1026.74</v>
      </c>
      <c r="R557" t="s">
        <v>488</v>
      </c>
    </row>
    <row r="558" spans="1:18">
      <c r="A558">
        <v>1</v>
      </c>
      <c r="B558" t="s">
        <v>67</v>
      </c>
      <c r="C558" t="s">
        <v>2</v>
      </c>
      <c r="D558">
        <v>2019</v>
      </c>
      <c r="E558">
        <v>10601</v>
      </c>
      <c r="F558" s="11">
        <v>39.450000000000003</v>
      </c>
      <c r="G558" s="3">
        <v>43769</v>
      </c>
      <c r="H558" t="s">
        <v>539</v>
      </c>
      <c r="I558" s="3">
        <v>43738</v>
      </c>
      <c r="J558" s="3">
        <f t="shared" si="26"/>
        <v>43768</v>
      </c>
      <c r="K558" t="s">
        <v>4</v>
      </c>
      <c r="L558">
        <v>2019</v>
      </c>
      <c r="M558">
        <v>10445</v>
      </c>
      <c r="N558" s="3">
        <v>43776</v>
      </c>
      <c r="O558" s="3">
        <v>43781</v>
      </c>
      <c r="P558" s="7">
        <f t="shared" si="25"/>
        <v>13</v>
      </c>
      <c r="Q558" s="8">
        <f t="shared" si="24"/>
        <v>512.85</v>
      </c>
      <c r="R558" t="s">
        <v>488</v>
      </c>
    </row>
    <row r="559" spans="1:18">
      <c r="A559">
        <v>1</v>
      </c>
      <c r="B559" t="s">
        <v>67</v>
      </c>
      <c r="C559" t="s">
        <v>2</v>
      </c>
      <c r="D559">
        <v>2019</v>
      </c>
      <c r="E559">
        <v>10426</v>
      </c>
      <c r="F559" s="11">
        <v>49.47</v>
      </c>
      <c r="G559" s="3">
        <v>43768</v>
      </c>
      <c r="H559" t="s">
        <v>540</v>
      </c>
      <c r="I559" s="3">
        <v>43738</v>
      </c>
      <c r="J559" s="3">
        <f t="shared" si="26"/>
        <v>43768</v>
      </c>
      <c r="K559" t="s">
        <v>4</v>
      </c>
      <c r="L559">
        <v>2019</v>
      </c>
      <c r="M559">
        <v>10446</v>
      </c>
      <c r="N559" s="3">
        <v>43776</v>
      </c>
      <c r="O559" s="3">
        <v>43781</v>
      </c>
      <c r="P559" s="7">
        <f t="shared" si="25"/>
        <v>13</v>
      </c>
      <c r="Q559" s="8">
        <f t="shared" si="24"/>
        <v>643.11</v>
      </c>
      <c r="R559" t="s">
        <v>488</v>
      </c>
    </row>
    <row r="560" spans="1:18">
      <c r="A560">
        <v>1</v>
      </c>
      <c r="B560" t="s">
        <v>67</v>
      </c>
      <c r="C560" t="s">
        <v>2</v>
      </c>
      <c r="D560">
        <v>2019</v>
      </c>
      <c r="E560">
        <v>10499</v>
      </c>
      <c r="F560" s="11">
        <v>257.42</v>
      </c>
      <c r="G560" s="3">
        <v>43769</v>
      </c>
      <c r="H560" t="s">
        <v>541</v>
      </c>
      <c r="I560" s="3">
        <v>43738</v>
      </c>
      <c r="J560" s="3">
        <f t="shared" si="26"/>
        <v>43768</v>
      </c>
      <c r="K560" t="s">
        <v>4</v>
      </c>
      <c r="L560">
        <v>2019</v>
      </c>
      <c r="M560">
        <v>10446</v>
      </c>
      <c r="N560" s="3">
        <v>43776</v>
      </c>
      <c r="O560" s="3">
        <v>43781</v>
      </c>
      <c r="P560" s="7">
        <f t="shared" si="25"/>
        <v>13</v>
      </c>
      <c r="Q560" s="8">
        <f t="shared" si="24"/>
        <v>3346.46</v>
      </c>
      <c r="R560" t="s">
        <v>488</v>
      </c>
    </row>
    <row r="561" spans="1:18">
      <c r="A561">
        <v>1</v>
      </c>
      <c r="B561" t="s">
        <v>67</v>
      </c>
      <c r="C561" t="s">
        <v>2</v>
      </c>
      <c r="D561">
        <v>2019</v>
      </c>
      <c r="E561">
        <v>10453</v>
      </c>
      <c r="F561" s="11">
        <v>84.74</v>
      </c>
      <c r="G561" s="3">
        <v>43768</v>
      </c>
      <c r="H561" t="s">
        <v>542</v>
      </c>
      <c r="I561" s="3">
        <v>43738</v>
      </c>
      <c r="J561" s="3">
        <f t="shared" si="26"/>
        <v>43768</v>
      </c>
      <c r="K561" t="s">
        <v>4</v>
      </c>
      <c r="L561">
        <v>2019</v>
      </c>
      <c r="M561">
        <v>10447</v>
      </c>
      <c r="N561" s="3">
        <v>43776</v>
      </c>
      <c r="O561" s="3">
        <v>43781</v>
      </c>
      <c r="P561" s="7">
        <f t="shared" si="25"/>
        <v>13</v>
      </c>
      <c r="Q561" s="8">
        <f t="shared" si="24"/>
        <v>1101.6199999999999</v>
      </c>
      <c r="R561" t="s">
        <v>488</v>
      </c>
    </row>
    <row r="562" spans="1:18">
      <c r="A562">
        <v>1</v>
      </c>
      <c r="B562" t="s">
        <v>67</v>
      </c>
      <c r="C562" t="s">
        <v>2</v>
      </c>
      <c r="D562">
        <v>2019</v>
      </c>
      <c r="E562">
        <v>10485</v>
      </c>
      <c r="F562" s="11">
        <v>40.43</v>
      </c>
      <c r="G562" s="3">
        <v>43769</v>
      </c>
      <c r="H562" t="s">
        <v>543</v>
      </c>
      <c r="I562" s="3">
        <v>43738</v>
      </c>
      <c r="J562" s="3">
        <f t="shared" si="26"/>
        <v>43768</v>
      </c>
      <c r="K562" t="s">
        <v>4</v>
      </c>
      <c r="L562">
        <v>2019</v>
      </c>
      <c r="M562">
        <v>10447</v>
      </c>
      <c r="N562" s="3">
        <v>43776</v>
      </c>
      <c r="O562" s="3">
        <v>43781</v>
      </c>
      <c r="P562" s="7">
        <f t="shared" si="25"/>
        <v>13</v>
      </c>
      <c r="Q562" s="8">
        <f t="shared" ref="Q562:Q625" si="27">P562*F562</f>
        <v>525.59</v>
      </c>
      <c r="R562" t="s">
        <v>488</v>
      </c>
    </row>
    <row r="563" spans="1:18">
      <c r="A563">
        <v>1</v>
      </c>
      <c r="B563" t="s">
        <v>67</v>
      </c>
      <c r="C563" t="s">
        <v>2</v>
      </c>
      <c r="D563">
        <v>2019</v>
      </c>
      <c r="E563">
        <v>10340</v>
      </c>
      <c r="F563" s="11">
        <v>24.51</v>
      </c>
      <c r="G563" s="3">
        <v>43766</v>
      </c>
      <c r="H563" t="s">
        <v>544</v>
      </c>
      <c r="I563" s="3">
        <v>43738</v>
      </c>
      <c r="J563" s="3">
        <f t="shared" si="26"/>
        <v>43768</v>
      </c>
      <c r="K563" t="s">
        <v>4</v>
      </c>
      <c r="L563">
        <v>2019</v>
      </c>
      <c r="M563">
        <v>10448</v>
      </c>
      <c r="N563" s="3">
        <v>43776</v>
      </c>
      <c r="O563" s="3">
        <v>43781</v>
      </c>
      <c r="P563" s="7">
        <f t="shared" si="25"/>
        <v>13</v>
      </c>
      <c r="Q563" s="8">
        <f t="shared" si="27"/>
        <v>318.63</v>
      </c>
      <c r="R563" t="s">
        <v>488</v>
      </c>
    </row>
    <row r="564" spans="1:18">
      <c r="A564">
        <v>1</v>
      </c>
      <c r="B564" t="s">
        <v>67</v>
      </c>
      <c r="C564" t="s">
        <v>2</v>
      </c>
      <c r="D564">
        <v>2019</v>
      </c>
      <c r="E564">
        <v>10341</v>
      </c>
      <c r="F564" s="11">
        <v>22.66</v>
      </c>
      <c r="G564" s="3">
        <v>43766</v>
      </c>
      <c r="H564" t="s">
        <v>545</v>
      </c>
      <c r="I564" s="3">
        <v>43738</v>
      </c>
      <c r="J564" s="3">
        <f t="shared" si="26"/>
        <v>43768</v>
      </c>
      <c r="K564" t="s">
        <v>4</v>
      </c>
      <c r="L564">
        <v>2019</v>
      </c>
      <c r="M564">
        <v>10448</v>
      </c>
      <c r="N564" s="3">
        <v>43776</v>
      </c>
      <c r="O564" s="3">
        <v>43781</v>
      </c>
      <c r="P564" s="7">
        <f t="shared" si="25"/>
        <v>13</v>
      </c>
      <c r="Q564" s="8">
        <f t="shared" si="27"/>
        <v>294.58</v>
      </c>
      <c r="R564" t="s">
        <v>488</v>
      </c>
    </row>
    <row r="565" spans="1:18">
      <c r="A565">
        <v>1</v>
      </c>
      <c r="B565" t="s">
        <v>67</v>
      </c>
      <c r="C565" t="s">
        <v>2</v>
      </c>
      <c r="D565">
        <v>2019</v>
      </c>
      <c r="E565">
        <v>10401</v>
      </c>
      <c r="F565" s="11">
        <v>30.94</v>
      </c>
      <c r="G565" s="3">
        <v>43768</v>
      </c>
      <c r="H565" t="s">
        <v>546</v>
      </c>
      <c r="I565" s="3">
        <v>43738</v>
      </c>
      <c r="J565" s="3">
        <f t="shared" si="26"/>
        <v>43768</v>
      </c>
      <c r="K565" t="s">
        <v>4</v>
      </c>
      <c r="L565">
        <v>2019</v>
      </c>
      <c r="M565">
        <v>10448</v>
      </c>
      <c r="N565" s="3">
        <v>43776</v>
      </c>
      <c r="O565" s="3">
        <v>43781</v>
      </c>
      <c r="P565" s="7">
        <f t="shared" si="25"/>
        <v>13</v>
      </c>
      <c r="Q565" s="8">
        <f t="shared" si="27"/>
        <v>402.22</v>
      </c>
      <c r="R565" t="s">
        <v>488</v>
      </c>
    </row>
    <row r="566" spans="1:18">
      <c r="A566">
        <v>1</v>
      </c>
      <c r="B566" t="s">
        <v>67</v>
      </c>
      <c r="C566" t="s">
        <v>2</v>
      </c>
      <c r="D566">
        <v>2019</v>
      </c>
      <c r="E566">
        <v>10411</v>
      </c>
      <c r="F566" s="11">
        <v>9.0399999999999991</v>
      </c>
      <c r="G566" s="3">
        <v>43768</v>
      </c>
      <c r="H566" t="s">
        <v>547</v>
      </c>
      <c r="I566" s="3">
        <v>43738</v>
      </c>
      <c r="J566" s="3">
        <f t="shared" si="26"/>
        <v>43768</v>
      </c>
      <c r="K566" t="s">
        <v>4</v>
      </c>
      <c r="L566">
        <v>2019</v>
      </c>
      <c r="M566">
        <v>10448</v>
      </c>
      <c r="N566" s="3">
        <v>43776</v>
      </c>
      <c r="O566" s="3">
        <v>43781</v>
      </c>
      <c r="P566" s="7">
        <f t="shared" si="25"/>
        <v>13</v>
      </c>
      <c r="Q566" s="8">
        <f t="shared" si="27"/>
        <v>117.51999999999998</v>
      </c>
      <c r="R566" t="s">
        <v>488</v>
      </c>
    </row>
    <row r="567" spans="1:18">
      <c r="A567">
        <v>1</v>
      </c>
      <c r="B567" t="s">
        <v>67</v>
      </c>
      <c r="C567" t="s">
        <v>2</v>
      </c>
      <c r="D567">
        <v>2019</v>
      </c>
      <c r="E567">
        <v>10420</v>
      </c>
      <c r="F567" s="11">
        <v>25.21</v>
      </c>
      <c r="G567" s="3">
        <v>43768</v>
      </c>
      <c r="H567" t="s">
        <v>548</v>
      </c>
      <c r="I567" s="3">
        <v>43738</v>
      </c>
      <c r="J567" s="3">
        <f t="shared" si="26"/>
        <v>43768</v>
      </c>
      <c r="K567" t="s">
        <v>4</v>
      </c>
      <c r="L567">
        <v>2019</v>
      </c>
      <c r="M567">
        <v>10448</v>
      </c>
      <c r="N567" s="3">
        <v>43776</v>
      </c>
      <c r="O567" s="3">
        <v>43781</v>
      </c>
      <c r="P567" s="7">
        <f t="shared" si="25"/>
        <v>13</v>
      </c>
      <c r="Q567" s="8">
        <f t="shared" si="27"/>
        <v>327.73</v>
      </c>
      <c r="R567" t="s">
        <v>488</v>
      </c>
    </row>
    <row r="568" spans="1:18">
      <c r="A568">
        <v>1</v>
      </c>
      <c r="B568" t="s">
        <v>67</v>
      </c>
      <c r="C568" t="s">
        <v>2</v>
      </c>
      <c r="D568">
        <v>2019</v>
      </c>
      <c r="E568">
        <v>10427</v>
      </c>
      <c r="F568" s="11">
        <v>34.1</v>
      </c>
      <c r="G568" s="3">
        <v>43768</v>
      </c>
      <c r="H568" t="s">
        <v>549</v>
      </c>
      <c r="I568" s="3">
        <v>43738</v>
      </c>
      <c r="J568" s="3">
        <f t="shared" si="26"/>
        <v>43768</v>
      </c>
      <c r="K568" t="s">
        <v>4</v>
      </c>
      <c r="L568">
        <v>2019</v>
      </c>
      <c r="M568">
        <v>10448</v>
      </c>
      <c r="N568" s="3">
        <v>43776</v>
      </c>
      <c r="O568" s="3">
        <v>43781</v>
      </c>
      <c r="P568" s="7">
        <f t="shared" si="25"/>
        <v>13</v>
      </c>
      <c r="Q568" s="8">
        <f t="shared" si="27"/>
        <v>443.3</v>
      </c>
      <c r="R568" t="s">
        <v>488</v>
      </c>
    </row>
    <row r="569" spans="1:18">
      <c r="A569">
        <v>1</v>
      </c>
      <c r="B569" t="s">
        <v>67</v>
      </c>
      <c r="C569" t="s">
        <v>2</v>
      </c>
      <c r="D569">
        <v>2019</v>
      </c>
      <c r="E569">
        <v>10440</v>
      </c>
      <c r="F569" s="11">
        <v>41.44</v>
      </c>
      <c r="G569" s="3">
        <v>43768</v>
      </c>
      <c r="H569" t="s">
        <v>550</v>
      </c>
      <c r="I569" s="3">
        <v>43738</v>
      </c>
      <c r="J569" s="3">
        <f t="shared" si="26"/>
        <v>43768</v>
      </c>
      <c r="K569" t="s">
        <v>4</v>
      </c>
      <c r="L569">
        <v>2019</v>
      </c>
      <c r="M569">
        <v>10448</v>
      </c>
      <c r="N569" s="3">
        <v>43776</v>
      </c>
      <c r="O569" s="3">
        <v>43781</v>
      </c>
      <c r="P569" s="7">
        <f t="shared" si="25"/>
        <v>13</v>
      </c>
      <c r="Q569" s="8">
        <f t="shared" si="27"/>
        <v>538.72</v>
      </c>
      <c r="R569" t="s">
        <v>488</v>
      </c>
    </row>
    <row r="570" spans="1:18">
      <c r="A570">
        <v>1</v>
      </c>
      <c r="B570" t="s">
        <v>67</v>
      </c>
      <c r="C570" t="s">
        <v>2</v>
      </c>
      <c r="D570">
        <v>2019</v>
      </c>
      <c r="E570">
        <v>10468</v>
      </c>
      <c r="F570" s="11">
        <v>31.34</v>
      </c>
      <c r="G570" s="3">
        <v>43769</v>
      </c>
      <c r="H570" t="s">
        <v>551</v>
      </c>
      <c r="I570" s="3">
        <v>43738</v>
      </c>
      <c r="J570" s="3">
        <f t="shared" si="26"/>
        <v>43768</v>
      </c>
      <c r="K570" t="s">
        <v>4</v>
      </c>
      <c r="L570">
        <v>2019</v>
      </c>
      <c r="M570">
        <v>10448</v>
      </c>
      <c r="N570" s="3">
        <v>43776</v>
      </c>
      <c r="O570" s="3">
        <v>43781</v>
      </c>
      <c r="P570" s="7">
        <f t="shared" si="25"/>
        <v>13</v>
      </c>
      <c r="Q570" s="8">
        <f t="shared" si="27"/>
        <v>407.42</v>
      </c>
      <c r="R570" t="s">
        <v>488</v>
      </c>
    </row>
    <row r="571" spans="1:18">
      <c r="A571">
        <v>1</v>
      </c>
      <c r="B571" t="s">
        <v>67</v>
      </c>
      <c r="C571" t="s">
        <v>2</v>
      </c>
      <c r="D571">
        <v>2019</v>
      </c>
      <c r="E571">
        <v>10470</v>
      </c>
      <c r="F571" s="11">
        <v>0.01</v>
      </c>
      <c r="G571" s="3">
        <v>43769</v>
      </c>
      <c r="H571" t="s">
        <v>552</v>
      </c>
      <c r="I571" s="3">
        <v>43738</v>
      </c>
      <c r="J571" s="3">
        <f t="shared" si="26"/>
        <v>43768</v>
      </c>
      <c r="K571" t="s">
        <v>4</v>
      </c>
      <c r="L571">
        <v>2019</v>
      </c>
      <c r="M571">
        <v>10448</v>
      </c>
      <c r="N571" s="3">
        <v>43776</v>
      </c>
      <c r="O571" s="3">
        <v>43781</v>
      </c>
      <c r="P571" s="7">
        <f t="shared" si="25"/>
        <v>13</v>
      </c>
      <c r="Q571" s="8">
        <f t="shared" si="27"/>
        <v>0.13</v>
      </c>
      <c r="R571" t="s">
        <v>488</v>
      </c>
    </row>
    <row r="572" spans="1:18">
      <c r="A572">
        <v>1</v>
      </c>
      <c r="B572" t="s">
        <v>67</v>
      </c>
      <c r="C572" t="s">
        <v>2</v>
      </c>
      <c r="D572">
        <v>2019</v>
      </c>
      <c r="E572">
        <v>10471</v>
      </c>
      <c r="F572" s="11">
        <v>58.58</v>
      </c>
      <c r="G572" s="3">
        <v>43769</v>
      </c>
      <c r="H572" t="s">
        <v>553</v>
      </c>
      <c r="I572" s="3">
        <v>43738</v>
      </c>
      <c r="J572" s="3">
        <f t="shared" si="26"/>
        <v>43768</v>
      </c>
      <c r="K572" t="s">
        <v>4</v>
      </c>
      <c r="L572">
        <v>2019</v>
      </c>
      <c r="M572">
        <v>10448</v>
      </c>
      <c r="N572" s="3">
        <v>43776</v>
      </c>
      <c r="O572" s="3">
        <v>43781</v>
      </c>
      <c r="P572" s="7">
        <f t="shared" si="25"/>
        <v>13</v>
      </c>
      <c r="Q572" s="8">
        <f t="shared" si="27"/>
        <v>761.54</v>
      </c>
      <c r="R572" t="s">
        <v>488</v>
      </c>
    </row>
    <row r="573" spans="1:18">
      <c r="A573">
        <v>1</v>
      </c>
      <c r="B573" t="s">
        <v>67</v>
      </c>
      <c r="C573" t="s">
        <v>2</v>
      </c>
      <c r="D573">
        <v>2019</v>
      </c>
      <c r="E573">
        <v>10479</v>
      </c>
      <c r="F573" s="11">
        <v>144.07</v>
      </c>
      <c r="G573" s="3">
        <v>43769</v>
      </c>
      <c r="H573" t="s">
        <v>554</v>
      </c>
      <c r="I573" s="3">
        <v>43738</v>
      </c>
      <c r="J573" s="3">
        <f t="shared" si="26"/>
        <v>43768</v>
      </c>
      <c r="K573" t="s">
        <v>4</v>
      </c>
      <c r="L573">
        <v>2019</v>
      </c>
      <c r="M573">
        <v>10448</v>
      </c>
      <c r="N573" s="3">
        <v>43776</v>
      </c>
      <c r="O573" s="3">
        <v>43781</v>
      </c>
      <c r="P573" s="7">
        <f t="shared" si="25"/>
        <v>13</v>
      </c>
      <c r="Q573" s="8">
        <f t="shared" si="27"/>
        <v>1872.9099999999999</v>
      </c>
      <c r="R573" t="s">
        <v>488</v>
      </c>
    </row>
    <row r="574" spans="1:18">
      <c r="A574">
        <v>1</v>
      </c>
      <c r="B574" t="s">
        <v>67</v>
      </c>
      <c r="C574" t="s">
        <v>2</v>
      </c>
      <c r="D574">
        <v>2019</v>
      </c>
      <c r="E574">
        <v>10483</v>
      </c>
      <c r="F574" s="11">
        <v>32.33</v>
      </c>
      <c r="G574" s="3">
        <v>43769</v>
      </c>
      <c r="H574" t="s">
        <v>555</v>
      </c>
      <c r="I574" s="3">
        <v>43738</v>
      </c>
      <c r="J574" s="3">
        <f t="shared" si="26"/>
        <v>43768</v>
      </c>
      <c r="K574" t="s">
        <v>4</v>
      </c>
      <c r="L574">
        <v>2019</v>
      </c>
      <c r="M574">
        <v>10448</v>
      </c>
      <c r="N574" s="3">
        <v>43776</v>
      </c>
      <c r="O574" s="3">
        <v>43781</v>
      </c>
      <c r="P574" s="7">
        <f t="shared" si="25"/>
        <v>13</v>
      </c>
      <c r="Q574" s="8">
        <f t="shared" si="27"/>
        <v>420.28999999999996</v>
      </c>
      <c r="R574" t="s">
        <v>488</v>
      </c>
    </row>
    <row r="575" spans="1:18">
      <c r="A575">
        <v>1</v>
      </c>
      <c r="B575" t="s">
        <v>67</v>
      </c>
      <c r="C575" t="s">
        <v>2</v>
      </c>
      <c r="D575">
        <v>2019</v>
      </c>
      <c r="E575">
        <v>10490</v>
      </c>
      <c r="F575" s="11">
        <v>28.58</v>
      </c>
      <c r="G575" s="3">
        <v>43769</v>
      </c>
      <c r="H575" t="s">
        <v>556</v>
      </c>
      <c r="I575" s="3">
        <v>43738</v>
      </c>
      <c r="J575" s="3">
        <f t="shared" si="26"/>
        <v>43768</v>
      </c>
      <c r="K575" t="s">
        <v>4</v>
      </c>
      <c r="L575">
        <v>2019</v>
      </c>
      <c r="M575">
        <v>10448</v>
      </c>
      <c r="N575" s="3">
        <v>43776</v>
      </c>
      <c r="O575" s="3">
        <v>43781</v>
      </c>
      <c r="P575" s="7">
        <f t="shared" si="25"/>
        <v>13</v>
      </c>
      <c r="Q575" s="8">
        <f t="shared" si="27"/>
        <v>371.53999999999996</v>
      </c>
      <c r="R575" t="s">
        <v>488</v>
      </c>
    </row>
    <row r="576" spans="1:18">
      <c r="A576">
        <v>1</v>
      </c>
      <c r="B576" t="s">
        <v>67</v>
      </c>
      <c r="C576" t="s">
        <v>2</v>
      </c>
      <c r="D576">
        <v>2019</v>
      </c>
      <c r="E576">
        <v>10491</v>
      </c>
      <c r="F576" s="11">
        <v>48.19</v>
      </c>
      <c r="G576" s="3">
        <v>43769</v>
      </c>
      <c r="H576" t="s">
        <v>557</v>
      </c>
      <c r="I576" s="3">
        <v>43738</v>
      </c>
      <c r="J576" s="3">
        <f t="shared" si="26"/>
        <v>43768</v>
      </c>
      <c r="K576" t="s">
        <v>4</v>
      </c>
      <c r="L576">
        <v>2019</v>
      </c>
      <c r="M576">
        <v>10448</v>
      </c>
      <c r="N576" s="3">
        <v>43776</v>
      </c>
      <c r="O576" s="3">
        <v>43781</v>
      </c>
      <c r="P576" s="7">
        <f t="shared" si="25"/>
        <v>13</v>
      </c>
      <c r="Q576" s="8">
        <f t="shared" si="27"/>
        <v>626.47</v>
      </c>
      <c r="R576" t="s">
        <v>488</v>
      </c>
    </row>
    <row r="577" spans="1:18">
      <c r="A577">
        <v>1</v>
      </c>
      <c r="B577" t="s">
        <v>67</v>
      </c>
      <c r="C577" t="s">
        <v>2</v>
      </c>
      <c r="D577">
        <v>2019</v>
      </c>
      <c r="E577">
        <v>10494</v>
      </c>
      <c r="F577" s="11">
        <v>16.34</v>
      </c>
      <c r="G577" s="3">
        <v>43769</v>
      </c>
      <c r="H577" t="s">
        <v>558</v>
      </c>
      <c r="I577" s="3">
        <v>43738</v>
      </c>
      <c r="J577" s="3">
        <f t="shared" si="26"/>
        <v>43768</v>
      </c>
      <c r="K577" t="s">
        <v>4</v>
      </c>
      <c r="L577">
        <v>2019</v>
      </c>
      <c r="M577">
        <v>10448</v>
      </c>
      <c r="N577" s="3">
        <v>43776</v>
      </c>
      <c r="O577" s="3">
        <v>43781</v>
      </c>
      <c r="P577" s="7">
        <f t="shared" si="25"/>
        <v>13</v>
      </c>
      <c r="Q577" s="8">
        <f t="shared" si="27"/>
        <v>212.42</v>
      </c>
      <c r="R577" t="s">
        <v>488</v>
      </c>
    </row>
    <row r="578" spans="1:18">
      <c r="A578">
        <v>1</v>
      </c>
      <c r="B578" t="s">
        <v>67</v>
      </c>
      <c r="C578" t="s">
        <v>2</v>
      </c>
      <c r="D578">
        <v>2019</v>
      </c>
      <c r="E578">
        <v>10496</v>
      </c>
      <c r="F578" s="11">
        <v>30.16</v>
      </c>
      <c r="G578" s="3">
        <v>43769</v>
      </c>
      <c r="H578" t="s">
        <v>559</v>
      </c>
      <c r="I578" s="3">
        <v>43738</v>
      </c>
      <c r="J578" s="3">
        <f t="shared" si="26"/>
        <v>43768</v>
      </c>
      <c r="K578" t="s">
        <v>4</v>
      </c>
      <c r="L578">
        <v>2019</v>
      </c>
      <c r="M578">
        <v>10448</v>
      </c>
      <c r="N578" s="3">
        <v>43776</v>
      </c>
      <c r="O578" s="3">
        <v>43781</v>
      </c>
      <c r="P578" s="7">
        <f t="shared" ref="P578:P641" si="28">O578-J578</f>
        <v>13</v>
      </c>
      <c r="Q578" s="8">
        <f t="shared" si="27"/>
        <v>392.08</v>
      </c>
      <c r="R578" t="s">
        <v>488</v>
      </c>
    </row>
    <row r="579" spans="1:18">
      <c r="A579">
        <v>1</v>
      </c>
      <c r="B579" t="s">
        <v>67</v>
      </c>
      <c r="C579" t="s">
        <v>2</v>
      </c>
      <c r="D579">
        <v>2019</v>
      </c>
      <c r="E579">
        <v>10514</v>
      </c>
      <c r="F579" s="11">
        <v>0.01</v>
      </c>
      <c r="G579" s="3">
        <v>43769</v>
      </c>
      <c r="H579" t="s">
        <v>560</v>
      </c>
      <c r="I579" s="3">
        <v>43738</v>
      </c>
      <c r="J579" s="3">
        <f t="shared" ref="J579:J642" si="29">I579+30</f>
        <v>43768</v>
      </c>
      <c r="K579" t="s">
        <v>4</v>
      </c>
      <c r="L579">
        <v>2019</v>
      </c>
      <c r="M579">
        <v>10448</v>
      </c>
      <c r="N579" s="3">
        <v>43776</v>
      </c>
      <c r="O579" s="3">
        <v>43781</v>
      </c>
      <c r="P579" s="7">
        <f t="shared" si="28"/>
        <v>13</v>
      </c>
      <c r="Q579" s="8">
        <f t="shared" si="27"/>
        <v>0.13</v>
      </c>
      <c r="R579" t="s">
        <v>488</v>
      </c>
    </row>
    <row r="580" spans="1:18">
      <c r="A580">
        <v>1</v>
      </c>
      <c r="B580" t="s">
        <v>67</v>
      </c>
      <c r="C580" t="s">
        <v>2</v>
      </c>
      <c r="D580">
        <v>2019</v>
      </c>
      <c r="E580">
        <v>10519</v>
      </c>
      <c r="F580" s="11">
        <v>28.39</v>
      </c>
      <c r="G580" s="3">
        <v>43769</v>
      </c>
      <c r="H580" t="s">
        <v>561</v>
      </c>
      <c r="I580" s="3">
        <v>43738</v>
      </c>
      <c r="J580" s="3">
        <f t="shared" si="29"/>
        <v>43768</v>
      </c>
      <c r="K580" t="s">
        <v>4</v>
      </c>
      <c r="L580">
        <v>2019</v>
      </c>
      <c r="M580">
        <v>10448</v>
      </c>
      <c r="N580" s="3">
        <v>43776</v>
      </c>
      <c r="O580" s="3">
        <v>43781</v>
      </c>
      <c r="P580" s="7">
        <f t="shared" si="28"/>
        <v>13</v>
      </c>
      <c r="Q580" s="8">
        <f t="shared" si="27"/>
        <v>369.07</v>
      </c>
      <c r="R580" t="s">
        <v>488</v>
      </c>
    </row>
    <row r="581" spans="1:18">
      <c r="A581">
        <v>1</v>
      </c>
      <c r="B581" t="s">
        <v>67</v>
      </c>
      <c r="C581" t="s">
        <v>2</v>
      </c>
      <c r="D581">
        <v>2019</v>
      </c>
      <c r="E581">
        <v>10526</v>
      </c>
      <c r="F581" s="11">
        <v>42.44</v>
      </c>
      <c r="G581" s="3">
        <v>43769</v>
      </c>
      <c r="H581" t="s">
        <v>562</v>
      </c>
      <c r="I581" s="3">
        <v>43738</v>
      </c>
      <c r="J581" s="3">
        <f t="shared" si="29"/>
        <v>43768</v>
      </c>
      <c r="K581" t="s">
        <v>4</v>
      </c>
      <c r="L581">
        <v>2019</v>
      </c>
      <c r="M581">
        <v>10448</v>
      </c>
      <c r="N581" s="3">
        <v>43776</v>
      </c>
      <c r="O581" s="3">
        <v>43781</v>
      </c>
      <c r="P581" s="7">
        <f t="shared" si="28"/>
        <v>13</v>
      </c>
      <c r="Q581" s="8">
        <f t="shared" si="27"/>
        <v>551.72</v>
      </c>
      <c r="R581" t="s">
        <v>488</v>
      </c>
    </row>
    <row r="582" spans="1:18">
      <c r="A582">
        <v>1</v>
      </c>
      <c r="B582" t="s">
        <v>67</v>
      </c>
      <c r="C582" t="s">
        <v>2</v>
      </c>
      <c r="D582">
        <v>2019</v>
      </c>
      <c r="E582">
        <v>10533</v>
      </c>
      <c r="F582" s="11">
        <v>49.47</v>
      </c>
      <c r="G582" s="3">
        <v>43769</v>
      </c>
      <c r="H582" t="s">
        <v>563</v>
      </c>
      <c r="I582" s="3">
        <v>43738</v>
      </c>
      <c r="J582" s="3">
        <f t="shared" si="29"/>
        <v>43768</v>
      </c>
      <c r="K582" t="s">
        <v>4</v>
      </c>
      <c r="L582">
        <v>2019</v>
      </c>
      <c r="M582">
        <v>10448</v>
      </c>
      <c r="N582" s="3">
        <v>43776</v>
      </c>
      <c r="O582" s="3">
        <v>43781</v>
      </c>
      <c r="P582" s="7">
        <f t="shared" si="28"/>
        <v>13</v>
      </c>
      <c r="Q582" s="8">
        <f t="shared" si="27"/>
        <v>643.11</v>
      </c>
      <c r="R582" t="s">
        <v>488</v>
      </c>
    </row>
    <row r="583" spans="1:18">
      <c r="A583">
        <v>1</v>
      </c>
      <c r="B583" t="s">
        <v>67</v>
      </c>
      <c r="C583" t="s">
        <v>2</v>
      </c>
      <c r="D583">
        <v>2019</v>
      </c>
      <c r="E583">
        <v>10575</v>
      </c>
      <c r="F583" s="11">
        <v>0.49</v>
      </c>
      <c r="G583" s="3">
        <v>43769</v>
      </c>
      <c r="H583" t="s">
        <v>564</v>
      </c>
      <c r="I583" s="3">
        <v>43738</v>
      </c>
      <c r="J583" s="3">
        <f t="shared" si="29"/>
        <v>43768</v>
      </c>
      <c r="K583" t="s">
        <v>4</v>
      </c>
      <c r="L583">
        <v>2019</v>
      </c>
      <c r="M583">
        <v>10448</v>
      </c>
      <c r="N583" s="3">
        <v>43776</v>
      </c>
      <c r="O583" s="3">
        <v>43781</v>
      </c>
      <c r="P583" s="7">
        <f t="shared" si="28"/>
        <v>13</v>
      </c>
      <c r="Q583" s="8">
        <f t="shared" si="27"/>
        <v>6.37</v>
      </c>
      <c r="R583" t="s">
        <v>488</v>
      </c>
    </row>
    <row r="584" spans="1:18">
      <c r="A584">
        <v>1</v>
      </c>
      <c r="B584" t="s">
        <v>67</v>
      </c>
      <c r="C584" t="s">
        <v>2</v>
      </c>
      <c r="D584">
        <v>2019</v>
      </c>
      <c r="E584">
        <v>10528</v>
      </c>
      <c r="F584" s="11">
        <v>845.74</v>
      </c>
      <c r="G584" s="3">
        <v>43769</v>
      </c>
      <c r="H584" t="s">
        <v>526</v>
      </c>
      <c r="I584" s="3">
        <v>43738</v>
      </c>
      <c r="J584" s="3">
        <f t="shared" si="29"/>
        <v>43768</v>
      </c>
      <c r="K584" t="s">
        <v>4</v>
      </c>
      <c r="L584">
        <v>2019</v>
      </c>
      <c r="M584">
        <v>10449</v>
      </c>
      <c r="N584" s="3">
        <v>43776</v>
      </c>
      <c r="O584" s="3">
        <v>43781</v>
      </c>
      <c r="P584" s="7">
        <f t="shared" si="28"/>
        <v>13</v>
      </c>
      <c r="Q584" s="8">
        <f t="shared" si="27"/>
        <v>10994.62</v>
      </c>
      <c r="R584" t="s">
        <v>488</v>
      </c>
    </row>
    <row r="585" spans="1:18">
      <c r="A585">
        <v>1</v>
      </c>
      <c r="B585" t="s">
        <v>67</v>
      </c>
      <c r="C585" t="s">
        <v>2</v>
      </c>
      <c r="D585">
        <v>2019</v>
      </c>
      <c r="E585">
        <v>10503</v>
      </c>
      <c r="F585" s="11">
        <v>25.21</v>
      </c>
      <c r="G585" s="3">
        <v>43769</v>
      </c>
      <c r="H585" t="s">
        <v>565</v>
      </c>
      <c r="I585" s="3">
        <v>43738</v>
      </c>
      <c r="J585" s="3">
        <f t="shared" si="29"/>
        <v>43768</v>
      </c>
      <c r="K585" t="s">
        <v>4</v>
      </c>
      <c r="L585">
        <v>2019</v>
      </c>
      <c r="M585">
        <v>10450</v>
      </c>
      <c r="N585" s="3">
        <v>43776</v>
      </c>
      <c r="O585" s="3">
        <v>43781</v>
      </c>
      <c r="P585" s="7">
        <f t="shared" si="28"/>
        <v>13</v>
      </c>
      <c r="Q585" s="8">
        <f t="shared" si="27"/>
        <v>327.73</v>
      </c>
      <c r="R585" t="s">
        <v>488</v>
      </c>
    </row>
    <row r="586" spans="1:18">
      <c r="A586">
        <v>1</v>
      </c>
      <c r="B586" t="s">
        <v>67</v>
      </c>
      <c r="C586" t="s">
        <v>2</v>
      </c>
      <c r="D586">
        <v>2019</v>
      </c>
      <c r="E586">
        <v>10611</v>
      </c>
      <c r="F586" s="11">
        <v>58.36</v>
      </c>
      <c r="G586" s="3">
        <v>43769</v>
      </c>
      <c r="H586" t="s">
        <v>566</v>
      </c>
      <c r="I586" s="3">
        <v>43738</v>
      </c>
      <c r="J586" s="3">
        <f t="shared" si="29"/>
        <v>43768</v>
      </c>
      <c r="K586" t="s">
        <v>4</v>
      </c>
      <c r="L586">
        <v>2019</v>
      </c>
      <c r="M586">
        <v>10450</v>
      </c>
      <c r="N586" s="3">
        <v>43776</v>
      </c>
      <c r="O586" s="3">
        <v>43781</v>
      </c>
      <c r="P586" s="7">
        <f t="shared" si="28"/>
        <v>13</v>
      </c>
      <c r="Q586" s="8">
        <f t="shared" si="27"/>
        <v>758.68</v>
      </c>
      <c r="R586" t="s">
        <v>488</v>
      </c>
    </row>
    <row r="587" spans="1:18">
      <c r="A587">
        <v>1</v>
      </c>
      <c r="B587" t="s">
        <v>67</v>
      </c>
      <c r="C587" t="s">
        <v>2</v>
      </c>
      <c r="D587">
        <v>2019</v>
      </c>
      <c r="E587">
        <v>10600</v>
      </c>
      <c r="F587" s="11">
        <v>141.87</v>
      </c>
      <c r="G587" s="3">
        <v>43769</v>
      </c>
      <c r="H587" t="s">
        <v>567</v>
      </c>
      <c r="I587" s="3">
        <v>43738</v>
      </c>
      <c r="J587" s="3">
        <f t="shared" si="29"/>
        <v>43768</v>
      </c>
      <c r="K587" t="s">
        <v>4</v>
      </c>
      <c r="L587">
        <v>2019</v>
      </c>
      <c r="M587">
        <v>10451</v>
      </c>
      <c r="N587" s="3">
        <v>43776</v>
      </c>
      <c r="O587" s="3">
        <v>43781</v>
      </c>
      <c r="P587" s="7">
        <f t="shared" si="28"/>
        <v>13</v>
      </c>
      <c r="Q587" s="8">
        <f t="shared" si="27"/>
        <v>1844.31</v>
      </c>
      <c r="R587" t="s">
        <v>488</v>
      </c>
    </row>
    <row r="588" spans="1:18">
      <c r="A588">
        <v>1</v>
      </c>
      <c r="B588" t="s">
        <v>67</v>
      </c>
      <c r="C588" t="s">
        <v>2</v>
      </c>
      <c r="D588">
        <v>2019</v>
      </c>
      <c r="E588">
        <v>10345</v>
      </c>
      <c r="F588" s="11">
        <v>25.21</v>
      </c>
      <c r="G588" s="3">
        <v>43766</v>
      </c>
      <c r="H588" t="s">
        <v>568</v>
      </c>
      <c r="I588" s="3">
        <v>43738</v>
      </c>
      <c r="J588" s="3">
        <f t="shared" si="29"/>
        <v>43768</v>
      </c>
      <c r="K588" t="s">
        <v>4</v>
      </c>
      <c r="L588">
        <v>2019</v>
      </c>
      <c r="M588">
        <v>10452</v>
      </c>
      <c r="N588" s="3">
        <v>43776</v>
      </c>
      <c r="O588" s="3">
        <v>43781</v>
      </c>
      <c r="P588" s="7">
        <f t="shared" si="28"/>
        <v>13</v>
      </c>
      <c r="Q588" s="8">
        <f t="shared" si="27"/>
        <v>327.73</v>
      </c>
      <c r="R588" t="s">
        <v>488</v>
      </c>
    </row>
    <row r="589" spans="1:18">
      <c r="A589">
        <v>1</v>
      </c>
      <c r="B589" t="s">
        <v>67</v>
      </c>
      <c r="C589" t="s">
        <v>2</v>
      </c>
      <c r="D589">
        <v>2019</v>
      </c>
      <c r="E589">
        <v>10407</v>
      </c>
      <c r="F589" s="11">
        <v>193.7</v>
      </c>
      <c r="G589" s="3">
        <v>43768</v>
      </c>
      <c r="H589" t="s">
        <v>569</v>
      </c>
      <c r="I589" s="3">
        <v>43738</v>
      </c>
      <c r="J589" s="3">
        <f t="shared" si="29"/>
        <v>43768</v>
      </c>
      <c r="K589" t="s">
        <v>4</v>
      </c>
      <c r="L589">
        <v>2019</v>
      </c>
      <c r="M589">
        <v>10452</v>
      </c>
      <c r="N589" s="3">
        <v>43776</v>
      </c>
      <c r="O589" s="3">
        <v>43781</v>
      </c>
      <c r="P589" s="7">
        <f t="shared" si="28"/>
        <v>13</v>
      </c>
      <c r="Q589" s="8">
        <f t="shared" si="27"/>
        <v>2518.1</v>
      </c>
      <c r="R589" t="s">
        <v>488</v>
      </c>
    </row>
    <row r="590" spans="1:18">
      <c r="A590">
        <v>1</v>
      </c>
      <c r="B590" t="s">
        <v>67</v>
      </c>
      <c r="C590" t="s">
        <v>2</v>
      </c>
      <c r="D590">
        <v>2019</v>
      </c>
      <c r="E590">
        <v>10528</v>
      </c>
      <c r="F590" s="11">
        <v>845.74</v>
      </c>
      <c r="G590" s="3">
        <v>43769</v>
      </c>
      <c r="H590" t="s">
        <v>526</v>
      </c>
      <c r="I590" s="3">
        <v>43738</v>
      </c>
      <c r="J590" s="3">
        <f t="shared" si="29"/>
        <v>43768</v>
      </c>
      <c r="K590" t="s">
        <v>4</v>
      </c>
      <c r="L590">
        <v>2019</v>
      </c>
      <c r="M590">
        <v>10453</v>
      </c>
      <c r="N590" s="3">
        <v>43776</v>
      </c>
      <c r="O590" s="3">
        <v>43781</v>
      </c>
      <c r="P590" s="7">
        <f t="shared" si="28"/>
        <v>13</v>
      </c>
      <c r="Q590" s="8">
        <f t="shared" si="27"/>
        <v>10994.62</v>
      </c>
      <c r="R590" t="s">
        <v>488</v>
      </c>
    </row>
    <row r="591" spans="1:18">
      <c r="A591">
        <v>1</v>
      </c>
      <c r="B591" t="s">
        <v>67</v>
      </c>
      <c r="C591" t="s">
        <v>2</v>
      </c>
      <c r="D591">
        <v>2019</v>
      </c>
      <c r="E591">
        <v>10432</v>
      </c>
      <c r="F591" s="11">
        <v>7.64</v>
      </c>
      <c r="G591" s="3">
        <v>43768</v>
      </c>
      <c r="H591" t="s">
        <v>570</v>
      </c>
      <c r="I591" s="3">
        <v>43738</v>
      </c>
      <c r="J591" s="3">
        <f t="shared" si="29"/>
        <v>43768</v>
      </c>
      <c r="K591" t="s">
        <v>4</v>
      </c>
      <c r="L591">
        <v>2019</v>
      </c>
      <c r="M591">
        <v>10454</v>
      </c>
      <c r="N591" s="3">
        <v>43776</v>
      </c>
      <c r="O591" s="3">
        <v>43781</v>
      </c>
      <c r="P591" s="7">
        <f t="shared" si="28"/>
        <v>13</v>
      </c>
      <c r="Q591" s="8">
        <f t="shared" si="27"/>
        <v>99.32</v>
      </c>
      <c r="R591" t="s">
        <v>488</v>
      </c>
    </row>
    <row r="592" spans="1:18">
      <c r="A592">
        <v>1</v>
      </c>
      <c r="B592" t="s">
        <v>67</v>
      </c>
      <c r="C592" t="s">
        <v>2</v>
      </c>
      <c r="D592">
        <v>2019</v>
      </c>
      <c r="E592">
        <v>10433</v>
      </c>
      <c r="F592" s="11">
        <v>139.12</v>
      </c>
      <c r="G592" s="3">
        <v>43768</v>
      </c>
      <c r="H592" t="s">
        <v>571</v>
      </c>
      <c r="I592" s="3">
        <v>43738</v>
      </c>
      <c r="J592" s="3">
        <f t="shared" si="29"/>
        <v>43768</v>
      </c>
      <c r="K592" t="s">
        <v>4</v>
      </c>
      <c r="L592">
        <v>2019</v>
      </c>
      <c r="M592">
        <v>10454</v>
      </c>
      <c r="N592" s="3">
        <v>43776</v>
      </c>
      <c r="O592" s="3">
        <v>43781</v>
      </c>
      <c r="P592" s="7">
        <f t="shared" si="28"/>
        <v>13</v>
      </c>
      <c r="Q592" s="8">
        <f t="shared" si="27"/>
        <v>1808.56</v>
      </c>
      <c r="R592" t="s">
        <v>488</v>
      </c>
    </row>
    <row r="593" spans="1:18">
      <c r="A593">
        <v>1</v>
      </c>
      <c r="B593" t="s">
        <v>67</v>
      </c>
      <c r="C593" t="s">
        <v>2</v>
      </c>
      <c r="D593">
        <v>2019</v>
      </c>
      <c r="E593">
        <v>10447</v>
      </c>
      <c r="F593" s="11">
        <v>179.38</v>
      </c>
      <c r="G593" s="3">
        <v>43768</v>
      </c>
      <c r="H593" t="s">
        <v>572</v>
      </c>
      <c r="I593" s="3">
        <v>43738</v>
      </c>
      <c r="J593" s="3">
        <f t="shared" si="29"/>
        <v>43768</v>
      </c>
      <c r="K593" t="s">
        <v>4</v>
      </c>
      <c r="L593">
        <v>2019</v>
      </c>
      <c r="M593">
        <v>10454</v>
      </c>
      <c r="N593" s="3">
        <v>43776</v>
      </c>
      <c r="O593" s="3">
        <v>43781</v>
      </c>
      <c r="P593" s="7">
        <f t="shared" si="28"/>
        <v>13</v>
      </c>
      <c r="Q593" s="8">
        <f t="shared" si="27"/>
        <v>2331.94</v>
      </c>
      <c r="R593" t="s">
        <v>488</v>
      </c>
    </row>
    <row r="594" spans="1:18">
      <c r="A594">
        <v>1</v>
      </c>
      <c r="B594" t="s">
        <v>67</v>
      </c>
      <c r="C594" t="s">
        <v>2</v>
      </c>
      <c r="D594">
        <v>2019</v>
      </c>
      <c r="E594">
        <v>10452</v>
      </c>
      <c r="F594" s="11">
        <v>96.82</v>
      </c>
      <c r="G594" s="3">
        <v>43768</v>
      </c>
      <c r="H594" t="s">
        <v>573</v>
      </c>
      <c r="I594" s="3">
        <v>43738</v>
      </c>
      <c r="J594" s="3">
        <f t="shared" si="29"/>
        <v>43768</v>
      </c>
      <c r="K594" t="s">
        <v>4</v>
      </c>
      <c r="L594">
        <v>2019</v>
      </c>
      <c r="M594">
        <v>10454</v>
      </c>
      <c r="N594" s="3">
        <v>43776</v>
      </c>
      <c r="O594" s="3">
        <v>43781</v>
      </c>
      <c r="P594" s="7">
        <f t="shared" si="28"/>
        <v>13</v>
      </c>
      <c r="Q594" s="8">
        <f t="shared" si="27"/>
        <v>1258.6599999999999</v>
      </c>
      <c r="R594" t="s">
        <v>488</v>
      </c>
    </row>
    <row r="595" spans="1:18">
      <c r="A595">
        <v>1</v>
      </c>
      <c r="B595" t="s">
        <v>67</v>
      </c>
      <c r="C595" t="s">
        <v>2</v>
      </c>
      <c r="D595">
        <v>2019</v>
      </c>
      <c r="E595">
        <v>10465</v>
      </c>
      <c r="F595" s="11">
        <v>152.09</v>
      </c>
      <c r="G595" s="3">
        <v>43768</v>
      </c>
      <c r="H595" t="s">
        <v>574</v>
      </c>
      <c r="I595" s="3">
        <v>43738</v>
      </c>
      <c r="J595" s="3">
        <f t="shared" si="29"/>
        <v>43768</v>
      </c>
      <c r="K595" t="s">
        <v>4</v>
      </c>
      <c r="L595">
        <v>2019</v>
      </c>
      <c r="M595">
        <v>10454</v>
      </c>
      <c r="N595" s="3">
        <v>43776</v>
      </c>
      <c r="O595" s="3">
        <v>43781</v>
      </c>
      <c r="P595" s="7">
        <f t="shared" si="28"/>
        <v>13</v>
      </c>
      <c r="Q595" s="8">
        <f t="shared" si="27"/>
        <v>1977.17</v>
      </c>
      <c r="R595" t="s">
        <v>488</v>
      </c>
    </row>
    <row r="596" spans="1:18">
      <c r="A596">
        <v>1</v>
      </c>
      <c r="B596" t="s">
        <v>67</v>
      </c>
      <c r="C596" t="s">
        <v>2</v>
      </c>
      <c r="D596">
        <v>2019</v>
      </c>
      <c r="E596">
        <v>10505</v>
      </c>
      <c r="F596" s="11">
        <v>25.21</v>
      </c>
      <c r="G596" s="3">
        <v>43769</v>
      </c>
      <c r="H596" t="s">
        <v>575</v>
      </c>
      <c r="I596" s="3">
        <v>43738</v>
      </c>
      <c r="J596" s="3">
        <f t="shared" si="29"/>
        <v>43768</v>
      </c>
      <c r="K596" t="s">
        <v>4</v>
      </c>
      <c r="L596">
        <v>2019</v>
      </c>
      <c r="M596">
        <v>10454</v>
      </c>
      <c r="N596" s="3">
        <v>43776</v>
      </c>
      <c r="O596" s="3">
        <v>43781</v>
      </c>
      <c r="P596" s="7">
        <f t="shared" si="28"/>
        <v>13</v>
      </c>
      <c r="Q596" s="8">
        <f t="shared" si="27"/>
        <v>327.73</v>
      </c>
      <c r="R596" t="s">
        <v>488</v>
      </c>
    </row>
    <row r="597" spans="1:18">
      <c r="A597">
        <v>1</v>
      </c>
      <c r="B597" t="s">
        <v>67</v>
      </c>
      <c r="C597" t="s">
        <v>2</v>
      </c>
      <c r="D597">
        <v>2019</v>
      </c>
      <c r="E597">
        <v>10574</v>
      </c>
      <c r="F597" s="11">
        <v>85.9</v>
      </c>
      <c r="G597" s="3">
        <v>43769</v>
      </c>
      <c r="H597" t="s">
        <v>576</v>
      </c>
      <c r="I597" s="3">
        <v>43738</v>
      </c>
      <c r="J597" s="3">
        <f t="shared" si="29"/>
        <v>43768</v>
      </c>
      <c r="K597" t="s">
        <v>4</v>
      </c>
      <c r="L597">
        <v>2019</v>
      </c>
      <c r="M597">
        <v>10454</v>
      </c>
      <c r="N597" s="3">
        <v>43776</v>
      </c>
      <c r="O597" s="3">
        <v>43781</v>
      </c>
      <c r="P597" s="7">
        <f t="shared" si="28"/>
        <v>13</v>
      </c>
      <c r="Q597" s="8">
        <f t="shared" si="27"/>
        <v>1116.7</v>
      </c>
      <c r="R597" t="s">
        <v>488</v>
      </c>
    </row>
    <row r="598" spans="1:18">
      <c r="A598">
        <v>1</v>
      </c>
      <c r="B598" t="s">
        <v>67</v>
      </c>
      <c r="C598" t="s">
        <v>2</v>
      </c>
      <c r="D598">
        <v>2019</v>
      </c>
      <c r="E598">
        <v>10586</v>
      </c>
      <c r="F598" s="11">
        <v>29.91</v>
      </c>
      <c r="G598" s="3">
        <v>43769</v>
      </c>
      <c r="H598" t="s">
        <v>577</v>
      </c>
      <c r="I598" s="3">
        <v>43738</v>
      </c>
      <c r="J598" s="3">
        <f t="shared" si="29"/>
        <v>43768</v>
      </c>
      <c r="K598" t="s">
        <v>4</v>
      </c>
      <c r="L598">
        <v>2019</v>
      </c>
      <c r="M598">
        <v>10454</v>
      </c>
      <c r="N598" s="3">
        <v>43776</v>
      </c>
      <c r="O598" s="3">
        <v>43781</v>
      </c>
      <c r="P598" s="7">
        <f t="shared" si="28"/>
        <v>13</v>
      </c>
      <c r="Q598" s="8">
        <f t="shared" si="27"/>
        <v>388.83</v>
      </c>
      <c r="R598" t="s">
        <v>488</v>
      </c>
    </row>
    <row r="599" spans="1:18">
      <c r="A599">
        <v>1</v>
      </c>
      <c r="B599" t="s">
        <v>67</v>
      </c>
      <c r="C599" t="s">
        <v>2</v>
      </c>
      <c r="D599">
        <v>2019</v>
      </c>
      <c r="E599">
        <v>10591</v>
      </c>
      <c r="F599" s="11">
        <v>146.4</v>
      </c>
      <c r="G599" s="3">
        <v>43769</v>
      </c>
      <c r="H599" t="s">
        <v>578</v>
      </c>
      <c r="I599" s="3">
        <v>43738</v>
      </c>
      <c r="J599" s="3">
        <f t="shared" si="29"/>
        <v>43768</v>
      </c>
      <c r="K599" t="s">
        <v>4</v>
      </c>
      <c r="L599">
        <v>2019</v>
      </c>
      <c r="M599">
        <v>10454</v>
      </c>
      <c r="N599" s="3">
        <v>43776</v>
      </c>
      <c r="O599" s="3">
        <v>43781</v>
      </c>
      <c r="P599" s="7">
        <f t="shared" si="28"/>
        <v>13</v>
      </c>
      <c r="Q599" s="8">
        <f t="shared" si="27"/>
        <v>1903.2</v>
      </c>
      <c r="R599" t="s">
        <v>488</v>
      </c>
    </row>
    <row r="600" spans="1:18">
      <c r="A600">
        <v>1</v>
      </c>
      <c r="B600" t="s">
        <v>67</v>
      </c>
      <c r="C600" t="s">
        <v>2</v>
      </c>
      <c r="D600">
        <v>2019</v>
      </c>
      <c r="E600">
        <v>10606</v>
      </c>
      <c r="F600" s="11">
        <v>69.77</v>
      </c>
      <c r="G600" s="3">
        <v>43769</v>
      </c>
      <c r="H600" t="s">
        <v>579</v>
      </c>
      <c r="I600" s="3">
        <v>43738</v>
      </c>
      <c r="J600" s="3">
        <f t="shared" si="29"/>
        <v>43768</v>
      </c>
      <c r="K600" t="s">
        <v>4</v>
      </c>
      <c r="L600">
        <v>2019</v>
      </c>
      <c r="M600">
        <v>10454</v>
      </c>
      <c r="N600" s="3">
        <v>43776</v>
      </c>
      <c r="O600" s="3">
        <v>43781</v>
      </c>
      <c r="P600" s="7">
        <f t="shared" si="28"/>
        <v>13</v>
      </c>
      <c r="Q600" s="8">
        <f t="shared" si="27"/>
        <v>907.01</v>
      </c>
      <c r="R600" t="s">
        <v>488</v>
      </c>
    </row>
    <row r="601" spans="1:18">
      <c r="A601">
        <v>1</v>
      </c>
      <c r="B601" t="s">
        <v>67</v>
      </c>
      <c r="C601" t="s">
        <v>2</v>
      </c>
      <c r="D601">
        <v>2019</v>
      </c>
      <c r="E601">
        <v>10622</v>
      </c>
      <c r="F601" s="11">
        <v>71.650000000000006</v>
      </c>
      <c r="G601" s="3">
        <v>43769</v>
      </c>
      <c r="H601" t="s">
        <v>580</v>
      </c>
      <c r="I601" s="3">
        <v>43738</v>
      </c>
      <c r="J601" s="3">
        <f t="shared" si="29"/>
        <v>43768</v>
      </c>
      <c r="K601" t="s">
        <v>4</v>
      </c>
      <c r="L601">
        <v>2019</v>
      </c>
      <c r="M601">
        <v>10454</v>
      </c>
      <c r="N601" s="3">
        <v>43776</v>
      </c>
      <c r="O601" s="3">
        <v>43781</v>
      </c>
      <c r="P601" s="7">
        <f t="shared" si="28"/>
        <v>13</v>
      </c>
      <c r="Q601" s="8">
        <f t="shared" si="27"/>
        <v>931.45</v>
      </c>
      <c r="R601" t="s">
        <v>488</v>
      </c>
    </row>
    <row r="602" spans="1:18">
      <c r="A602">
        <v>1</v>
      </c>
      <c r="B602" t="s">
        <v>67</v>
      </c>
      <c r="C602" t="s">
        <v>2</v>
      </c>
      <c r="D602">
        <v>2019</v>
      </c>
      <c r="E602">
        <v>10322</v>
      </c>
      <c r="F602" s="11">
        <v>10.07</v>
      </c>
      <c r="G602" s="3">
        <v>43766</v>
      </c>
      <c r="H602" t="s">
        <v>581</v>
      </c>
      <c r="I602" s="3">
        <v>43738</v>
      </c>
      <c r="J602" s="3">
        <f t="shared" si="29"/>
        <v>43768</v>
      </c>
      <c r="K602" t="s">
        <v>4</v>
      </c>
      <c r="L602">
        <v>2019</v>
      </c>
      <c r="M602">
        <v>10455</v>
      </c>
      <c r="N602" s="3">
        <v>43776</v>
      </c>
      <c r="O602" s="3">
        <v>43781</v>
      </c>
      <c r="P602" s="7">
        <f t="shared" si="28"/>
        <v>13</v>
      </c>
      <c r="Q602" s="8">
        <f t="shared" si="27"/>
        <v>130.91</v>
      </c>
      <c r="R602" t="s">
        <v>488</v>
      </c>
    </row>
    <row r="603" spans="1:18">
      <c r="A603">
        <v>1</v>
      </c>
      <c r="B603" t="s">
        <v>67</v>
      </c>
      <c r="C603" t="s">
        <v>2</v>
      </c>
      <c r="D603">
        <v>2019</v>
      </c>
      <c r="E603">
        <v>10336</v>
      </c>
      <c r="F603" s="11">
        <v>18.239999999999998</v>
      </c>
      <c r="G603" s="3">
        <v>43766</v>
      </c>
      <c r="H603" t="s">
        <v>582</v>
      </c>
      <c r="I603" s="3">
        <v>43738</v>
      </c>
      <c r="J603" s="3">
        <f t="shared" si="29"/>
        <v>43768</v>
      </c>
      <c r="K603" t="s">
        <v>4</v>
      </c>
      <c r="L603">
        <v>2019</v>
      </c>
      <c r="M603">
        <v>10455</v>
      </c>
      <c r="N603" s="3">
        <v>43776</v>
      </c>
      <c r="O603" s="3">
        <v>43781</v>
      </c>
      <c r="P603" s="7">
        <f t="shared" si="28"/>
        <v>13</v>
      </c>
      <c r="Q603" s="8">
        <f t="shared" si="27"/>
        <v>237.11999999999998</v>
      </c>
      <c r="R603" t="s">
        <v>488</v>
      </c>
    </row>
    <row r="604" spans="1:18">
      <c r="A604">
        <v>1</v>
      </c>
      <c r="B604" t="s">
        <v>67</v>
      </c>
      <c r="C604" t="s">
        <v>2</v>
      </c>
      <c r="D604">
        <v>2019</v>
      </c>
      <c r="E604">
        <v>10337</v>
      </c>
      <c r="F604" s="11">
        <v>26.18</v>
      </c>
      <c r="G604" s="3">
        <v>43766</v>
      </c>
      <c r="H604" t="s">
        <v>583</v>
      </c>
      <c r="I604" s="3">
        <v>43738</v>
      </c>
      <c r="J604" s="3">
        <f t="shared" si="29"/>
        <v>43768</v>
      </c>
      <c r="K604" t="s">
        <v>4</v>
      </c>
      <c r="L604">
        <v>2019</v>
      </c>
      <c r="M604">
        <v>10455</v>
      </c>
      <c r="N604" s="3">
        <v>43776</v>
      </c>
      <c r="O604" s="3">
        <v>43781</v>
      </c>
      <c r="P604" s="7">
        <f t="shared" si="28"/>
        <v>13</v>
      </c>
      <c r="Q604" s="8">
        <f t="shared" si="27"/>
        <v>340.34</v>
      </c>
      <c r="R604" t="s">
        <v>488</v>
      </c>
    </row>
    <row r="605" spans="1:18">
      <c r="A605">
        <v>1</v>
      </c>
      <c r="B605" t="s">
        <v>67</v>
      </c>
      <c r="C605" t="s">
        <v>2</v>
      </c>
      <c r="D605">
        <v>2019</v>
      </c>
      <c r="E605">
        <v>10339</v>
      </c>
      <c r="F605" s="11">
        <v>0.01</v>
      </c>
      <c r="G605" s="3">
        <v>43766</v>
      </c>
      <c r="H605" t="s">
        <v>584</v>
      </c>
      <c r="I605" s="3">
        <v>43738</v>
      </c>
      <c r="J605" s="3">
        <f t="shared" si="29"/>
        <v>43768</v>
      </c>
      <c r="K605" t="s">
        <v>4</v>
      </c>
      <c r="L605">
        <v>2019</v>
      </c>
      <c r="M605">
        <v>10455</v>
      </c>
      <c r="N605" s="3">
        <v>43776</v>
      </c>
      <c r="O605" s="3">
        <v>43781</v>
      </c>
      <c r="P605" s="7">
        <f t="shared" si="28"/>
        <v>13</v>
      </c>
      <c r="Q605" s="8">
        <f t="shared" si="27"/>
        <v>0.13</v>
      </c>
      <c r="R605" t="s">
        <v>488</v>
      </c>
    </row>
    <row r="606" spans="1:18">
      <c r="A606">
        <v>1</v>
      </c>
      <c r="B606" t="s">
        <v>67</v>
      </c>
      <c r="C606" t="s">
        <v>2</v>
      </c>
      <c r="D606">
        <v>2019</v>
      </c>
      <c r="E606">
        <v>10346</v>
      </c>
      <c r="F606" s="11">
        <v>18.7</v>
      </c>
      <c r="G606" s="3">
        <v>43766</v>
      </c>
      <c r="H606" t="s">
        <v>585</v>
      </c>
      <c r="I606" s="3">
        <v>43738</v>
      </c>
      <c r="J606" s="3">
        <f t="shared" si="29"/>
        <v>43768</v>
      </c>
      <c r="K606" t="s">
        <v>4</v>
      </c>
      <c r="L606">
        <v>2019</v>
      </c>
      <c r="M606">
        <v>10455</v>
      </c>
      <c r="N606" s="3">
        <v>43776</v>
      </c>
      <c r="O606" s="3">
        <v>43781</v>
      </c>
      <c r="P606" s="7">
        <f t="shared" si="28"/>
        <v>13</v>
      </c>
      <c r="Q606" s="8">
        <f t="shared" si="27"/>
        <v>243.1</v>
      </c>
      <c r="R606" t="s">
        <v>488</v>
      </c>
    </row>
    <row r="607" spans="1:18">
      <c r="A607">
        <v>1</v>
      </c>
      <c r="B607" t="s">
        <v>67</v>
      </c>
      <c r="C607" t="s">
        <v>2</v>
      </c>
      <c r="D607">
        <v>2019</v>
      </c>
      <c r="E607">
        <v>10347</v>
      </c>
      <c r="F607" s="11">
        <v>39.479999999999997</v>
      </c>
      <c r="G607" s="3">
        <v>43766</v>
      </c>
      <c r="H607" t="s">
        <v>586</v>
      </c>
      <c r="I607" s="3">
        <v>43738</v>
      </c>
      <c r="J607" s="3">
        <f t="shared" si="29"/>
        <v>43768</v>
      </c>
      <c r="K607" t="s">
        <v>4</v>
      </c>
      <c r="L607">
        <v>2019</v>
      </c>
      <c r="M607">
        <v>10455</v>
      </c>
      <c r="N607" s="3">
        <v>43776</v>
      </c>
      <c r="O607" s="3">
        <v>43781</v>
      </c>
      <c r="P607" s="7">
        <f t="shared" si="28"/>
        <v>13</v>
      </c>
      <c r="Q607" s="8">
        <f t="shared" si="27"/>
        <v>513.24</v>
      </c>
      <c r="R607" t="s">
        <v>488</v>
      </c>
    </row>
    <row r="608" spans="1:18">
      <c r="A608">
        <v>1</v>
      </c>
      <c r="B608" t="s">
        <v>67</v>
      </c>
      <c r="C608" t="s">
        <v>2</v>
      </c>
      <c r="D608">
        <v>2019</v>
      </c>
      <c r="E608">
        <v>10409</v>
      </c>
      <c r="F608" s="11">
        <v>126.29</v>
      </c>
      <c r="G608" s="3">
        <v>43768</v>
      </c>
      <c r="H608" t="s">
        <v>587</v>
      </c>
      <c r="I608" s="3">
        <v>43738</v>
      </c>
      <c r="J608" s="3">
        <f t="shared" si="29"/>
        <v>43768</v>
      </c>
      <c r="K608" t="s">
        <v>4</v>
      </c>
      <c r="L608">
        <v>2019</v>
      </c>
      <c r="M608">
        <v>10455</v>
      </c>
      <c r="N608" s="3">
        <v>43776</v>
      </c>
      <c r="O608" s="3">
        <v>43781</v>
      </c>
      <c r="P608" s="7">
        <f t="shared" si="28"/>
        <v>13</v>
      </c>
      <c r="Q608" s="8">
        <f t="shared" si="27"/>
        <v>1641.77</v>
      </c>
      <c r="R608" t="s">
        <v>488</v>
      </c>
    </row>
    <row r="609" spans="1:18">
      <c r="A609">
        <v>1</v>
      </c>
      <c r="B609" t="s">
        <v>67</v>
      </c>
      <c r="C609" t="s">
        <v>2</v>
      </c>
      <c r="D609">
        <v>2019</v>
      </c>
      <c r="E609">
        <v>10416</v>
      </c>
      <c r="F609" s="11">
        <v>28.58</v>
      </c>
      <c r="G609" s="3">
        <v>43768</v>
      </c>
      <c r="H609" t="s">
        <v>588</v>
      </c>
      <c r="I609" s="3">
        <v>43738</v>
      </c>
      <c r="J609" s="3">
        <f t="shared" si="29"/>
        <v>43768</v>
      </c>
      <c r="K609" t="s">
        <v>4</v>
      </c>
      <c r="L609">
        <v>2019</v>
      </c>
      <c r="M609">
        <v>10455</v>
      </c>
      <c r="N609" s="3">
        <v>43776</v>
      </c>
      <c r="O609" s="3">
        <v>43781</v>
      </c>
      <c r="P609" s="7">
        <f t="shared" si="28"/>
        <v>13</v>
      </c>
      <c r="Q609" s="8">
        <f t="shared" si="27"/>
        <v>371.53999999999996</v>
      </c>
      <c r="R609" t="s">
        <v>488</v>
      </c>
    </row>
    <row r="610" spans="1:18">
      <c r="A610">
        <v>1</v>
      </c>
      <c r="B610" t="s">
        <v>67</v>
      </c>
      <c r="C610" t="s">
        <v>2</v>
      </c>
      <c r="D610">
        <v>2019</v>
      </c>
      <c r="E610">
        <v>10442</v>
      </c>
      <c r="F610" s="11">
        <v>33.07</v>
      </c>
      <c r="G610" s="3">
        <v>43768</v>
      </c>
      <c r="H610" t="s">
        <v>589</v>
      </c>
      <c r="I610" s="3">
        <v>43738</v>
      </c>
      <c r="J610" s="3">
        <f t="shared" si="29"/>
        <v>43768</v>
      </c>
      <c r="K610" t="s">
        <v>4</v>
      </c>
      <c r="L610">
        <v>2019</v>
      </c>
      <c r="M610">
        <v>10455</v>
      </c>
      <c r="N610" s="3">
        <v>43776</v>
      </c>
      <c r="O610" s="3">
        <v>43781</v>
      </c>
      <c r="P610" s="7">
        <f t="shared" si="28"/>
        <v>13</v>
      </c>
      <c r="Q610" s="8">
        <f t="shared" si="27"/>
        <v>429.91</v>
      </c>
      <c r="R610" t="s">
        <v>488</v>
      </c>
    </row>
    <row r="611" spans="1:18">
      <c r="A611">
        <v>1</v>
      </c>
      <c r="B611" t="s">
        <v>67</v>
      </c>
      <c r="C611" t="s">
        <v>2</v>
      </c>
      <c r="D611">
        <v>2019</v>
      </c>
      <c r="E611">
        <v>10450</v>
      </c>
      <c r="F611" s="11">
        <v>0.01</v>
      </c>
      <c r="G611" s="3">
        <v>43768</v>
      </c>
      <c r="H611" t="s">
        <v>590</v>
      </c>
      <c r="I611" s="3">
        <v>43738</v>
      </c>
      <c r="J611" s="3">
        <f t="shared" si="29"/>
        <v>43768</v>
      </c>
      <c r="K611" t="s">
        <v>4</v>
      </c>
      <c r="L611">
        <v>2019</v>
      </c>
      <c r="M611">
        <v>10455</v>
      </c>
      <c r="N611" s="3">
        <v>43776</v>
      </c>
      <c r="O611" s="3">
        <v>43781</v>
      </c>
      <c r="P611" s="7">
        <f t="shared" si="28"/>
        <v>13</v>
      </c>
      <c r="Q611" s="8">
        <f t="shared" si="27"/>
        <v>0.13</v>
      </c>
      <c r="R611" t="s">
        <v>488</v>
      </c>
    </row>
    <row r="612" spans="1:18">
      <c r="A612">
        <v>1</v>
      </c>
      <c r="B612" t="s">
        <v>67</v>
      </c>
      <c r="C612" t="s">
        <v>2</v>
      </c>
      <c r="D612">
        <v>2019</v>
      </c>
      <c r="E612">
        <v>10482</v>
      </c>
      <c r="F612" s="11">
        <v>0.01</v>
      </c>
      <c r="G612" s="3">
        <v>43769</v>
      </c>
      <c r="H612" t="s">
        <v>591</v>
      </c>
      <c r="I612" s="3">
        <v>43738</v>
      </c>
      <c r="J612" s="3">
        <f t="shared" si="29"/>
        <v>43768</v>
      </c>
      <c r="K612" t="s">
        <v>4</v>
      </c>
      <c r="L612">
        <v>2019</v>
      </c>
      <c r="M612">
        <v>10455</v>
      </c>
      <c r="N612" s="3">
        <v>43776</v>
      </c>
      <c r="O612" s="3">
        <v>43781</v>
      </c>
      <c r="P612" s="7">
        <f t="shared" si="28"/>
        <v>13</v>
      </c>
      <c r="Q612" s="8">
        <f t="shared" si="27"/>
        <v>0.13</v>
      </c>
      <c r="R612" t="s">
        <v>488</v>
      </c>
    </row>
    <row r="613" spans="1:18">
      <c r="A613">
        <v>1</v>
      </c>
      <c r="B613" t="s">
        <v>67</v>
      </c>
      <c r="C613" t="s">
        <v>2</v>
      </c>
      <c r="D613">
        <v>2019</v>
      </c>
      <c r="E613">
        <v>10516</v>
      </c>
      <c r="F613" s="11">
        <v>221.28</v>
      </c>
      <c r="G613" s="3">
        <v>43769</v>
      </c>
      <c r="H613" t="s">
        <v>592</v>
      </c>
      <c r="I613" s="3">
        <v>43738</v>
      </c>
      <c r="J613" s="3">
        <f t="shared" si="29"/>
        <v>43768</v>
      </c>
      <c r="K613" t="s">
        <v>4</v>
      </c>
      <c r="L613">
        <v>2019</v>
      </c>
      <c r="M613">
        <v>10455</v>
      </c>
      <c r="N613" s="3">
        <v>43776</v>
      </c>
      <c r="O613" s="3">
        <v>43781</v>
      </c>
      <c r="P613" s="7">
        <f t="shared" si="28"/>
        <v>13</v>
      </c>
      <c r="Q613" s="8">
        <f t="shared" si="27"/>
        <v>2876.64</v>
      </c>
      <c r="R613" t="s">
        <v>488</v>
      </c>
    </row>
    <row r="614" spans="1:18">
      <c r="A614">
        <v>1</v>
      </c>
      <c r="B614" t="s">
        <v>67</v>
      </c>
      <c r="C614" t="s">
        <v>2</v>
      </c>
      <c r="D614">
        <v>2019</v>
      </c>
      <c r="E614">
        <v>10531</v>
      </c>
      <c r="F614" s="11">
        <v>179.3</v>
      </c>
      <c r="G614" s="3">
        <v>43769</v>
      </c>
      <c r="H614" t="s">
        <v>593</v>
      </c>
      <c r="I614" s="3">
        <v>43738</v>
      </c>
      <c r="J614" s="3">
        <f t="shared" si="29"/>
        <v>43768</v>
      </c>
      <c r="K614" t="s">
        <v>4</v>
      </c>
      <c r="L614">
        <v>2019</v>
      </c>
      <c r="M614">
        <v>10455</v>
      </c>
      <c r="N614" s="3">
        <v>43776</v>
      </c>
      <c r="O614" s="3">
        <v>43781</v>
      </c>
      <c r="P614" s="7">
        <f t="shared" si="28"/>
        <v>13</v>
      </c>
      <c r="Q614" s="8">
        <f t="shared" si="27"/>
        <v>2330.9</v>
      </c>
      <c r="R614" t="s">
        <v>488</v>
      </c>
    </row>
    <row r="615" spans="1:18">
      <c r="A615">
        <v>1</v>
      </c>
      <c r="B615" t="s">
        <v>67</v>
      </c>
      <c r="C615" t="s">
        <v>2</v>
      </c>
      <c r="D615">
        <v>2019</v>
      </c>
      <c r="E615">
        <v>10532</v>
      </c>
      <c r="F615" s="11">
        <v>354.81</v>
      </c>
      <c r="G615" s="3">
        <v>43769</v>
      </c>
      <c r="H615" t="s">
        <v>594</v>
      </c>
      <c r="I615" s="3">
        <v>43738</v>
      </c>
      <c r="J615" s="3">
        <f t="shared" si="29"/>
        <v>43768</v>
      </c>
      <c r="K615" t="s">
        <v>4</v>
      </c>
      <c r="L615">
        <v>2019</v>
      </c>
      <c r="M615">
        <v>10455</v>
      </c>
      <c r="N615" s="3">
        <v>43776</v>
      </c>
      <c r="O615" s="3">
        <v>43781</v>
      </c>
      <c r="P615" s="7">
        <f t="shared" si="28"/>
        <v>13</v>
      </c>
      <c r="Q615" s="8">
        <f t="shared" si="27"/>
        <v>4612.53</v>
      </c>
      <c r="R615" t="s">
        <v>488</v>
      </c>
    </row>
    <row r="616" spans="1:18">
      <c r="A616">
        <v>1</v>
      </c>
      <c r="B616" t="s">
        <v>67</v>
      </c>
      <c r="C616" t="s">
        <v>2</v>
      </c>
      <c r="D616">
        <v>2019</v>
      </c>
      <c r="E616">
        <v>10535</v>
      </c>
      <c r="F616" s="11">
        <v>5.86</v>
      </c>
      <c r="G616" s="3">
        <v>43769</v>
      </c>
      <c r="H616" t="s">
        <v>595</v>
      </c>
      <c r="I616" s="3">
        <v>43738</v>
      </c>
      <c r="J616" s="3">
        <f t="shared" si="29"/>
        <v>43768</v>
      </c>
      <c r="K616" t="s">
        <v>4</v>
      </c>
      <c r="L616">
        <v>2019</v>
      </c>
      <c r="M616">
        <v>10455</v>
      </c>
      <c r="N616" s="3">
        <v>43776</v>
      </c>
      <c r="O616" s="3">
        <v>43781</v>
      </c>
      <c r="P616" s="7">
        <f t="shared" si="28"/>
        <v>13</v>
      </c>
      <c r="Q616" s="8">
        <f t="shared" si="27"/>
        <v>76.180000000000007</v>
      </c>
      <c r="R616" t="s">
        <v>488</v>
      </c>
    </row>
    <row r="617" spans="1:18">
      <c r="A617">
        <v>1</v>
      </c>
      <c r="B617" t="s">
        <v>67</v>
      </c>
      <c r="C617" t="s">
        <v>2</v>
      </c>
      <c r="D617">
        <v>2019</v>
      </c>
      <c r="E617">
        <v>10536</v>
      </c>
      <c r="F617" s="11">
        <v>0.01</v>
      </c>
      <c r="G617" s="3">
        <v>43769</v>
      </c>
      <c r="H617" t="s">
        <v>596</v>
      </c>
      <c r="I617" s="3">
        <v>43738</v>
      </c>
      <c r="J617" s="3">
        <f t="shared" si="29"/>
        <v>43768</v>
      </c>
      <c r="K617" t="s">
        <v>4</v>
      </c>
      <c r="L617">
        <v>2019</v>
      </c>
      <c r="M617">
        <v>10455</v>
      </c>
      <c r="N617" s="3">
        <v>43776</v>
      </c>
      <c r="O617" s="3">
        <v>43781</v>
      </c>
      <c r="P617" s="7">
        <f t="shared" si="28"/>
        <v>13</v>
      </c>
      <c r="Q617" s="8">
        <f t="shared" si="27"/>
        <v>0.13</v>
      </c>
      <c r="R617" t="s">
        <v>488</v>
      </c>
    </row>
    <row r="618" spans="1:18">
      <c r="A618">
        <v>1</v>
      </c>
      <c r="B618" t="s">
        <v>67</v>
      </c>
      <c r="C618" t="s">
        <v>2</v>
      </c>
      <c r="D618">
        <v>2019</v>
      </c>
      <c r="E618">
        <v>10544</v>
      </c>
      <c r="F618" s="11">
        <v>0.01</v>
      </c>
      <c r="G618" s="3">
        <v>43769</v>
      </c>
      <c r="H618" t="s">
        <v>597</v>
      </c>
      <c r="I618" s="3">
        <v>43738</v>
      </c>
      <c r="J618" s="3">
        <f t="shared" si="29"/>
        <v>43768</v>
      </c>
      <c r="K618" t="s">
        <v>4</v>
      </c>
      <c r="L618">
        <v>2019</v>
      </c>
      <c r="M618">
        <v>10455</v>
      </c>
      <c r="N618" s="3">
        <v>43776</v>
      </c>
      <c r="O618" s="3">
        <v>43781</v>
      </c>
      <c r="P618" s="7">
        <f t="shared" si="28"/>
        <v>13</v>
      </c>
      <c r="Q618" s="8">
        <f t="shared" si="27"/>
        <v>0.13</v>
      </c>
      <c r="R618" t="s">
        <v>488</v>
      </c>
    </row>
    <row r="619" spans="1:18">
      <c r="A619">
        <v>1</v>
      </c>
      <c r="B619" t="s">
        <v>67</v>
      </c>
      <c r="C619" t="s">
        <v>2</v>
      </c>
      <c r="D619">
        <v>2019</v>
      </c>
      <c r="E619">
        <v>10546</v>
      </c>
      <c r="F619" s="11">
        <v>0.01</v>
      </c>
      <c r="G619" s="3">
        <v>43769</v>
      </c>
      <c r="H619" t="s">
        <v>598</v>
      </c>
      <c r="I619" s="3">
        <v>43738</v>
      </c>
      <c r="J619" s="3">
        <f t="shared" si="29"/>
        <v>43768</v>
      </c>
      <c r="K619" t="s">
        <v>4</v>
      </c>
      <c r="L619">
        <v>2019</v>
      </c>
      <c r="M619">
        <v>10455</v>
      </c>
      <c r="N619" s="3">
        <v>43776</v>
      </c>
      <c r="O619" s="3">
        <v>43781</v>
      </c>
      <c r="P619" s="7">
        <f t="shared" si="28"/>
        <v>13</v>
      </c>
      <c r="Q619" s="8">
        <f t="shared" si="27"/>
        <v>0.13</v>
      </c>
      <c r="R619" t="s">
        <v>488</v>
      </c>
    </row>
    <row r="620" spans="1:18">
      <c r="A620">
        <v>1</v>
      </c>
      <c r="B620" t="s">
        <v>67</v>
      </c>
      <c r="C620" t="s">
        <v>2</v>
      </c>
      <c r="D620">
        <v>2019</v>
      </c>
      <c r="E620">
        <v>10547</v>
      </c>
      <c r="F620" s="11">
        <v>8.8800000000000008</v>
      </c>
      <c r="G620" s="3">
        <v>43769</v>
      </c>
      <c r="H620" t="s">
        <v>599</v>
      </c>
      <c r="I620" s="3">
        <v>43738</v>
      </c>
      <c r="J620" s="3">
        <f t="shared" si="29"/>
        <v>43768</v>
      </c>
      <c r="K620" t="s">
        <v>4</v>
      </c>
      <c r="L620">
        <v>2019</v>
      </c>
      <c r="M620">
        <v>10455</v>
      </c>
      <c r="N620" s="3">
        <v>43776</v>
      </c>
      <c r="O620" s="3">
        <v>43781</v>
      </c>
      <c r="P620" s="7">
        <f t="shared" si="28"/>
        <v>13</v>
      </c>
      <c r="Q620" s="8">
        <f t="shared" si="27"/>
        <v>115.44000000000001</v>
      </c>
      <c r="R620" t="s">
        <v>488</v>
      </c>
    </row>
    <row r="621" spans="1:18">
      <c r="A621">
        <v>1</v>
      </c>
      <c r="B621" t="s">
        <v>67</v>
      </c>
      <c r="C621" t="s">
        <v>2</v>
      </c>
      <c r="D621">
        <v>2019</v>
      </c>
      <c r="E621">
        <v>10581</v>
      </c>
      <c r="F621" s="11">
        <v>9.11</v>
      </c>
      <c r="G621" s="3">
        <v>43769</v>
      </c>
      <c r="H621" t="s">
        <v>600</v>
      </c>
      <c r="I621" s="3">
        <v>43738</v>
      </c>
      <c r="J621" s="3">
        <f t="shared" si="29"/>
        <v>43768</v>
      </c>
      <c r="K621" t="s">
        <v>4</v>
      </c>
      <c r="L621">
        <v>2019</v>
      </c>
      <c r="M621">
        <v>10455</v>
      </c>
      <c r="N621" s="3">
        <v>43776</v>
      </c>
      <c r="O621" s="3">
        <v>43781</v>
      </c>
      <c r="P621" s="7">
        <f t="shared" si="28"/>
        <v>13</v>
      </c>
      <c r="Q621" s="8">
        <f t="shared" si="27"/>
        <v>118.42999999999999</v>
      </c>
      <c r="R621" t="s">
        <v>488</v>
      </c>
    </row>
    <row r="622" spans="1:18">
      <c r="A622">
        <v>1</v>
      </c>
      <c r="B622" t="s">
        <v>67</v>
      </c>
      <c r="C622" t="s">
        <v>2</v>
      </c>
      <c r="D622">
        <v>2019</v>
      </c>
      <c r="E622">
        <v>10582</v>
      </c>
      <c r="F622" s="11">
        <v>182.3</v>
      </c>
      <c r="G622" s="3">
        <v>43769</v>
      </c>
      <c r="H622" t="s">
        <v>601</v>
      </c>
      <c r="I622" s="3">
        <v>43738</v>
      </c>
      <c r="J622" s="3">
        <f t="shared" si="29"/>
        <v>43768</v>
      </c>
      <c r="K622" t="s">
        <v>4</v>
      </c>
      <c r="L622">
        <v>2019</v>
      </c>
      <c r="M622">
        <v>10455</v>
      </c>
      <c r="N622" s="3">
        <v>43776</v>
      </c>
      <c r="O622" s="3">
        <v>43781</v>
      </c>
      <c r="P622" s="7">
        <f t="shared" si="28"/>
        <v>13</v>
      </c>
      <c r="Q622" s="8">
        <f t="shared" si="27"/>
        <v>2369.9</v>
      </c>
      <c r="R622" t="s">
        <v>488</v>
      </c>
    </row>
    <row r="623" spans="1:18">
      <c r="A623">
        <v>1</v>
      </c>
      <c r="B623" t="s">
        <v>67</v>
      </c>
      <c r="C623" t="s">
        <v>2</v>
      </c>
      <c r="D623">
        <v>2019</v>
      </c>
      <c r="E623">
        <v>10598</v>
      </c>
      <c r="F623" s="11">
        <v>140.53</v>
      </c>
      <c r="G623" s="3">
        <v>43769</v>
      </c>
      <c r="H623" t="s">
        <v>602</v>
      </c>
      <c r="I623" s="3">
        <v>43738</v>
      </c>
      <c r="J623" s="3">
        <f t="shared" si="29"/>
        <v>43768</v>
      </c>
      <c r="K623" t="s">
        <v>4</v>
      </c>
      <c r="L623">
        <v>2019</v>
      </c>
      <c r="M623">
        <v>10455</v>
      </c>
      <c r="N623" s="3">
        <v>43776</v>
      </c>
      <c r="O623" s="3">
        <v>43781</v>
      </c>
      <c r="P623" s="7">
        <f t="shared" si="28"/>
        <v>13</v>
      </c>
      <c r="Q623" s="8">
        <f t="shared" si="27"/>
        <v>1826.89</v>
      </c>
      <c r="R623" t="s">
        <v>488</v>
      </c>
    </row>
    <row r="624" spans="1:18">
      <c r="A624">
        <v>1</v>
      </c>
      <c r="B624" t="s">
        <v>67</v>
      </c>
      <c r="C624" t="s">
        <v>2</v>
      </c>
      <c r="D624">
        <v>2019</v>
      </c>
      <c r="E624">
        <v>10609</v>
      </c>
      <c r="F624" s="11">
        <v>15.88</v>
      </c>
      <c r="G624" s="3">
        <v>43769</v>
      </c>
      <c r="H624" t="s">
        <v>603</v>
      </c>
      <c r="I624" s="3">
        <v>43738</v>
      </c>
      <c r="J624" s="3">
        <f t="shared" si="29"/>
        <v>43768</v>
      </c>
      <c r="K624" t="s">
        <v>4</v>
      </c>
      <c r="L624">
        <v>2019</v>
      </c>
      <c r="M624">
        <v>10455</v>
      </c>
      <c r="N624" s="3">
        <v>43776</v>
      </c>
      <c r="O624" s="3">
        <v>43781</v>
      </c>
      <c r="P624" s="7">
        <f t="shared" si="28"/>
        <v>13</v>
      </c>
      <c r="Q624" s="8">
        <f t="shared" si="27"/>
        <v>206.44</v>
      </c>
      <c r="R624" t="s">
        <v>488</v>
      </c>
    </row>
    <row r="625" spans="1:18">
      <c r="A625">
        <v>1</v>
      </c>
      <c r="B625" t="s">
        <v>67</v>
      </c>
      <c r="C625" t="s">
        <v>2</v>
      </c>
      <c r="D625">
        <v>2019</v>
      </c>
      <c r="E625">
        <v>10615</v>
      </c>
      <c r="F625" s="11">
        <v>94.77</v>
      </c>
      <c r="G625" s="3">
        <v>43769</v>
      </c>
      <c r="H625" t="s">
        <v>604</v>
      </c>
      <c r="I625" s="3">
        <v>43738</v>
      </c>
      <c r="J625" s="3">
        <f t="shared" si="29"/>
        <v>43768</v>
      </c>
      <c r="K625" t="s">
        <v>4</v>
      </c>
      <c r="L625">
        <v>2019</v>
      </c>
      <c r="M625">
        <v>10455</v>
      </c>
      <c r="N625" s="3">
        <v>43776</v>
      </c>
      <c r="O625" s="3">
        <v>43781</v>
      </c>
      <c r="P625" s="7">
        <f t="shared" si="28"/>
        <v>13</v>
      </c>
      <c r="Q625" s="8">
        <f t="shared" si="27"/>
        <v>1232.01</v>
      </c>
      <c r="R625" t="s">
        <v>488</v>
      </c>
    </row>
    <row r="626" spans="1:18">
      <c r="A626">
        <v>1</v>
      </c>
      <c r="B626" t="s">
        <v>67</v>
      </c>
      <c r="C626" t="s">
        <v>2</v>
      </c>
      <c r="D626">
        <v>2019</v>
      </c>
      <c r="E626">
        <v>10580</v>
      </c>
      <c r="F626" s="11">
        <v>391.03</v>
      </c>
      <c r="G626" s="3">
        <v>43769</v>
      </c>
      <c r="H626" t="s">
        <v>514</v>
      </c>
      <c r="I626" s="3">
        <v>43738</v>
      </c>
      <c r="J626" s="3">
        <f t="shared" si="29"/>
        <v>43768</v>
      </c>
      <c r="K626" t="s">
        <v>4</v>
      </c>
      <c r="L626">
        <v>2019</v>
      </c>
      <c r="M626">
        <v>10456</v>
      </c>
      <c r="N626" s="3">
        <v>43776</v>
      </c>
      <c r="O626" s="3">
        <v>43781</v>
      </c>
      <c r="P626" s="7">
        <f t="shared" si="28"/>
        <v>13</v>
      </c>
      <c r="Q626" s="8">
        <f t="shared" ref="Q626:Q689" si="30">P626*F626</f>
        <v>5083.3899999999994</v>
      </c>
      <c r="R626" t="s">
        <v>488</v>
      </c>
    </row>
    <row r="627" spans="1:18">
      <c r="A627">
        <v>1</v>
      </c>
      <c r="B627" t="s">
        <v>67</v>
      </c>
      <c r="C627" t="s">
        <v>2</v>
      </c>
      <c r="D627">
        <v>2019</v>
      </c>
      <c r="E627">
        <v>10596</v>
      </c>
      <c r="F627" s="11">
        <v>17.600000000000001</v>
      </c>
      <c r="G627" s="3">
        <v>43769</v>
      </c>
      <c r="H627" t="s">
        <v>605</v>
      </c>
      <c r="I627" s="3">
        <v>43738</v>
      </c>
      <c r="J627" s="3">
        <f t="shared" si="29"/>
        <v>43768</v>
      </c>
      <c r="K627" t="s">
        <v>4</v>
      </c>
      <c r="L627">
        <v>2019</v>
      </c>
      <c r="M627">
        <v>10456</v>
      </c>
      <c r="N627" s="3">
        <v>43776</v>
      </c>
      <c r="O627" s="3">
        <v>43781</v>
      </c>
      <c r="P627" s="7">
        <f t="shared" si="28"/>
        <v>13</v>
      </c>
      <c r="Q627" s="8">
        <f t="shared" si="30"/>
        <v>228.8</v>
      </c>
      <c r="R627" t="s">
        <v>488</v>
      </c>
    </row>
    <row r="628" spans="1:18">
      <c r="A628">
        <v>1</v>
      </c>
      <c r="B628" t="s">
        <v>67</v>
      </c>
      <c r="C628" t="s">
        <v>2</v>
      </c>
      <c r="D628">
        <v>2019</v>
      </c>
      <c r="E628">
        <v>10423</v>
      </c>
      <c r="F628" s="11">
        <v>32.130000000000003</v>
      </c>
      <c r="G628" s="3">
        <v>43768</v>
      </c>
      <c r="H628" t="s">
        <v>606</v>
      </c>
      <c r="I628" s="3">
        <v>43738</v>
      </c>
      <c r="J628" s="3">
        <f t="shared" si="29"/>
        <v>43768</v>
      </c>
      <c r="K628" t="s">
        <v>4</v>
      </c>
      <c r="L628">
        <v>2019</v>
      </c>
      <c r="M628">
        <v>10457</v>
      </c>
      <c r="N628" s="3">
        <v>43776</v>
      </c>
      <c r="O628" s="3">
        <v>43781</v>
      </c>
      <c r="P628" s="7">
        <f t="shared" si="28"/>
        <v>13</v>
      </c>
      <c r="Q628" s="8">
        <f t="shared" si="30"/>
        <v>417.69000000000005</v>
      </c>
      <c r="R628" t="s">
        <v>488</v>
      </c>
    </row>
    <row r="629" spans="1:18">
      <c r="A629">
        <v>1</v>
      </c>
      <c r="B629" t="s">
        <v>67</v>
      </c>
      <c r="C629" t="s">
        <v>2</v>
      </c>
      <c r="D629">
        <v>2019</v>
      </c>
      <c r="E629">
        <v>10424</v>
      </c>
      <c r="F629" s="11">
        <v>25.94</v>
      </c>
      <c r="G629" s="3">
        <v>43768</v>
      </c>
      <c r="H629" t="s">
        <v>607</v>
      </c>
      <c r="I629" s="3">
        <v>43738</v>
      </c>
      <c r="J629" s="3">
        <f t="shared" si="29"/>
        <v>43768</v>
      </c>
      <c r="K629" t="s">
        <v>4</v>
      </c>
      <c r="L629">
        <v>2019</v>
      </c>
      <c r="M629">
        <v>10457</v>
      </c>
      <c r="N629" s="3">
        <v>43776</v>
      </c>
      <c r="O629" s="3">
        <v>43781</v>
      </c>
      <c r="P629" s="7">
        <f t="shared" si="28"/>
        <v>13</v>
      </c>
      <c r="Q629" s="8">
        <f t="shared" si="30"/>
        <v>337.22</v>
      </c>
      <c r="R629" t="s">
        <v>488</v>
      </c>
    </row>
    <row r="630" spans="1:18">
      <c r="A630">
        <v>1</v>
      </c>
      <c r="B630" t="s">
        <v>67</v>
      </c>
      <c r="C630" t="s">
        <v>2</v>
      </c>
      <c r="D630">
        <v>2019</v>
      </c>
      <c r="E630">
        <v>10438</v>
      </c>
      <c r="F630" s="11">
        <v>38.44</v>
      </c>
      <c r="G630" s="3">
        <v>43768</v>
      </c>
      <c r="H630" t="s">
        <v>608</v>
      </c>
      <c r="I630" s="3">
        <v>43738</v>
      </c>
      <c r="J630" s="3">
        <f t="shared" si="29"/>
        <v>43768</v>
      </c>
      <c r="K630" t="s">
        <v>4</v>
      </c>
      <c r="L630">
        <v>2019</v>
      </c>
      <c r="M630">
        <v>10457</v>
      </c>
      <c r="N630" s="3">
        <v>43776</v>
      </c>
      <c r="O630" s="3">
        <v>43781</v>
      </c>
      <c r="P630" s="7">
        <f t="shared" si="28"/>
        <v>13</v>
      </c>
      <c r="Q630" s="8">
        <f t="shared" si="30"/>
        <v>499.71999999999997</v>
      </c>
      <c r="R630" t="s">
        <v>488</v>
      </c>
    </row>
    <row r="631" spans="1:18">
      <c r="A631">
        <v>1</v>
      </c>
      <c r="B631" t="s">
        <v>67</v>
      </c>
      <c r="C631" t="s">
        <v>2</v>
      </c>
      <c r="D631">
        <v>2019</v>
      </c>
      <c r="E631">
        <v>10444</v>
      </c>
      <c r="F631" s="11">
        <v>25.21</v>
      </c>
      <c r="G631" s="3">
        <v>43768</v>
      </c>
      <c r="H631" t="s">
        <v>609</v>
      </c>
      <c r="I631" s="3">
        <v>43738</v>
      </c>
      <c r="J631" s="3">
        <f t="shared" si="29"/>
        <v>43768</v>
      </c>
      <c r="K631" t="s">
        <v>4</v>
      </c>
      <c r="L631">
        <v>2019</v>
      </c>
      <c r="M631">
        <v>10457</v>
      </c>
      <c r="N631" s="3">
        <v>43776</v>
      </c>
      <c r="O631" s="3">
        <v>43781</v>
      </c>
      <c r="P631" s="7">
        <f t="shared" si="28"/>
        <v>13</v>
      </c>
      <c r="Q631" s="8">
        <f t="shared" si="30"/>
        <v>327.73</v>
      </c>
      <c r="R631" t="s">
        <v>488</v>
      </c>
    </row>
    <row r="632" spans="1:18">
      <c r="A632">
        <v>1</v>
      </c>
      <c r="B632" t="s">
        <v>67</v>
      </c>
      <c r="C632" t="s">
        <v>2</v>
      </c>
      <c r="D632">
        <v>2019</v>
      </c>
      <c r="E632">
        <v>10449</v>
      </c>
      <c r="F632" s="11">
        <v>25.21</v>
      </c>
      <c r="G632" s="3">
        <v>43768</v>
      </c>
      <c r="H632" t="s">
        <v>610</v>
      </c>
      <c r="I632" s="3">
        <v>43738</v>
      </c>
      <c r="J632" s="3">
        <f t="shared" si="29"/>
        <v>43768</v>
      </c>
      <c r="K632" t="s">
        <v>4</v>
      </c>
      <c r="L632">
        <v>2019</v>
      </c>
      <c r="M632">
        <v>10457</v>
      </c>
      <c r="N632" s="3">
        <v>43776</v>
      </c>
      <c r="O632" s="3">
        <v>43781</v>
      </c>
      <c r="P632" s="7">
        <f t="shared" si="28"/>
        <v>13</v>
      </c>
      <c r="Q632" s="8">
        <f t="shared" si="30"/>
        <v>327.73</v>
      </c>
      <c r="R632" t="s">
        <v>488</v>
      </c>
    </row>
    <row r="633" spans="1:18">
      <c r="A633">
        <v>1</v>
      </c>
      <c r="B633" t="s">
        <v>67</v>
      </c>
      <c r="C633" t="s">
        <v>2</v>
      </c>
      <c r="D633">
        <v>2019</v>
      </c>
      <c r="E633">
        <v>10454</v>
      </c>
      <c r="F633" s="11">
        <v>18.809999999999999</v>
      </c>
      <c r="G633" s="3">
        <v>43768</v>
      </c>
      <c r="H633" t="s">
        <v>611</v>
      </c>
      <c r="I633" s="3">
        <v>43738</v>
      </c>
      <c r="J633" s="3">
        <f t="shared" si="29"/>
        <v>43768</v>
      </c>
      <c r="K633" t="s">
        <v>4</v>
      </c>
      <c r="L633">
        <v>2019</v>
      </c>
      <c r="M633">
        <v>10457</v>
      </c>
      <c r="N633" s="3">
        <v>43776</v>
      </c>
      <c r="O633" s="3">
        <v>43781</v>
      </c>
      <c r="P633" s="7">
        <f t="shared" si="28"/>
        <v>13</v>
      </c>
      <c r="Q633" s="8">
        <f t="shared" si="30"/>
        <v>244.52999999999997</v>
      </c>
      <c r="R633" t="s">
        <v>488</v>
      </c>
    </row>
    <row r="634" spans="1:18">
      <c r="A634">
        <v>1</v>
      </c>
      <c r="B634" t="s">
        <v>67</v>
      </c>
      <c r="C634" t="s">
        <v>2</v>
      </c>
      <c r="D634">
        <v>2019</v>
      </c>
      <c r="E634">
        <v>10461</v>
      </c>
      <c r="F634" s="11">
        <v>25.21</v>
      </c>
      <c r="G634" s="3">
        <v>43768</v>
      </c>
      <c r="H634" t="s">
        <v>612</v>
      </c>
      <c r="I634" s="3">
        <v>43738</v>
      </c>
      <c r="J634" s="3">
        <f t="shared" si="29"/>
        <v>43768</v>
      </c>
      <c r="K634" t="s">
        <v>4</v>
      </c>
      <c r="L634">
        <v>2019</v>
      </c>
      <c r="M634">
        <v>10457</v>
      </c>
      <c r="N634" s="3">
        <v>43776</v>
      </c>
      <c r="O634" s="3">
        <v>43781</v>
      </c>
      <c r="P634" s="7">
        <f t="shared" si="28"/>
        <v>13</v>
      </c>
      <c r="Q634" s="8">
        <f t="shared" si="30"/>
        <v>327.73</v>
      </c>
      <c r="R634" t="s">
        <v>488</v>
      </c>
    </row>
    <row r="635" spans="1:18">
      <c r="A635">
        <v>1</v>
      </c>
      <c r="B635" t="s">
        <v>67</v>
      </c>
      <c r="C635" t="s">
        <v>2</v>
      </c>
      <c r="D635">
        <v>2019</v>
      </c>
      <c r="E635">
        <v>10473</v>
      </c>
      <c r="F635" s="11">
        <v>15.84</v>
      </c>
      <c r="G635" s="3">
        <v>43769</v>
      </c>
      <c r="H635" t="s">
        <v>613</v>
      </c>
      <c r="I635" s="3">
        <v>43738</v>
      </c>
      <c r="J635" s="3">
        <f t="shared" si="29"/>
        <v>43768</v>
      </c>
      <c r="K635" t="s">
        <v>4</v>
      </c>
      <c r="L635">
        <v>2019</v>
      </c>
      <c r="M635">
        <v>10457</v>
      </c>
      <c r="N635" s="3">
        <v>43776</v>
      </c>
      <c r="O635" s="3">
        <v>43781</v>
      </c>
      <c r="P635" s="7">
        <f t="shared" si="28"/>
        <v>13</v>
      </c>
      <c r="Q635" s="8">
        <f t="shared" si="30"/>
        <v>205.92</v>
      </c>
      <c r="R635" t="s">
        <v>488</v>
      </c>
    </row>
    <row r="636" spans="1:18">
      <c r="A636">
        <v>1</v>
      </c>
      <c r="B636" t="s">
        <v>67</v>
      </c>
      <c r="C636" t="s">
        <v>2</v>
      </c>
      <c r="D636">
        <v>2019</v>
      </c>
      <c r="E636">
        <v>10484</v>
      </c>
      <c r="F636" s="11">
        <v>38.479999999999997</v>
      </c>
      <c r="G636" s="3">
        <v>43769</v>
      </c>
      <c r="H636" t="s">
        <v>614</v>
      </c>
      <c r="I636" s="3">
        <v>43738</v>
      </c>
      <c r="J636" s="3">
        <f t="shared" si="29"/>
        <v>43768</v>
      </c>
      <c r="K636" t="s">
        <v>4</v>
      </c>
      <c r="L636">
        <v>2019</v>
      </c>
      <c r="M636">
        <v>10457</v>
      </c>
      <c r="N636" s="3">
        <v>43776</v>
      </c>
      <c r="O636" s="3">
        <v>43781</v>
      </c>
      <c r="P636" s="7">
        <f t="shared" si="28"/>
        <v>13</v>
      </c>
      <c r="Q636" s="8">
        <f t="shared" si="30"/>
        <v>500.23999999999995</v>
      </c>
      <c r="R636" t="s">
        <v>488</v>
      </c>
    </row>
    <row r="637" spans="1:18">
      <c r="A637">
        <v>1</v>
      </c>
      <c r="B637" t="s">
        <v>67</v>
      </c>
      <c r="C637" t="s">
        <v>2</v>
      </c>
      <c r="D637">
        <v>2019</v>
      </c>
      <c r="E637">
        <v>10497</v>
      </c>
      <c r="F637" s="11">
        <v>44.23</v>
      </c>
      <c r="G637" s="3">
        <v>43769</v>
      </c>
      <c r="H637" t="s">
        <v>615</v>
      </c>
      <c r="I637" s="3">
        <v>43738</v>
      </c>
      <c r="J637" s="3">
        <f t="shared" si="29"/>
        <v>43768</v>
      </c>
      <c r="K637" t="s">
        <v>4</v>
      </c>
      <c r="L637">
        <v>2019</v>
      </c>
      <c r="M637">
        <v>10457</v>
      </c>
      <c r="N637" s="3">
        <v>43776</v>
      </c>
      <c r="O637" s="3">
        <v>43781</v>
      </c>
      <c r="P637" s="7">
        <f t="shared" si="28"/>
        <v>13</v>
      </c>
      <c r="Q637" s="8">
        <f t="shared" si="30"/>
        <v>574.99</v>
      </c>
      <c r="R637" t="s">
        <v>488</v>
      </c>
    </row>
    <row r="638" spans="1:18">
      <c r="A638">
        <v>1</v>
      </c>
      <c r="B638" t="s">
        <v>67</v>
      </c>
      <c r="C638" t="s">
        <v>2</v>
      </c>
      <c r="D638">
        <v>2019</v>
      </c>
      <c r="E638">
        <v>10498</v>
      </c>
      <c r="F638" s="11">
        <v>25.21</v>
      </c>
      <c r="G638" s="3">
        <v>43769</v>
      </c>
      <c r="H638" t="s">
        <v>616</v>
      </c>
      <c r="I638" s="3">
        <v>43738</v>
      </c>
      <c r="J638" s="3">
        <f t="shared" si="29"/>
        <v>43768</v>
      </c>
      <c r="K638" t="s">
        <v>4</v>
      </c>
      <c r="L638">
        <v>2019</v>
      </c>
      <c r="M638">
        <v>10457</v>
      </c>
      <c r="N638" s="3">
        <v>43776</v>
      </c>
      <c r="O638" s="3">
        <v>43781</v>
      </c>
      <c r="P638" s="7">
        <f t="shared" si="28"/>
        <v>13</v>
      </c>
      <c r="Q638" s="8">
        <f t="shared" si="30"/>
        <v>327.73</v>
      </c>
      <c r="R638" t="s">
        <v>488</v>
      </c>
    </row>
    <row r="639" spans="1:18">
      <c r="A639">
        <v>1</v>
      </c>
      <c r="B639" t="s">
        <v>67</v>
      </c>
      <c r="C639" t="s">
        <v>2</v>
      </c>
      <c r="D639">
        <v>2019</v>
      </c>
      <c r="E639">
        <v>10502</v>
      </c>
      <c r="F639" s="11">
        <v>15.84</v>
      </c>
      <c r="G639" s="3">
        <v>43769</v>
      </c>
      <c r="H639" t="s">
        <v>617</v>
      </c>
      <c r="I639" s="3">
        <v>43738</v>
      </c>
      <c r="J639" s="3">
        <f t="shared" si="29"/>
        <v>43768</v>
      </c>
      <c r="K639" t="s">
        <v>4</v>
      </c>
      <c r="L639">
        <v>2019</v>
      </c>
      <c r="M639">
        <v>10457</v>
      </c>
      <c r="N639" s="3">
        <v>43776</v>
      </c>
      <c r="O639" s="3">
        <v>43781</v>
      </c>
      <c r="P639" s="7">
        <f t="shared" si="28"/>
        <v>13</v>
      </c>
      <c r="Q639" s="8">
        <f t="shared" si="30"/>
        <v>205.92</v>
      </c>
      <c r="R639" t="s">
        <v>488</v>
      </c>
    </row>
    <row r="640" spans="1:18">
      <c r="A640">
        <v>1</v>
      </c>
      <c r="B640" t="s">
        <v>67</v>
      </c>
      <c r="C640" t="s">
        <v>2</v>
      </c>
      <c r="D640">
        <v>2019</v>
      </c>
      <c r="E640">
        <v>10508</v>
      </c>
      <c r="F640" s="11">
        <v>38.08</v>
      </c>
      <c r="G640" s="3">
        <v>43769</v>
      </c>
      <c r="H640" t="s">
        <v>618</v>
      </c>
      <c r="I640" s="3">
        <v>43738</v>
      </c>
      <c r="J640" s="3">
        <f t="shared" si="29"/>
        <v>43768</v>
      </c>
      <c r="K640" t="s">
        <v>4</v>
      </c>
      <c r="L640">
        <v>2019</v>
      </c>
      <c r="M640">
        <v>10457</v>
      </c>
      <c r="N640" s="3">
        <v>43776</v>
      </c>
      <c r="O640" s="3">
        <v>43781</v>
      </c>
      <c r="P640" s="7">
        <f t="shared" si="28"/>
        <v>13</v>
      </c>
      <c r="Q640" s="8">
        <f t="shared" si="30"/>
        <v>495.03999999999996</v>
      </c>
      <c r="R640" t="s">
        <v>488</v>
      </c>
    </row>
    <row r="641" spans="1:18">
      <c r="A641">
        <v>1</v>
      </c>
      <c r="B641" t="s">
        <v>67</v>
      </c>
      <c r="C641" t="s">
        <v>2</v>
      </c>
      <c r="D641">
        <v>2019</v>
      </c>
      <c r="E641">
        <v>10512</v>
      </c>
      <c r="F641" s="11">
        <v>15.84</v>
      </c>
      <c r="G641" s="3">
        <v>43769</v>
      </c>
      <c r="H641" t="s">
        <v>619</v>
      </c>
      <c r="I641" s="3">
        <v>43738</v>
      </c>
      <c r="J641" s="3">
        <f t="shared" si="29"/>
        <v>43768</v>
      </c>
      <c r="K641" t="s">
        <v>4</v>
      </c>
      <c r="L641">
        <v>2019</v>
      </c>
      <c r="M641">
        <v>10457</v>
      </c>
      <c r="N641" s="3">
        <v>43776</v>
      </c>
      <c r="O641" s="3">
        <v>43781</v>
      </c>
      <c r="P641" s="7">
        <f t="shared" si="28"/>
        <v>13</v>
      </c>
      <c r="Q641" s="8">
        <f t="shared" si="30"/>
        <v>205.92</v>
      </c>
      <c r="R641" t="s">
        <v>488</v>
      </c>
    </row>
    <row r="642" spans="1:18">
      <c r="A642">
        <v>1</v>
      </c>
      <c r="B642" t="s">
        <v>67</v>
      </c>
      <c r="C642" t="s">
        <v>2</v>
      </c>
      <c r="D642">
        <v>2019</v>
      </c>
      <c r="E642">
        <v>10537</v>
      </c>
      <c r="F642" s="11">
        <v>17.239999999999998</v>
      </c>
      <c r="G642" s="3">
        <v>43769</v>
      </c>
      <c r="H642" t="s">
        <v>620</v>
      </c>
      <c r="I642" s="3">
        <v>43738</v>
      </c>
      <c r="J642" s="3">
        <f t="shared" si="29"/>
        <v>43768</v>
      </c>
      <c r="K642" t="s">
        <v>4</v>
      </c>
      <c r="L642">
        <v>2019</v>
      </c>
      <c r="M642">
        <v>10457</v>
      </c>
      <c r="N642" s="3">
        <v>43776</v>
      </c>
      <c r="O642" s="3">
        <v>43781</v>
      </c>
      <c r="P642" s="7">
        <f t="shared" ref="P642:P705" si="31">O642-J642</f>
        <v>13</v>
      </c>
      <c r="Q642" s="8">
        <f t="shared" si="30"/>
        <v>224.11999999999998</v>
      </c>
      <c r="R642" t="s">
        <v>488</v>
      </c>
    </row>
    <row r="643" spans="1:18">
      <c r="A643">
        <v>1</v>
      </c>
      <c r="B643" t="s">
        <v>67</v>
      </c>
      <c r="C643" t="s">
        <v>2</v>
      </c>
      <c r="D643">
        <v>2019</v>
      </c>
      <c r="E643">
        <v>10542</v>
      </c>
      <c r="F643" s="11">
        <v>37.49</v>
      </c>
      <c r="G643" s="3">
        <v>43769</v>
      </c>
      <c r="H643" t="s">
        <v>621</v>
      </c>
      <c r="I643" s="3">
        <v>43738</v>
      </c>
      <c r="J643" s="3">
        <f t="shared" ref="J643:J706" si="32">I643+30</f>
        <v>43768</v>
      </c>
      <c r="K643" t="s">
        <v>4</v>
      </c>
      <c r="L643">
        <v>2019</v>
      </c>
      <c r="M643">
        <v>10457</v>
      </c>
      <c r="N643" s="3">
        <v>43776</v>
      </c>
      <c r="O643" s="3">
        <v>43781</v>
      </c>
      <c r="P643" s="7">
        <f t="shared" si="31"/>
        <v>13</v>
      </c>
      <c r="Q643" s="8">
        <f t="shared" si="30"/>
        <v>487.37</v>
      </c>
      <c r="R643" t="s">
        <v>488</v>
      </c>
    </row>
    <row r="644" spans="1:18">
      <c r="A644">
        <v>1</v>
      </c>
      <c r="B644" t="s">
        <v>67</v>
      </c>
      <c r="C644" t="s">
        <v>2</v>
      </c>
      <c r="D644">
        <v>2019</v>
      </c>
      <c r="E644">
        <v>10556</v>
      </c>
      <c r="F644" s="11">
        <v>16.63</v>
      </c>
      <c r="G644" s="3">
        <v>43769</v>
      </c>
      <c r="H644" t="s">
        <v>622</v>
      </c>
      <c r="I644" s="3">
        <v>43738</v>
      </c>
      <c r="J644" s="3">
        <f t="shared" si="32"/>
        <v>43768</v>
      </c>
      <c r="K644" t="s">
        <v>4</v>
      </c>
      <c r="L644">
        <v>2019</v>
      </c>
      <c r="M644">
        <v>10457</v>
      </c>
      <c r="N644" s="3">
        <v>43776</v>
      </c>
      <c r="O644" s="3">
        <v>43781</v>
      </c>
      <c r="P644" s="7">
        <f t="shared" si="31"/>
        <v>13</v>
      </c>
      <c r="Q644" s="8">
        <f t="shared" si="30"/>
        <v>216.19</v>
      </c>
      <c r="R644" t="s">
        <v>488</v>
      </c>
    </row>
    <row r="645" spans="1:18">
      <c r="A645">
        <v>1</v>
      </c>
      <c r="B645" t="s">
        <v>67</v>
      </c>
      <c r="C645" t="s">
        <v>2</v>
      </c>
      <c r="D645">
        <v>2019</v>
      </c>
      <c r="E645">
        <v>10603</v>
      </c>
      <c r="F645" s="11">
        <v>25.21</v>
      </c>
      <c r="G645" s="3">
        <v>43769</v>
      </c>
      <c r="H645" t="s">
        <v>623</v>
      </c>
      <c r="I645" s="3">
        <v>43738</v>
      </c>
      <c r="J645" s="3">
        <f t="shared" si="32"/>
        <v>43768</v>
      </c>
      <c r="K645" t="s">
        <v>4</v>
      </c>
      <c r="L645">
        <v>2019</v>
      </c>
      <c r="M645">
        <v>10457</v>
      </c>
      <c r="N645" s="3">
        <v>43776</v>
      </c>
      <c r="O645" s="3">
        <v>43781</v>
      </c>
      <c r="P645" s="7">
        <f t="shared" si="31"/>
        <v>13</v>
      </c>
      <c r="Q645" s="8">
        <f t="shared" si="30"/>
        <v>327.73</v>
      </c>
      <c r="R645" t="s">
        <v>488</v>
      </c>
    </row>
    <row r="646" spans="1:18">
      <c r="A646">
        <v>1</v>
      </c>
      <c r="B646" t="s">
        <v>67</v>
      </c>
      <c r="C646" t="s">
        <v>2</v>
      </c>
      <c r="D646">
        <v>2019</v>
      </c>
      <c r="E646">
        <v>10510</v>
      </c>
      <c r="F646" s="11">
        <v>87.96</v>
      </c>
      <c r="G646" s="3">
        <v>43769</v>
      </c>
      <c r="H646" t="s">
        <v>624</v>
      </c>
      <c r="I646" s="3">
        <v>43738</v>
      </c>
      <c r="J646" s="3">
        <f t="shared" si="32"/>
        <v>43768</v>
      </c>
      <c r="K646" t="s">
        <v>4</v>
      </c>
      <c r="L646">
        <v>2019</v>
      </c>
      <c r="M646">
        <v>10458</v>
      </c>
      <c r="N646" s="3">
        <v>43776</v>
      </c>
      <c r="O646" s="3">
        <v>43781</v>
      </c>
      <c r="P646" s="7">
        <f t="shared" si="31"/>
        <v>13</v>
      </c>
      <c r="Q646" s="8">
        <f t="shared" si="30"/>
        <v>1143.48</v>
      </c>
      <c r="R646" t="s">
        <v>488</v>
      </c>
    </row>
    <row r="647" spans="1:18">
      <c r="A647">
        <v>1</v>
      </c>
      <c r="B647" t="s">
        <v>67</v>
      </c>
      <c r="C647" t="s">
        <v>2</v>
      </c>
      <c r="D647">
        <v>2019</v>
      </c>
      <c r="E647">
        <v>10560</v>
      </c>
      <c r="F647" s="11">
        <v>569</v>
      </c>
      <c r="G647" s="3">
        <v>43769</v>
      </c>
      <c r="H647" t="s">
        <v>625</v>
      </c>
      <c r="I647" s="3">
        <v>43738</v>
      </c>
      <c r="J647" s="3">
        <f t="shared" si="32"/>
        <v>43768</v>
      </c>
      <c r="K647" t="s">
        <v>4</v>
      </c>
      <c r="L647">
        <v>2019</v>
      </c>
      <c r="M647">
        <v>10458</v>
      </c>
      <c r="N647" s="3">
        <v>43776</v>
      </c>
      <c r="O647" s="3">
        <v>43781</v>
      </c>
      <c r="P647" s="7">
        <f t="shared" si="31"/>
        <v>13</v>
      </c>
      <c r="Q647" s="8">
        <f t="shared" si="30"/>
        <v>7397</v>
      </c>
      <c r="R647" t="s">
        <v>488</v>
      </c>
    </row>
    <row r="648" spans="1:18">
      <c r="A648">
        <v>1</v>
      </c>
      <c r="B648" t="s">
        <v>67</v>
      </c>
      <c r="C648" t="s">
        <v>2</v>
      </c>
      <c r="D648">
        <v>2019</v>
      </c>
      <c r="E648">
        <v>10579</v>
      </c>
      <c r="F648" s="11">
        <v>551.14</v>
      </c>
      <c r="G648" s="3">
        <v>43769</v>
      </c>
      <c r="H648" t="s">
        <v>626</v>
      </c>
      <c r="I648" s="3">
        <v>43738</v>
      </c>
      <c r="J648" s="3">
        <f t="shared" si="32"/>
        <v>43768</v>
      </c>
      <c r="K648" t="s">
        <v>4</v>
      </c>
      <c r="L648">
        <v>2019</v>
      </c>
      <c r="M648">
        <v>10458</v>
      </c>
      <c r="N648" s="3">
        <v>43776</v>
      </c>
      <c r="O648" s="3">
        <v>43781</v>
      </c>
      <c r="P648" s="7">
        <f t="shared" si="31"/>
        <v>13</v>
      </c>
      <c r="Q648" s="8">
        <f t="shared" si="30"/>
        <v>7164.82</v>
      </c>
      <c r="R648" t="s">
        <v>488</v>
      </c>
    </row>
    <row r="649" spans="1:18">
      <c r="A649">
        <v>1</v>
      </c>
      <c r="B649" t="s">
        <v>67</v>
      </c>
      <c r="C649" t="s">
        <v>2</v>
      </c>
      <c r="D649">
        <v>2019</v>
      </c>
      <c r="E649">
        <v>10335</v>
      </c>
      <c r="F649" s="11">
        <v>18</v>
      </c>
      <c r="G649" s="3">
        <v>43766</v>
      </c>
      <c r="H649" t="s">
        <v>627</v>
      </c>
      <c r="I649" s="3">
        <v>43738</v>
      </c>
      <c r="J649" s="3">
        <f t="shared" si="32"/>
        <v>43768</v>
      </c>
      <c r="K649" t="s">
        <v>4</v>
      </c>
      <c r="L649">
        <v>2019</v>
      </c>
      <c r="M649">
        <v>10459</v>
      </c>
      <c r="N649" s="3">
        <v>43776</v>
      </c>
      <c r="O649" s="3">
        <v>43781</v>
      </c>
      <c r="P649" s="7">
        <f t="shared" si="31"/>
        <v>13</v>
      </c>
      <c r="Q649" s="8">
        <f t="shared" si="30"/>
        <v>234</v>
      </c>
      <c r="R649" t="s">
        <v>488</v>
      </c>
    </row>
    <row r="650" spans="1:18">
      <c r="A650">
        <v>1</v>
      </c>
      <c r="B650" t="s">
        <v>67</v>
      </c>
      <c r="C650" t="s">
        <v>2</v>
      </c>
      <c r="D650">
        <v>2019</v>
      </c>
      <c r="E650">
        <v>10402</v>
      </c>
      <c r="F650" s="11">
        <v>18.399999999999999</v>
      </c>
      <c r="G650" s="3">
        <v>43768</v>
      </c>
      <c r="H650" t="s">
        <v>628</v>
      </c>
      <c r="I650" s="3">
        <v>43738</v>
      </c>
      <c r="J650" s="3">
        <f t="shared" si="32"/>
        <v>43768</v>
      </c>
      <c r="K650" t="s">
        <v>4</v>
      </c>
      <c r="L650">
        <v>2019</v>
      </c>
      <c r="M650">
        <v>10459</v>
      </c>
      <c r="N650" s="3">
        <v>43776</v>
      </c>
      <c r="O650" s="3">
        <v>43781</v>
      </c>
      <c r="P650" s="7">
        <f t="shared" si="31"/>
        <v>13</v>
      </c>
      <c r="Q650" s="8">
        <f t="shared" si="30"/>
        <v>239.2</v>
      </c>
      <c r="R650" t="s">
        <v>488</v>
      </c>
    </row>
    <row r="651" spans="1:18">
      <c r="A651">
        <v>1</v>
      </c>
      <c r="B651" t="s">
        <v>67</v>
      </c>
      <c r="C651" t="s">
        <v>2</v>
      </c>
      <c r="D651">
        <v>2019</v>
      </c>
      <c r="E651">
        <v>10417</v>
      </c>
      <c r="F651" s="11">
        <v>0.95</v>
      </c>
      <c r="G651" s="3">
        <v>43768</v>
      </c>
      <c r="H651" t="s">
        <v>629</v>
      </c>
      <c r="I651" s="3">
        <v>43738</v>
      </c>
      <c r="J651" s="3">
        <f t="shared" si="32"/>
        <v>43768</v>
      </c>
      <c r="K651" t="s">
        <v>4</v>
      </c>
      <c r="L651">
        <v>2019</v>
      </c>
      <c r="M651">
        <v>10459</v>
      </c>
      <c r="N651" s="3">
        <v>43776</v>
      </c>
      <c r="O651" s="3">
        <v>43781</v>
      </c>
      <c r="P651" s="7">
        <f t="shared" si="31"/>
        <v>13</v>
      </c>
      <c r="Q651" s="8">
        <f t="shared" si="30"/>
        <v>12.35</v>
      </c>
      <c r="R651" t="s">
        <v>488</v>
      </c>
    </row>
    <row r="652" spans="1:18">
      <c r="A652">
        <v>1</v>
      </c>
      <c r="B652" t="s">
        <v>67</v>
      </c>
      <c r="C652" t="s">
        <v>2</v>
      </c>
      <c r="D652">
        <v>2019</v>
      </c>
      <c r="E652">
        <v>10435</v>
      </c>
      <c r="F652" s="11">
        <v>20.010000000000002</v>
      </c>
      <c r="G652" s="3">
        <v>43768</v>
      </c>
      <c r="H652" t="s">
        <v>630</v>
      </c>
      <c r="I652" s="3">
        <v>43738</v>
      </c>
      <c r="J652" s="3">
        <f t="shared" si="32"/>
        <v>43768</v>
      </c>
      <c r="K652" t="s">
        <v>4</v>
      </c>
      <c r="L652">
        <v>2019</v>
      </c>
      <c r="M652">
        <v>10459</v>
      </c>
      <c r="N652" s="3">
        <v>43776</v>
      </c>
      <c r="O652" s="3">
        <v>43781</v>
      </c>
      <c r="P652" s="7">
        <f t="shared" si="31"/>
        <v>13</v>
      </c>
      <c r="Q652" s="8">
        <f t="shared" si="30"/>
        <v>260.13</v>
      </c>
      <c r="R652" t="s">
        <v>488</v>
      </c>
    </row>
    <row r="653" spans="1:18">
      <c r="A653">
        <v>1</v>
      </c>
      <c r="B653" t="s">
        <v>67</v>
      </c>
      <c r="C653" t="s">
        <v>2</v>
      </c>
      <c r="D653">
        <v>2019</v>
      </c>
      <c r="E653">
        <v>10446</v>
      </c>
      <c r="F653" s="11">
        <v>3.77</v>
      </c>
      <c r="G653" s="3">
        <v>43768</v>
      </c>
      <c r="H653" t="s">
        <v>631</v>
      </c>
      <c r="I653" s="3">
        <v>43738</v>
      </c>
      <c r="J653" s="3">
        <f t="shared" si="32"/>
        <v>43768</v>
      </c>
      <c r="K653" t="s">
        <v>4</v>
      </c>
      <c r="L653">
        <v>2019</v>
      </c>
      <c r="M653">
        <v>10459</v>
      </c>
      <c r="N653" s="3">
        <v>43776</v>
      </c>
      <c r="O653" s="3">
        <v>43781</v>
      </c>
      <c r="P653" s="7">
        <f t="shared" si="31"/>
        <v>13</v>
      </c>
      <c r="Q653" s="8">
        <f t="shared" si="30"/>
        <v>49.01</v>
      </c>
      <c r="R653" t="s">
        <v>488</v>
      </c>
    </row>
    <row r="654" spans="1:18">
      <c r="A654">
        <v>1</v>
      </c>
      <c r="B654" t="s">
        <v>67</v>
      </c>
      <c r="C654" t="s">
        <v>2</v>
      </c>
      <c r="D654">
        <v>2019</v>
      </c>
      <c r="E654">
        <v>10448</v>
      </c>
      <c r="F654" s="11">
        <v>2.57</v>
      </c>
      <c r="G654" s="3">
        <v>43768</v>
      </c>
      <c r="H654" t="s">
        <v>632</v>
      </c>
      <c r="I654" s="3">
        <v>43738</v>
      </c>
      <c r="J654" s="3">
        <f t="shared" si="32"/>
        <v>43768</v>
      </c>
      <c r="K654" t="s">
        <v>4</v>
      </c>
      <c r="L654">
        <v>2019</v>
      </c>
      <c r="M654">
        <v>10459</v>
      </c>
      <c r="N654" s="3">
        <v>43776</v>
      </c>
      <c r="O654" s="3">
        <v>43781</v>
      </c>
      <c r="P654" s="7">
        <f t="shared" si="31"/>
        <v>13</v>
      </c>
      <c r="Q654" s="8">
        <f t="shared" si="30"/>
        <v>33.409999999999997</v>
      </c>
      <c r="R654" t="s">
        <v>488</v>
      </c>
    </row>
    <row r="655" spans="1:18">
      <c r="A655">
        <v>1</v>
      </c>
      <c r="B655" t="s">
        <v>67</v>
      </c>
      <c r="C655" t="s">
        <v>2</v>
      </c>
      <c r="D655">
        <v>2019</v>
      </c>
      <c r="E655">
        <v>10474</v>
      </c>
      <c r="F655" s="11">
        <v>21.98</v>
      </c>
      <c r="G655" s="3">
        <v>43769</v>
      </c>
      <c r="H655" t="s">
        <v>633</v>
      </c>
      <c r="I655" s="3">
        <v>43738</v>
      </c>
      <c r="J655" s="3">
        <f t="shared" si="32"/>
        <v>43768</v>
      </c>
      <c r="K655" t="s">
        <v>4</v>
      </c>
      <c r="L655">
        <v>2019</v>
      </c>
      <c r="M655">
        <v>10459</v>
      </c>
      <c r="N655" s="3">
        <v>43776</v>
      </c>
      <c r="O655" s="3">
        <v>43781</v>
      </c>
      <c r="P655" s="7">
        <f t="shared" si="31"/>
        <v>13</v>
      </c>
      <c r="Q655" s="8">
        <f t="shared" si="30"/>
        <v>285.74</v>
      </c>
      <c r="R655" t="s">
        <v>488</v>
      </c>
    </row>
    <row r="656" spans="1:18">
      <c r="A656">
        <v>1</v>
      </c>
      <c r="B656" t="s">
        <v>67</v>
      </c>
      <c r="C656" t="s">
        <v>2</v>
      </c>
      <c r="D656">
        <v>2019</v>
      </c>
      <c r="E656">
        <v>10480</v>
      </c>
      <c r="F656" s="11">
        <v>18.62</v>
      </c>
      <c r="G656" s="3">
        <v>43769</v>
      </c>
      <c r="H656" t="s">
        <v>634</v>
      </c>
      <c r="I656" s="3">
        <v>43738</v>
      </c>
      <c r="J656" s="3">
        <f t="shared" si="32"/>
        <v>43768</v>
      </c>
      <c r="K656" t="s">
        <v>4</v>
      </c>
      <c r="L656">
        <v>2019</v>
      </c>
      <c r="M656">
        <v>10459</v>
      </c>
      <c r="N656" s="3">
        <v>43776</v>
      </c>
      <c r="O656" s="3">
        <v>43781</v>
      </c>
      <c r="P656" s="7">
        <f t="shared" si="31"/>
        <v>13</v>
      </c>
      <c r="Q656" s="8">
        <f t="shared" si="30"/>
        <v>242.06</v>
      </c>
      <c r="R656" t="s">
        <v>488</v>
      </c>
    </row>
    <row r="657" spans="1:18">
      <c r="A657">
        <v>1</v>
      </c>
      <c r="B657" t="s">
        <v>67</v>
      </c>
      <c r="C657" t="s">
        <v>2</v>
      </c>
      <c r="D657">
        <v>2019</v>
      </c>
      <c r="E657">
        <v>10492</v>
      </c>
      <c r="F657" s="11">
        <v>2.09</v>
      </c>
      <c r="G657" s="3">
        <v>43769</v>
      </c>
      <c r="H657" t="s">
        <v>635</v>
      </c>
      <c r="I657" s="3">
        <v>43738</v>
      </c>
      <c r="J657" s="3">
        <f t="shared" si="32"/>
        <v>43768</v>
      </c>
      <c r="K657" t="s">
        <v>4</v>
      </c>
      <c r="L657">
        <v>2019</v>
      </c>
      <c r="M657">
        <v>10459</v>
      </c>
      <c r="N657" s="3">
        <v>43776</v>
      </c>
      <c r="O657" s="3">
        <v>43781</v>
      </c>
      <c r="P657" s="7">
        <f t="shared" si="31"/>
        <v>13</v>
      </c>
      <c r="Q657" s="8">
        <f t="shared" si="30"/>
        <v>27.169999999999998</v>
      </c>
      <c r="R657" t="s">
        <v>488</v>
      </c>
    </row>
    <row r="658" spans="1:18">
      <c r="A658">
        <v>1</v>
      </c>
      <c r="B658" t="s">
        <v>67</v>
      </c>
      <c r="C658" t="s">
        <v>2</v>
      </c>
      <c r="D658">
        <v>2019</v>
      </c>
      <c r="E658">
        <v>10511</v>
      </c>
      <c r="F658" s="11">
        <v>2.34</v>
      </c>
      <c r="G658" s="3">
        <v>43769</v>
      </c>
      <c r="H658" t="s">
        <v>636</v>
      </c>
      <c r="I658" s="3">
        <v>43738</v>
      </c>
      <c r="J658" s="3">
        <f t="shared" si="32"/>
        <v>43768</v>
      </c>
      <c r="K658" t="s">
        <v>4</v>
      </c>
      <c r="L658">
        <v>2019</v>
      </c>
      <c r="M658">
        <v>10459</v>
      </c>
      <c r="N658" s="3">
        <v>43776</v>
      </c>
      <c r="O658" s="3">
        <v>43781</v>
      </c>
      <c r="P658" s="7">
        <f t="shared" si="31"/>
        <v>13</v>
      </c>
      <c r="Q658" s="8">
        <f t="shared" si="30"/>
        <v>30.419999999999998</v>
      </c>
      <c r="R658" t="s">
        <v>488</v>
      </c>
    </row>
    <row r="659" spans="1:18">
      <c r="A659">
        <v>1</v>
      </c>
      <c r="B659" t="s">
        <v>67</v>
      </c>
      <c r="C659" t="s">
        <v>2</v>
      </c>
      <c r="D659">
        <v>2019</v>
      </c>
      <c r="E659">
        <v>10513</v>
      </c>
      <c r="F659" s="11">
        <v>21.56</v>
      </c>
      <c r="G659" s="3">
        <v>43769</v>
      </c>
      <c r="H659" t="s">
        <v>637</v>
      </c>
      <c r="I659" s="3">
        <v>43738</v>
      </c>
      <c r="J659" s="3">
        <f t="shared" si="32"/>
        <v>43768</v>
      </c>
      <c r="K659" t="s">
        <v>4</v>
      </c>
      <c r="L659">
        <v>2019</v>
      </c>
      <c r="M659">
        <v>10459</v>
      </c>
      <c r="N659" s="3">
        <v>43776</v>
      </c>
      <c r="O659" s="3">
        <v>43781</v>
      </c>
      <c r="P659" s="7">
        <f t="shared" si="31"/>
        <v>13</v>
      </c>
      <c r="Q659" s="8">
        <f t="shared" si="30"/>
        <v>280.27999999999997</v>
      </c>
      <c r="R659" t="s">
        <v>488</v>
      </c>
    </row>
    <row r="660" spans="1:18">
      <c r="A660">
        <v>1</v>
      </c>
      <c r="B660" t="s">
        <v>67</v>
      </c>
      <c r="C660" t="s">
        <v>2</v>
      </c>
      <c r="D660">
        <v>2019</v>
      </c>
      <c r="E660">
        <v>10538</v>
      </c>
      <c r="F660" s="11">
        <v>19.399999999999999</v>
      </c>
      <c r="G660" s="3">
        <v>43769</v>
      </c>
      <c r="H660" t="s">
        <v>638</v>
      </c>
      <c r="I660" s="3">
        <v>43738</v>
      </c>
      <c r="J660" s="3">
        <f t="shared" si="32"/>
        <v>43768</v>
      </c>
      <c r="K660" t="s">
        <v>4</v>
      </c>
      <c r="L660">
        <v>2019</v>
      </c>
      <c r="M660">
        <v>10459</v>
      </c>
      <c r="N660" s="3">
        <v>43776</v>
      </c>
      <c r="O660" s="3">
        <v>43781</v>
      </c>
      <c r="P660" s="7">
        <f t="shared" si="31"/>
        <v>13</v>
      </c>
      <c r="Q660" s="8">
        <f t="shared" si="30"/>
        <v>252.2</v>
      </c>
      <c r="R660" t="s">
        <v>488</v>
      </c>
    </row>
    <row r="661" spans="1:18">
      <c r="A661">
        <v>1</v>
      </c>
      <c r="B661" t="s">
        <v>67</v>
      </c>
      <c r="C661" t="s">
        <v>2</v>
      </c>
      <c r="D661">
        <v>2019</v>
      </c>
      <c r="E661">
        <v>10568</v>
      </c>
      <c r="F661" s="11">
        <v>17.02</v>
      </c>
      <c r="G661" s="3">
        <v>43769</v>
      </c>
      <c r="H661" t="s">
        <v>639</v>
      </c>
      <c r="I661" s="3">
        <v>43738</v>
      </c>
      <c r="J661" s="3">
        <f t="shared" si="32"/>
        <v>43768</v>
      </c>
      <c r="K661" t="s">
        <v>4</v>
      </c>
      <c r="L661">
        <v>2019</v>
      </c>
      <c r="M661">
        <v>10459</v>
      </c>
      <c r="N661" s="3">
        <v>43776</v>
      </c>
      <c r="O661" s="3">
        <v>43781</v>
      </c>
      <c r="P661" s="7">
        <f t="shared" si="31"/>
        <v>13</v>
      </c>
      <c r="Q661" s="8">
        <f t="shared" si="30"/>
        <v>221.26</v>
      </c>
      <c r="R661" t="s">
        <v>488</v>
      </c>
    </row>
    <row r="662" spans="1:18">
      <c r="A662">
        <v>1</v>
      </c>
      <c r="B662" t="s">
        <v>67</v>
      </c>
      <c r="C662" t="s">
        <v>2</v>
      </c>
      <c r="D662">
        <v>2019</v>
      </c>
      <c r="E662">
        <v>10573</v>
      </c>
      <c r="F662" s="11">
        <v>18.809999999999999</v>
      </c>
      <c r="G662" s="3">
        <v>43769</v>
      </c>
      <c r="H662" t="s">
        <v>640</v>
      </c>
      <c r="I662" s="3">
        <v>43738</v>
      </c>
      <c r="J662" s="3">
        <f t="shared" si="32"/>
        <v>43768</v>
      </c>
      <c r="K662" t="s">
        <v>4</v>
      </c>
      <c r="L662">
        <v>2019</v>
      </c>
      <c r="M662">
        <v>10459</v>
      </c>
      <c r="N662" s="3">
        <v>43776</v>
      </c>
      <c r="O662" s="3">
        <v>43781</v>
      </c>
      <c r="P662" s="7">
        <f t="shared" si="31"/>
        <v>13</v>
      </c>
      <c r="Q662" s="8">
        <f t="shared" si="30"/>
        <v>244.52999999999997</v>
      </c>
      <c r="R662" t="s">
        <v>488</v>
      </c>
    </row>
    <row r="663" spans="1:18">
      <c r="A663">
        <v>1</v>
      </c>
      <c r="B663" t="s">
        <v>67</v>
      </c>
      <c r="C663" t="s">
        <v>2</v>
      </c>
      <c r="D663">
        <v>2019</v>
      </c>
      <c r="E663">
        <v>10590</v>
      </c>
      <c r="F663" s="11">
        <v>15.84</v>
      </c>
      <c r="G663" s="3">
        <v>43769</v>
      </c>
      <c r="H663" t="s">
        <v>641</v>
      </c>
      <c r="I663" s="3">
        <v>43738</v>
      </c>
      <c r="J663" s="3">
        <f t="shared" si="32"/>
        <v>43768</v>
      </c>
      <c r="K663" t="s">
        <v>4</v>
      </c>
      <c r="L663">
        <v>2019</v>
      </c>
      <c r="M663">
        <v>10459</v>
      </c>
      <c r="N663" s="3">
        <v>43776</v>
      </c>
      <c r="O663" s="3">
        <v>43781</v>
      </c>
      <c r="P663" s="7">
        <f t="shared" si="31"/>
        <v>13</v>
      </c>
      <c r="Q663" s="8">
        <f t="shared" si="30"/>
        <v>205.92</v>
      </c>
      <c r="R663" t="s">
        <v>488</v>
      </c>
    </row>
    <row r="664" spans="1:18">
      <c r="A664">
        <v>1</v>
      </c>
      <c r="B664" t="s">
        <v>67</v>
      </c>
      <c r="C664" t="s">
        <v>2</v>
      </c>
      <c r="D664">
        <v>2019</v>
      </c>
      <c r="E664">
        <v>10594</v>
      </c>
      <c r="F664" s="11">
        <v>1165.55</v>
      </c>
      <c r="G664" s="3">
        <v>43769</v>
      </c>
      <c r="H664" t="s">
        <v>642</v>
      </c>
      <c r="I664" s="3">
        <v>43738</v>
      </c>
      <c r="J664" s="3">
        <f t="shared" si="32"/>
        <v>43768</v>
      </c>
      <c r="K664" t="s">
        <v>4</v>
      </c>
      <c r="L664">
        <v>2019</v>
      </c>
      <c r="M664">
        <v>10459</v>
      </c>
      <c r="N664" s="3">
        <v>43776</v>
      </c>
      <c r="O664" s="3">
        <v>43781</v>
      </c>
      <c r="P664" s="7">
        <f t="shared" si="31"/>
        <v>13</v>
      </c>
      <c r="Q664" s="8">
        <f t="shared" si="30"/>
        <v>15152.15</v>
      </c>
      <c r="R664" t="s">
        <v>488</v>
      </c>
    </row>
    <row r="665" spans="1:18">
      <c r="A665">
        <v>1</v>
      </c>
      <c r="B665" t="s">
        <v>67</v>
      </c>
      <c r="C665" t="s">
        <v>2</v>
      </c>
      <c r="D665">
        <v>2019</v>
      </c>
      <c r="E665">
        <v>10324</v>
      </c>
      <c r="F665" s="11">
        <v>104.35</v>
      </c>
      <c r="G665" s="3">
        <v>43766</v>
      </c>
      <c r="H665" t="s">
        <v>643</v>
      </c>
      <c r="I665" s="3">
        <v>43738</v>
      </c>
      <c r="J665" s="3">
        <f t="shared" si="32"/>
        <v>43768</v>
      </c>
      <c r="K665" t="s">
        <v>4</v>
      </c>
      <c r="L665">
        <v>2019</v>
      </c>
      <c r="M665">
        <v>10460</v>
      </c>
      <c r="N665" s="3">
        <v>43776</v>
      </c>
      <c r="O665" s="3">
        <v>43781</v>
      </c>
      <c r="P665" s="7">
        <f t="shared" si="31"/>
        <v>13</v>
      </c>
      <c r="Q665" s="8">
        <f t="shared" si="30"/>
        <v>1356.55</v>
      </c>
      <c r="R665" t="s">
        <v>488</v>
      </c>
    </row>
    <row r="666" spans="1:18">
      <c r="A666">
        <v>1</v>
      </c>
      <c r="B666" t="s">
        <v>67</v>
      </c>
      <c r="C666" t="s">
        <v>2</v>
      </c>
      <c r="D666">
        <v>2019</v>
      </c>
      <c r="E666">
        <v>10342</v>
      </c>
      <c r="F666" s="11">
        <v>92.11</v>
      </c>
      <c r="G666" s="3">
        <v>43766</v>
      </c>
      <c r="H666" t="s">
        <v>644</v>
      </c>
      <c r="I666" s="3">
        <v>43738</v>
      </c>
      <c r="J666" s="3">
        <f t="shared" si="32"/>
        <v>43768</v>
      </c>
      <c r="K666" t="s">
        <v>4</v>
      </c>
      <c r="L666">
        <v>2019</v>
      </c>
      <c r="M666">
        <v>10460</v>
      </c>
      <c r="N666" s="3">
        <v>43776</v>
      </c>
      <c r="O666" s="3">
        <v>43781</v>
      </c>
      <c r="P666" s="7">
        <f t="shared" si="31"/>
        <v>13</v>
      </c>
      <c r="Q666" s="8">
        <f t="shared" si="30"/>
        <v>1197.43</v>
      </c>
      <c r="R666" t="s">
        <v>488</v>
      </c>
    </row>
    <row r="667" spans="1:18">
      <c r="A667">
        <v>1</v>
      </c>
      <c r="B667" t="s">
        <v>67</v>
      </c>
      <c r="C667" t="s">
        <v>2</v>
      </c>
      <c r="D667">
        <v>2019</v>
      </c>
      <c r="E667">
        <v>10343</v>
      </c>
      <c r="F667" s="11">
        <v>125.91</v>
      </c>
      <c r="G667" s="3">
        <v>43766</v>
      </c>
      <c r="H667" t="s">
        <v>645</v>
      </c>
      <c r="I667" s="3">
        <v>43738</v>
      </c>
      <c r="J667" s="3">
        <f t="shared" si="32"/>
        <v>43768</v>
      </c>
      <c r="K667" t="s">
        <v>4</v>
      </c>
      <c r="L667">
        <v>2019</v>
      </c>
      <c r="M667">
        <v>10460</v>
      </c>
      <c r="N667" s="3">
        <v>43776</v>
      </c>
      <c r="O667" s="3">
        <v>43781</v>
      </c>
      <c r="P667" s="7">
        <f t="shared" si="31"/>
        <v>13</v>
      </c>
      <c r="Q667" s="8">
        <f t="shared" si="30"/>
        <v>1636.83</v>
      </c>
      <c r="R667" t="s">
        <v>488</v>
      </c>
    </row>
    <row r="668" spans="1:18">
      <c r="A668">
        <v>1</v>
      </c>
      <c r="B668" t="s">
        <v>67</v>
      </c>
      <c r="C668" t="s">
        <v>2</v>
      </c>
      <c r="D668">
        <v>2019</v>
      </c>
      <c r="E668">
        <v>10436</v>
      </c>
      <c r="F668" s="11">
        <v>118.41</v>
      </c>
      <c r="G668" s="3">
        <v>43768</v>
      </c>
      <c r="H668" t="s">
        <v>646</v>
      </c>
      <c r="I668" s="3">
        <v>43738</v>
      </c>
      <c r="J668" s="3">
        <f t="shared" si="32"/>
        <v>43768</v>
      </c>
      <c r="K668" t="s">
        <v>4</v>
      </c>
      <c r="L668">
        <v>2019</v>
      </c>
      <c r="M668">
        <v>10460</v>
      </c>
      <c r="N668" s="3">
        <v>43776</v>
      </c>
      <c r="O668" s="3">
        <v>43781</v>
      </c>
      <c r="P668" s="7">
        <f t="shared" si="31"/>
        <v>13</v>
      </c>
      <c r="Q668" s="8">
        <f t="shared" si="30"/>
        <v>1539.33</v>
      </c>
      <c r="R668" t="s">
        <v>488</v>
      </c>
    </row>
    <row r="669" spans="1:18">
      <c r="A669">
        <v>1</v>
      </c>
      <c r="B669" t="s">
        <v>67</v>
      </c>
      <c r="C669" t="s">
        <v>2</v>
      </c>
      <c r="D669">
        <v>2019</v>
      </c>
      <c r="E669">
        <v>10462</v>
      </c>
      <c r="F669" s="11">
        <v>378.41</v>
      </c>
      <c r="G669" s="3">
        <v>43768</v>
      </c>
      <c r="H669" t="s">
        <v>647</v>
      </c>
      <c r="I669" s="3">
        <v>43738</v>
      </c>
      <c r="J669" s="3">
        <f t="shared" si="32"/>
        <v>43768</v>
      </c>
      <c r="K669" t="s">
        <v>4</v>
      </c>
      <c r="L669">
        <v>2019</v>
      </c>
      <c r="M669">
        <v>10460</v>
      </c>
      <c r="N669" s="3">
        <v>43776</v>
      </c>
      <c r="O669" s="3">
        <v>43781</v>
      </c>
      <c r="P669" s="7">
        <f t="shared" si="31"/>
        <v>13</v>
      </c>
      <c r="Q669" s="8">
        <f t="shared" si="30"/>
        <v>4919.33</v>
      </c>
      <c r="R669" t="s">
        <v>488</v>
      </c>
    </row>
    <row r="670" spans="1:18">
      <c r="A670">
        <v>1</v>
      </c>
      <c r="B670" t="s">
        <v>67</v>
      </c>
      <c r="C670" t="s">
        <v>2</v>
      </c>
      <c r="D670">
        <v>2019</v>
      </c>
      <c r="E670">
        <v>10469</v>
      </c>
      <c r="F670" s="11">
        <v>37.950000000000003</v>
      </c>
      <c r="G670" s="3">
        <v>43769</v>
      </c>
      <c r="H670" t="s">
        <v>648</v>
      </c>
      <c r="I670" s="3">
        <v>43738</v>
      </c>
      <c r="J670" s="3">
        <f t="shared" si="32"/>
        <v>43768</v>
      </c>
      <c r="K670" t="s">
        <v>4</v>
      </c>
      <c r="L670">
        <v>2019</v>
      </c>
      <c r="M670">
        <v>10460</v>
      </c>
      <c r="N670" s="3">
        <v>43776</v>
      </c>
      <c r="O670" s="3">
        <v>43781</v>
      </c>
      <c r="P670" s="7">
        <f t="shared" si="31"/>
        <v>13</v>
      </c>
      <c r="Q670" s="8">
        <f t="shared" si="30"/>
        <v>493.35</v>
      </c>
      <c r="R670" t="s">
        <v>488</v>
      </c>
    </row>
    <row r="671" spans="1:18">
      <c r="A671">
        <v>1</v>
      </c>
      <c r="B671" t="s">
        <v>67</v>
      </c>
      <c r="C671" t="s">
        <v>2</v>
      </c>
      <c r="D671">
        <v>2019</v>
      </c>
      <c r="E671">
        <v>10477</v>
      </c>
      <c r="F671" s="11">
        <v>106.77</v>
      </c>
      <c r="G671" s="3">
        <v>43769</v>
      </c>
      <c r="H671" t="s">
        <v>649</v>
      </c>
      <c r="I671" s="3">
        <v>43738</v>
      </c>
      <c r="J671" s="3">
        <f t="shared" si="32"/>
        <v>43768</v>
      </c>
      <c r="K671" t="s">
        <v>4</v>
      </c>
      <c r="L671">
        <v>2019</v>
      </c>
      <c r="M671">
        <v>10460</v>
      </c>
      <c r="N671" s="3">
        <v>43776</v>
      </c>
      <c r="O671" s="3">
        <v>43781</v>
      </c>
      <c r="P671" s="7">
        <f t="shared" si="31"/>
        <v>13</v>
      </c>
      <c r="Q671" s="8">
        <f t="shared" si="30"/>
        <v>1388.01</v>
      </c>
      <c r="R671" t="s">
        <v>488</v>
      </c>
    </row>
    <row r="672" spans="1:18">
      <c r="A672">
        <v>1</v>
      </c>
      <c r="B672" t="s">
        <v>67</v>
      </c>
      <c r="C672" t="s">
        <v>2</v>
      </c>
      <c r="D672">
        <v>2019</v>
      </c>
      <c r="E672">
        <v>10478</v>
      </c>
      <c r="F672" s="11">
        <v>49.47</v>
      </c>
      <c r="G672" s="3">
        <v>43769</v>
      </c>
      <c r="H672" t="s">
        <v>650</v>
      </c>
      <c r="I672" s="3">
        <v>43738</v>
      </c>
      <c r="J672" s="3">
        <f t="shared" si="32"/>
        <v>43768</v>
      </c>
      <c r="K672" t="s">
        <v>4</v>
      </c>
      <c r="L672">
        <v>2019</v>
      </c>
      <c r="M672">
        <v>10460</v>
      </c>
      <c r="N672" s="3">
        <v>43776</v>
      </c>
      <c r="O672" s="3">
        <v>43781</v>
      </c>
      <c r="P672" s="7">
        <f t="shared" si="31"/>
        <v>13</v>
      </c>
      <c r="Q672" s="8">
        <f t="shared" si="30"/>
        <v>643.11</v>
      </c>
      <c r="R672" t="s">
        <v>488</v>
      </c>
    </row>
    <row r="673" spans="1:18">
      <c r="A673">
        <v>1</v>
      </c>
      <c r="B673" t="s">
        <v>67</v>
      </c>
      <c r="C673" t="s">
        <v>2</v>
      </c>
      <c r="D673">
        <v>2019</v>
      </c>
      <c r="E673">
        <v>10489</v>
      </c>
      <c r="F673" s="11">
        <v>79.94</v>
      </c>
      <c r="G673" s="3">
        <v>43769</v>
      </c>
      <c r="H673" t="s">
        <v>651</v>
      </c>
      <c r="I673" s="3">
        <v>43738</v>
      </c>
      <c r="J673" s="3">
        <f t="shared" si="32"/>
        <v>43768</v>
      </c>
      <c r="K673" t="s">
        <v>4</v>
      </c>
      <c r="L673">
        <v>2019</v>
      </c>
      <c r="M673">
        <v>10460</v>
      </c>
      <c r="N673" s="3">
        <v>43776</v>
      </c>
      <c r="O673" s="3">
        <v>43781</v>
      </c>
      <c r="P673" s="7">
        <f t="shared" si="31"/>
        <v>13</v>
      </c>
      <c r="Q673" s="8">
        <f t="shared" si="30"/>
        <v>1039.22</v>
      </c>
      <c r="R673" t="s">
        <v>488</v>
      </c>
    </row>
    <row r="674" spans="1:18">
      <c r="A674">
        <v>1</v>
      </c>
      <c r="B674" t="s">
        <v>67</v>
      </c>
      <c r="C674" t="s">
        <v>2</v>
      </c>
      <c r="D674">
        <v>2019</v>
      </c>
      <c r="E674">
        <v>10501</v>
      </c>
      <c r="F674" s="11">
        <v>47.47</v>
      </c>
      <c r="G674" s="3">
        <v>43769</v>
      </c>
      <c r="H674" t="s">
        <v>652</v>
      </c>
      <c r="I674" s="3">
        <v>43738</v>
      </c>
      <c r="J674" s="3">
        <f t="shared" si="32"/>
        <v>43768</v>
      </c>
      <c r="K674" t="s">
        <v>4</v>
      </c>
      <c r="L674">
        <v>2019</v>
      </c>
      <c r="M674">
        <v>10460</v>
      </c>
      <c r="N674" s="3">
        <v>43776</v>
      </c>
      <c r="O674" s="3">
        <v>43781</v>
      </c>
      <c r="P674" s="7">
        <f t="shared" si="31"/>
        <v>13</v>
      </c>
      <c r="Q674" s="8">
        <f t="shared" si="30"/>
        <v>617.11</v>
      </c>
      <c r="R674" t="s">
        <v>488</v>
      </c>
    </row>
    <row r="675" spans="1:18">
      <c r="A675">
        <v>1</v>
      </c>
      <c r="B675" t="s">
        <v>67</v>
      </c>
      <c r="C675" t="s">
        <v>2</v>
      </c>
      <c r="D675">
        <v>2019</v>
      </c>
      <c r="E675">
        <v>10504</v>
      </c>
      <c r="F675" s="11">
        <v>78.180000000000007</v>
      </c>
      <c r="G675" s="3">
        <v>43769</v>
      </c>
      <c r="H675" t="s">
        <v>653</v>
      </c>
      <c r="I675" s="3">
        <v>43738</v>
      </c>
      <c r="J675" s="3">
        <f t="shared" si="32"/>
        <v>43768</v>
      </c>
      <c r="K675" t="s">
        <v>4</v>
      </c>
      <c r="L675">
        <v>2019</v>
      </c>
      <c r="M675">
        <v>10460</v>
      </c>
      <c r="N675" s="3">
        <v>43776</v>
      </c>
      <c r="O675" s="3">
        <v>43781</v>
      </c>
      <c r="P675" s="7">
        <f t="shared" si="31"/>
        <v>13</v>
      </c>
      <c r="Q675" s="8">
        <f t="shared" si="30"/>
        <v>1016.3400000000001</v>
      </c>
      <c r="R675" t="s">
        <v>488</v>
      </c>
    </row>
    <row r="676" spans="1:18">
      <c r="A676">
        <v>1</v>
      </c>
      <c r="B676" t="s">
        <v>67</v>
      </c>
      <c r="C676" t="s">
        <v>2</v>
      </c>
      <c r="D676">
        <v>2019</v>
      </c>
      <c r="E676">
        <v>10525</v>
      </c>
      <c r="F676" s="11">
        <v>188.84</v>
      </c>
      <c r="G676" s="3">
        <v>43769</v>
      </c>
      <c r="H676" t="s">
        <v>654</v>
      </c>
      <c r="I676" s="3">
        <v>43738</v>
      </c>
      <c r="J676" s="3">
        <f t="shared" si="32"/>
        <v>43768</v>
      </c>
      <c r="K676" t="s">
        <v>4</v>
      </c>
      <c r="L676">
        <v>2019</v>
      </c>
      <c r="M676">
        <v>10460</v>
      </c>
      <c r="N676" s="3">
        <v>43776</v>
      </c>
      <c r="O676" s="3">
        <v>43781</v>
      </c>
      <c r="P676" s="7">
        <f t="shared" si="31"/>
        <v>13</v>
      </c>
      <c r="Q676" s="8">
        <f t="shared" si="30"/>
        <v>2454.92</v>
      </c>
      <c r="R676" t="s">
        <v>488</v>
      </c>
    </row>
    <row r="677" spans="1:18">
      <c r="A677">
        <v>1</v>
      </c>
      <c r="B677" t="s">
        <v>67</v>
      </c>
      <c r="C677" t="s">
        <v>2</v>
      </c>
      <c r="D677">
        <v>2019</v>
      </c>
      <c r="E677">
        <v>10545</v>
      </c>
      <c r="F677" s="11">
        <v>249.43</v>
      </c>
      <c r="G677" s="3">
        <v>43769</v>
      </c>
      <c r="H677" t="s">
        <v>655</v>
      </c>
      <c r="I677" s="3">
        <v>43738</v>
      </c>
      <c r="J677" s="3">
        <f t="shared" si="32"/>
        <v>43768</v>
      </c>
      <c r="K677" t="s">
        <v>4</v>
      </c>
      <c r="L677">
        <v>2019</v>
      </c>
      <c r="M677">
        <v>10460</v>
      </c>
      <c r="N677" s="3">
        <v>43776</v>
      </c>
      <c r="O677" s="3">
        <v>43781</v>
      </c>
      <c r="P677" s="7">
        <f t="shared" si="31"/>
        <v>13</v>
      </c>
      <c r="Q677" s="8">
        <f t="shared" si="30"/>
        <v>3242.59</v>
      </c>
      <c r="R677" t="s">
        <v>488</v>
      </c>
    </row>
    <row r="678" spans="1:18">
      <c r="A678">
        <v>1</v>
      </c>
      <c r="B678" t="s">
        <v>67</v>
      </c>
      <c r="C678" t="s">
        <v>2</v>
      </c>
      <c r="D678">
        <v>2019</v>
      </c>
      <c r="E678">
        <v>10619</v>
      </c>
      <c r="F678" s="11">
        <v>178.2</v>
      </c>
      <c r="G678" s="3">
        <v>43769</v>
      </c>
      <c r="H678" t="s">
        <v>656</v>
      </c>
      <c r="I678" s="3">
        <v>43738</v>
      </c>
      <c r="J678" s="3">
        <f t="shared" si="32"/>
        <v>43768</v>
      </c>
      <c r="K678" t="s">
        <v>4</v>
      </c>
      <c r="L678">
        <v>2019</v>
      </c>
      <c r="M678">
        <v>10460</v>
      </c>
      <c r="N678" s="3">
        <v>43776</v>
      </c>
      <c r="O678" s="3">
        <v>43781</v>
      </c>
      <c r="P678" s="7">
        <f t="shared" si="31"/>
        <v>13</v>
      </c>
      <c r="Q678" s="8">
        <f t="shared" si="30"/>
        <v>2316.6</v>
      </c>
      <c r="R678" t="s">
        <v>488</v>
      </c>
    </row>
    <row r="679" spans="1:18">
      <c r="A679">
        <v>1</v>
      </c>
      <c r="B679" t="s">
        <v>67</v>
      </c>
      <c r="C679" t="s">
        <v>2</v>
      </c>
      <c r="D679">
        <v>2019</v>
      </c>
      <c r="E679">
        <v>10620</v>
      </c>
      <c r="F679" s="11">
        <v>34.42</v>
      </c>
      <c r="G679" s="3">
        <v>43769</v>
      </c>
      <c r="H679" t="s">
        <v>657</v>
      </c>
      <c r="I679" s="3">
        <v>43738</v>
      </c>
      <c r="J679" s="3">
        <f t="shared" si="32"/>
        <v>43768</v>
      </c>
      <c r="K679" t="s">
        <v>4</v>
      </c>
      <c r="L679">
        <v>2019</v>
      </c>
      <c r="M679">
        <v>10460</v>
      </c>
      <c r="N679" s="3">
        <v>43776</v>
      </c>
      <c r="O679" s="3">
        <v>43781</v>
      </c>
      <c r="P679" s="7">
        <f t="shared" si="31"/>
        <v>13</v>
      </c>
      <c r="Q679" s="8">
        <f t="shared" si="30"/>
        <v>447.46000000000004</v>
      </c>
      <c r="R679" t="s">
        <v>488</v>
      </c>
    </row>
    <row r="680" spans="1:18">
      <c r="A680">
        <v>1</v>
      </c>
      <c r="B680" t="s">
        <v>67</v>
      </c>
      <c r="C680" t="s">
        <v>2</v>
      </c>
      <c r="D680">
        <v>2019</v>
      </c>
      <c r="E680">
        <v>10325</v>
      </c>
      <c r="F680" s="11">
        <v>70.11</v>
      </c>
      <c r="G680" s="3">
        <v>43766</v>
      </c>
      <c r="H680" t="s">
        <v>658</v>
      </c>
      <c r="I680" s="3">
        <v>43738</v>
      </c>
      <c r="J680" s="3">
        <f t="shared" si="32"/>
        <v>43768</v>
      </c>
      <c r="K680" t="s">
        <v>4</v>
      </c>
      <c r="L680">
        <v>2019</v>
      </c>
      <c r="M680">
        <v>10461</v>
      </c>
      <c r="N680" s="3">
        <v>43776</v>
      </c>
      <c r="O680" s="3">
        <v>43781</v>
      </c>
      <c r="P680" s="7">
        <f t="shared" si="31"/>
        <v>13</v>
      </c>
      <c r="Q680" s="8">
        <f t="shared" si="30"/>
        <v>911.43</v>
      </c>
      <c r="R680" t="s">
        <v>488</v>
      </c>
    </row>
    <row r="681" spans="1:18">
      <c r="A681">
        <v>1</v>
      </c>
      <c r="B681" t="s">
        <v>67</v>
      </c>
      <c r="C681" t="s">
        <v>2</v>
      </c>
      <c r="D681">
        <v>2019</v>
      </c>
      <c r="E681">
        <v>10327</v>
      </c>
      <c r="F681" s="11">
        <v>166.8</v>
      </c>
      <c r="G681" s="3">
        <v>43766</v>
      </c>
      <c r="H681" t="s">
        <v>659</v>
      </c>
      <c r="I681" s="3">
        <v>43738</v>
      </c>
      <c r="J681" s="3">
        <f t="shared" si="32"/>
        <v>43768</v>
      </c>
      <c r="K681" t="s">
        <v>4</v>
      </c>
      <c r="L681">
        <v>2019</v>
      </c>
      <c r="M681">
        <v>10461</v>
      </c>
      <c r="N681" s="3">
        <v>43776</v>
      </c>
      <c r="O681" s="3">
        <v>43781</v>
      </c>
      <c r="P681" s="7">
        <f t="shared" si="31"/>
        <v>13</v>
      </c>
      <c r="Q681" s="8">
        <f t="shared" si="30"/>
        <v>2168.4</v>
      </c>
      <c r="R681" t="s">
        <v>488</v>
      </c>
    </row>
    <row r="682" spans="1:18">
      <c r="A682">
        <v>1</v>
      </c>
      <c r="B682" t="s">
        <v>67</v>
      </c>
      <c r="C682" t="s">
        <v>2</v>
      </c>
      <c r="D682">
        <v>2019</v>
      </c>
      <c r="E682">
        <v>10403</v>
      </c>
      <c r="F682" s="11">
        <v>163.24</v>
      </c>
      <c r="G682" s="3">
        <v>43768</v>
      </c>
      <c r="H682" t="s">
        <v>660</v>
      </c>
      <c r="I682" s="3">
        <v>43738</v>
      </c>
      <c r="J682" s="3">
        <f t="shared" si="32"/>
        <v>43768</v>
      </c>
      <c r="K682" t="s">
        <v>4</v>
      </c>
      <c r="L682">
        <v>2019</v>
      </c>
      <c r="M682">
        <v>10461</v>
      </c>
      <c r="N682" s="3">
        <v>43776</v>
      </c>
      <c r="O682" s="3">
        <v>43781</v>
      </c>
      <c r="P682" s="7">
        <f t="shared" si="31"/>
        <v>13</v>
      </c>
      <c r="Q682" s="8">
        <f t="shared" si="30"/>
        <v>2122.12</v>
      </c>
      <c r="R682" t="s">
        <v>488</v>
      </c>
    </row>
    <row r="683" spans="1:18">
      <c r="A683">
        <v>1</v>
      </c>
      <c r="B683" t="s">
        <v>67</v>
      </c>
      <c r="C683" t="s">
        <v>2</v>
      </c>
      <c r="D683">
        <v>2019</v>
      </c>
      <c r="E683">
        <v>10408</v>
      </c>
      <c r="F683" s="11">
        <v>49.47</v>
      </c>
      <c r="G683" s="3">
        <v>43768</v>
      </c>
      <c r="H683" t="s">
        <v>661</v>
      </c>
      <c r="I683" s="3">
        <v>43738</v>
      </c>
      <c r="J683" s="3">
        <f t="shared" si="32"/>
        <v>43768</v>
      </c>
      <c r="K683" t="s">
        <v>4</v>
      </c>
      <c r="L683">
        <v>2019</v>
      </c>
      <c r="M683">
        <v>10461</v>
      </c>
      <c r="N683" s="3">
        <v>43776</v>
      </c>
      <c r="O683" s="3">
        <v>43781</v>
      </c>
      <c r="P683" s="7">
        <f t="shared" si="31"/>
        <v>13</v>
      </c>
      <c r="Q683" s="8">
        <f t="shared" si="30"/>
        <v>643.11</v>
      </c>
      <c r="R683" t="s">
        <v>488</v>
      </c>
    </row>
    <row r="684" spans="1:18">
      <c r="A684">
        <v>1</v>
      </c>
      <c r="B684" t="s">
        <v>67</v>
      </c>
      <c r="C684" t="s">
        <v>2</v>
      </c>
      <c r="D684">
        <v>2019</v>
      </c>
      <c r="E684">
        <v>10419</v>
      </c>
      <c r="F684" s="11">
        <v>304.04000000000002</v>
      </c>
      <c r="G684" s="3">
        <v>43768</v>
      </c>
      <c r="H684" t="s">
        <v>662</v>
      </c>
      <c r="I684" s="3">
        <v>43738</v>
      </c>
      <c r="J684" s="3">
        <f t="shared" si="32"/>
        <v>43768</v>
      </c>
      <c r="K684" t="s">
        <v>4</v>
      </c>
      <c r="L684">
        <v>2019</v>
      </c>
      <c r="M684">
        <v>10461</v>
      </c>
      <c r="N684" s="3">
        <v>43776</v>
      </c>
      <c r="O684" s="3">
        <v>43781</v>
      </c>
      <c r="P684" s="7">
        <f t="shared" si="31"/>
        <v>13</v>
      </c>
      <c r="Q684" s="8">
        <f t="shared" si="30"/>
        <v>3952.5200000000004</v>
      </c>
      <c r="R684" t="s">
        <v>488</v>
      </c>
    </row>
    <row r="685" spans="1:18">
      <c r="A685">
        <v>1</v>
      </c>
      <c r="B685" t="s">
        <v>67</v>
      </c>
      <c r="C685" t="s">
        <v>2</v>
      </c>
      <c r="D685">
        <v>2019</v>
      </c>
      <c r="E685">
        <v>10422</v>
      </c>
      <c r="F685" s="11">
        <v>62.91</v>
      </c>
      <c r="G685" s="3">
        <v>43768</v>
      </c>
      <c r="H685" t="s">
        <v>663</v>
      </c>
      <c r="I685" s="3">
        <v>43738</v>
      </c>
      <c r="J685" s="3">
        <f t="shared" si="32"/>
        <v>43768</v>
      </c>
      <c r="K685" t="s">
        <v>4</v>
      </c>
      <c r="L685">
        <v>2019</v>
      </c>
      <c r="M685">
        <v>10461</v>
      </c>
      <c r="N685" s="3">
        <v>43776</v>
      </c>
      <c r="O685" s="3">
        <v>43781</v>
      </c>
      <c r="P685" s="7">
        <f t="shared" si="31"/>
        <v>13</v>
      </c>
      <c r="Q685" s="8">
        <f t="shared" si="30"/>
        <v>817.82999999999993</v>
      </c>
      <c r="R685" t="s">
        <v>488</v>
      </c>
    </row>
    <row r="686" spans="1:18">
      <c r="A686">
        <v>1</v>
      </c>
      <c r="B686" t="s">
        <v>67</v>
      </c>
      <c r="C686" t="s">
        <v>2</v>
      </c>
      <c r="D686">
        <v>2019</v>
      </c>
      <c r="E686">
        <v>10437</v>
      </c>
      <c r="F686" s="11">
        <v>128.37</v>
      </c>
      <c r="G686" s="3">
        <v>43768</v>
      </c>
      <c r="H686" t="s">
        <v>664</v>
      </c>
      <c r="I686" s="3">
        <v>43738</v>
      </c>
      <c r="J686" s="3">
        <f t="shared" si="32"/>
        <v>43768</v>
      </c>
      <c r="K686" t="s">
        <v>4</v>
      </c>
      <c r="L686">
        <v>2019</v>
      </c>
      <c r="M686">
        <v>10461</v>
      </c>
      <c r="N686" s="3">
        <v>43776</v>
      </c>
      <c r="O686" s="3">
        <v>43781</v>
      </c>
      <c r="P686" s="7">
        <f t="shared" si="31"/>
        <v>13</v>
      </c>
      <c r="Q686" s="8">
        <f t="shared" si="30"/>
        <v>1668.81</v>
      </c>
      <c r="R686" t="s">
        <v>488</v>
      </c>
    </row>
    <row r="687" spans="1:18">
      <c r="A687">
        <v>1</v>
      </c>
      <c r="B687" t="s">
        <v>67</v>
      </c>
      <c r="C687" t="s">
        <v>2</v>
      </c>
      <c r="D687">
        <v>2019</v>
      </c>
      <c r="E687">
        <v>10441</v>
      </c>
      <c r="F687" s="11">
        <v>233.13</v>
      </c>
      <c r="G687" s="3">
        <v>43768</v>
      </c>
      <c r="H687" t="s">
        <v>665</v>
      </c>
      <c r="I687" s="3">
        <v>43738</v>
      </c>
      <c r="J687" s="3">
        <f t="shared" si="32"/>
        <v>43768</v>
      </c>
      <c r="K687" t="s">
        <v>4</v>
      </c>
      <c r="L687">
        <v>2019</v>
      </c>
      <c r="M687">
        <v>10461</v>
      </c>
      <c r="N687" s="3">
        <v>43776</v>
      </c>
      <c r="O687" s="3">
        <v>43781</v>
      </c>
      <c r="P687" s="7">
        <f t="shared" si="31"/>
        <v>13</v>
      </c>
      <c r="Q687" s="8">
        <f t="shared" si="30"/>
        <v>3030.69</v>
      </c>
      <c r="R687" t="s">
        <v>488</v>
      </c>
    </row>
    <row r="688" spans="1:18">
      <c r="A688">
        <v>1</v>
      </c>
      <c r="B688" t="s">
        <v>67</v>
      </c>
      <c r="C688" t="s">
        <v>2</v>
      </c>
      <c r="D688">
        <v>2019</v>
      </c>
      <c r="E688">
        <v>10445</v>
      </c>
      <c r="F688" s="11">
        <v>123.98</v>
      </c>
      <c r="G688" s="3">
        <v>43768</v>
      </c>
      <c r="H688" t="s">
        <v>666</v>
      </c>
      <c r="I688" s="3">
        <v>43738</v>
      </c>
      <c r="J688" s="3">
        <f t="shared" si="32"/>
        <v>43768</v>
      </c>
      <c r="K688" t="s">
        <v>4</v>
      </c>
      <c r="L688">
        <v>2019</v>
      </c>
      <c r="M688">
        <v>10461</v>
      </c>
      <c r="N688" s="3">
        <v>43776</v>
      </c>
      <c r="O688" s="3">
        <v>43781</v>
      </c>
      <c r="P688" s="7">
        <f t="shared" si="31"/>
        <v>13</v>
      </c>
      <c r="Q688" s="8">
        <f t="shared" si="30"/>
        <v>1611.74</v>
      </c>
      <c r="R688" t="s">
        <v>488</v>
      </c>
    </row>
    <row r="689" spans="1:18">
      <c r="A689">
        <v>1</v>
      </c>
      <c r="B689" t="s">
        <v>67</v>
      </c>
      <c r="C689" t="s">
        <v>2</v>
      </c>
      <c r="D689">
        <v>2019</v>
      </c>
      <c r="E689">
        <v>10476</v>
      </c>
      <c r="F689" s="11">
        <v>402.93</v>
      </c>
      <c r="G689" s="3">
        <v>43769</v>
      </c>
      <c r="H689" t="s">
        <v>667</v>
      </c>
      <c r="I689" s="3">
        <v>43738</v>
      </c>
      <c r="J689" s="3">
        <f t="shared" si="32"/>
        <v>43768</v>
      </c>
      <c r="K689" t="s">
        <v>4</v>
      </c>
      <c r="L689">
        <v>2019</v>
      </c>
      <c r="M689">
        <v>10461</v>
      </c>
      <c r="N689" s="3">
        <v>43776</v>
      </c>
      <c r="O689" s="3">
        <v>43781</v>
      </c>
      <c r="P689" s="7">
        <f t="shared" si="31"/>
        <v>13</v>
      </c>
      <c r="Q689" s="8">
        <f t="shared" si="30"/>
        <v>5238.09</v>
      </c>
      <c r="R689" t="s">
        <v>488</v>
      </c>
    </row>
    <row r="690" spans="1:18">
      <c r="A690">
        <v>1</v>
      </c>
      <c r="B690" t="s">
        <v>67</v>
      </c>
      <c r="C690" t="s">
        <v>2</v>
      </c>
      <c r="D690">
        <v>2019</v>
      </c>
      <c r="E690">
        <v>10481</v>
      </c>
      <c r="F690" s="11">
        <v>184.57</v>
      </c>
      <c r="G690" s="3">
        <v>43769</v>
      </c>
      <c r="H690" t="s">
        <v>668</v>
      </c>
      <c r="I690" s="3">
        <v>43738</v>
      </c>
      <c r="J690" s="3">
        <f t="shared" si="32"/>
        <v>43768</v>
      </c>
      <c r="K690" t="s">
        <v>4</v>
      </c>
      <c r="L690">
        <v>2019</v>
      </c>
      <c r="M690">
        <v>10461</v>
      </c>
      <c r="N690" s="3">
        <v>43776</v>
      </c>
      <c r="O690" s="3">
        <v>43781</v>
      </c>
      <c r="P690" s="7">
        <f t="shared" si="31"/>
        <v>13</v>
      </c>
      <c r="Q690" s="8">
        <f t="shared" ref="Q690:Q753" si="33">P690*F690</f>
        <v>2399.41</v>
      </c>
      <c r="R690" t="s">
        <v>488</v>
      </c>
    </row>
    <row r="691" spans="1:18">
      <c r="A691">
        <v>1</v>
      </c>
      <c r="B691" t="s">
        <v>67</v>
      </c>
      <c r="C691" t="s">
        <v>2</v>
      </c>
      <c r="D691">
        <v>2019</v>
      </c>
      <c r="E691">
        <v>10506</v>
      </c>
      <c r="F691" s="11">
        <v>86.8</v>
      </c>
      <c r="G691" s="3">
        <v>43769</v>
      </c>
      <c r="H691" t="s">
        <v>669</v>
      </c>
      <c r="I691" s="3">
        <v>43738</v>
      </c>
      <c r="J691" s="3">
        <f t="shared" si="32"/>
        <v>43768</v>
      </c>
      <c r="K691" t="s">
        <v>4</v>
      </c>
      <c r="L691">
        <v>2019</v>
      </c>
      <c r="M691">
        <v>10461</v>
      </c>
      <c r="N691" s="3">
        <v>43776</v>
      </c>
      <c r="O691" s="3">
        <v>43781</v>
      </c>
      <c r="P691" s="7">
        <f t="shared" si="31"/>
        <v>13</v>
      </c>
      <c r="Q691" s="8">
        <f t="shared" si="33"/>
        <v>1128.3999999999999</v>
      </c>
      <c r="R691" t="s">
        <v>488</v>
      </c>
    </row>
    <row r="692" spans="1:18">
      <c r="A692">
        <v>1</v>
      </c>
      <c r="B692" t="s">
        <v>67</v>
      </c>
      <c r="C692" t="s">
        <v>2</v>
      </c>
      <c r="D692">
        <v>2019</v>
      </c>
      <c r="E692">
        <v>10517</v>
      </c>
      <c r="F692" s="11">
        <v>25.8</v>
      </c>
      <c r="G692" s="3">
        <v>43769</v>
      </c>
      <c r="H692" t="s">
        <v>670</v>
      </c>
      <c r="I692" s="3">
        <v>43738</v>
      </c>
      <c r="J692" s="3">
        <f t="shared" si="32"/>
        <v>43768</v>
      </c>
      <c r="K692" t="s">
        <v>4</v>
      </c>
      <c r="L692">
        <v>2019</v>
      </c>
      <c r="M692">
        <v>10461</v>
      </c>
      <c r="N692" s="3">
        <v>43776</v>
      </c>
      <c r="O692" s="3">
        <v>43781</v>
      </c>
      <c r="P692" s="7">
        <f t="shared" si="31"/>
        <v>13</v>
      </c>
      <c r="Q692" s="8">
        <f t="shared" si="33"/>
        <v>335.40000000000003</v>
      </c>
      <c r="R692" t="s">
        <v>488</v>
      </c>
    </row>
    <row r="693" spans="1:18">
      <c r="A693">
        <v>1</v>
      </c>
      <c r="B693" t="s">
        <v>67</v>
      </c>
      <c r="C693" t="s">
        <v>2</v>
      </c>
      <c r="D693">
        <v>2019</v>
      </c>
      <c r="E693">
        <v>10529</v>
      </c>
      <c r="F693" s="11">
        <v>56.8</v>
      </c>
      <c r="G693" s="3">
        <v>43769</v>
      </c>
      <c r="H693" t="s">
        <v>671</v>
      </c>
      <c r="I693" s="3">
        <v>43738</v>
      </c>
      <c r="J693" s="3">
        <f t="shared" si="32"/>
        <v>43768</v>
      </c>
      <c r="K693" t="s">
        <v>4</v>
      </c>
      <c r="L693">
        <v>2019</v>
      </c>
      <c r="M693">
        <v>10461</v>
      </c>
      <c r="N693" s="3">
        <v>43776</v>
      </c>
      <c r="O693" s="3">
        <v>43781</v>
      </c>
      <c r="P693" s="7">
        <f t="shared" si="31"/>
        <v>13</v>
      </c>
      <c r="Q693" s="8">
        <f t="shared" si="33"/>
        <v>738.4</v>
      </c>
      <c r="R693" t="s">
        <v>488</v>
      </c>
    </row>
    <row r="694" spans="1:18">
      <c r="A694">
        <v>1</v>
      </c>
      <c r="B694" t="s">
        <v>67</v>
      </c>
      <c r="C694" t="s">
        <v>2</v>
      </c>
      <c r="D694">
        <v>2019</v>
      </c>
      <c r="E694">
        <v>10534</v>
      </c>
      <c r="F694" s="11">
        <v>64.92</v>
      </c>
      <c r="G694" s="3">
        <v>43769</v>
      </c>
      <c r="H694" t="s">
        <v>672</v>
      </c>
      <c r="I694" s="3">
        <v>43738</v>
      </c>
      <c r="J694" s="3">
        <f t="shared" si="32"/>
        <v>43768</v>
      </c>
      <c r="K694" t="s">
        <v>4</v>
      </c>
      <c r="L694">
        <v>2019</v>
      </c>
      <c r="M694">
        <v>10461</v>
      </c>
      <c r="N694" s="3">
        <v>43776</v>
      </c>
      <c r="O694" s="3">
        <v>43781</v>
      </c>
      <c r="P694" s="7">
        <f t="shared" si="31"/>
        <v>13</v>
      </c>
      <c r="Q694" s="8">
        <f t="shared" si="33"/>
        <v>843.96</v>
      </c>
      <c r="R694" t="s">
        <v>488</v>
      </c>
    </row>
    <row r="695" spans="1:18">
      <c r="A695">
        <v>1</v>
      </c>
      <c r="B695" t="s">
        <v>67</v>
      </c>
      <c r="C695" t="s">
        <v>2</v>
      </c>
      <c r="D695">
        <v>2019</v>
      </c>
      <c r="E695">
        <v>10540</v>
      </c>
      <c r="F695" s="11">
        <v>5.25</v>
      </c>
      <c r="G695" s="3">
        <v>43769</v>
      </c>
      <c r="H695" t="s">
        <v>673</v>
      </c>
      <c r="I695" s="3">
        <v>43738</v>
      </c>
      <c r="J695" s="3">
        <f t="shared" si="32"/>
        <v>43768</v>
      </c>
      <c r="K695" t="s">
        <v>4</v>
      </c>
      <c r="L695">
        <v>2019</v>
      </c>
      <c r="M695">
        <v>10461</v>
      </c>
      <c r="N695" s="3">
        <v>43776</v>
      </c>
      <c r="O695" s="3">
        <v>43781</v>
      </c>
      <c r="P695" s="7">
        <f t="shared" si="31"/>
        <v>13</v>
      </c>
      <c r="Q695" s="8">
        <f t="shared" si="33"/>
        <v>68.25</v>
      </c>
      <c r="R695" t="s">
        <v>488</v>
      </c>
    </row>
    <row r="696" spans="1:18">
      <c r="A696">
        <v>1</v>
      </c>
      <c r="B696" t="s">
        <v>67</v>
      </c>
      <c r="C696" t="s">
        <v>2</v>
      </c>
      <c r="D696">
        <v>2019</v>
      </c>
      <c r="E696">
        <v>10553</v>
      </c>
      <c r="F696" s="11">
        <v>4.7300000000000004</v>
      </c>
      <c r="G696" s="3">
        <v>43769</v>
      </c>
      <c r="H696" t="s">
        <v>674</v>
      </c>
      <c r="I696" s="3">
        <v>43738</v>
      </c>
      <c r="J696" s="3">
        <f t="shared" si="32"/>
        <v>43768</v>
      </c>
      <c r="K696" t="s">
        <v>4</v>
      </c>
      <c r="L696">
        <v>2019</v>
      </c>
      <c r="M696">
        <v>10461</v>
      </c>
      <c r="N696" s="3">
        <v>43776</v>
      </c>
      <c r="O696" s="3">
        <v>43781</v>
      </c>
      <c r="P696" s="7">
        <f t="shared" si="31"/>
        <v>13</v>
      </c>
      <c r="Q696" s="8">
        <f t="shared" si="33"/>
        <v>61.490000000000009</v>
      </c>
      <c r="R696" t="s">
        <v>488</v>
      </c>
    </row>
    <row r="697" spans="1:18">
      <c r="A697">
        <v>1</v>
      </c>
      <c r="B697" t="s">
        <v>67</v>
      </c>
      <c r="C697" t="s">
        <v>2</v>
      </c>
      <c r="D697">
        <v>2019</v>
      </c>
      <c r="E697">
        <v>10569</v>
      </c>
      <c r="F697" s="11">
        <v>147.6</v>
      </c>
      <c r="G697" s="3">
        <v>43769</v>
      </c>
      <c r="H697" t="s">
        <v>675</v>
      </c>
      <c r="I697" s="3">
        <v>43738</v>
      </c>
      <c r="J697" s="3">
        <f t="shared" si="32"/>
        <v>43768</v>
      </c>
      <c r="K697" t="s">
        <v>4</v>
      </c>
      <c r="L697">
        <v>2019</v>
      </c>
      <c r="M697">
        <v>10461</v>
      </c>
      <c r="N697" s="3">
        <v>43776</v>
      </c>
      <c r="O697" s="3">
        <v>43781</v>
      </c>
      <c r="P697" s="7">
        <f t="shared" si="31"/>
        <v>13</v>
      </c>
      <c r="Q697" s="8">
        <f t="shared" si="33"/>
        <v>1918.8</v>
      </c>
      <c r="R697" t="s">
        <v>488</v>
      </c>
    </row>
    <row r="698" spans="1:18">
      <c r="A698">
        <v>1</v>
      </c>
      <c r="B698" t="s">
        <v>67</v>
      </c>
      <c r="C698" t="s">
        <v>2</v>
      </c>
      <c r="D698">
        <v>2019</v>
      </c>
      <c r="E698">
        <v>10599</v>
      </c>
      <c r="F698" s="11">
        <v>4.7300000000000004</v>
      </c>
      <c r="G698" s="3">
        <v>43769</v>
      </c>
      <c r="H698" t="s">
        <v>676</v>
      </c>
      <c r="I698" s="3">
        <v>43738</v>
      </c>
      <c r="J698" s="3">
        <f t="shared" si="32"/>
        <v>43768</v>
      </c>
      <c r="K698" t="s">
        <v>4</v>
      </c>
      <c r="L698">
        <v>2019</v>
      </c>
      <c r="M698">
        <v>10461</v>
      </c>
      <c r="N698" s="3">
        <v>43776</v>
      </c>
      <c r="O698" s="3">
        <v>43781</v>
      </c>
      <c r="P698" s="7">
        <f t="shared" si="31"/>
        <v>13</v>
      </c>
      <c r="Q698" s="8">
        <f t="shared" si="33"/>
        <v>61.490000000000009</v>
      </c>
      <c r="R698" t="s">
        <v>488</v>
      </c>
    </row>
    <row r="699" spans="1:18">
      <c r="A699">
        <v>1</v>
      </c>
      <c r="B699" t="s">
        <v>67</v>
      </c>
      <c r="C699" t="s">
        <v>2</v>
      </c>
      <c r="D699">
        <v>2019</v>
      </c>
      <c r="E699">
        <v>10318</v>
      </c>
      <c r="F699" s="11">
        <v>4199.22</v>
      </c>
      <c r="G699" s="3">
        <v>43766</v>
      </c>
      <c r="H699" t="s">
        <v>677</v>
      </c>
      <c r="I699" s="3">
        <v>43738</v>
      </c>
      <c r="J699" s="3">
        <f t="shared" si="32"/>
        <v>43768</v>
      </c>
      <c r="K699" t="s">
        <v>4</v>
      </c>
      <c r="L699">
        <v>2019</v>
      </c>
      <c r="M699">
        <v>10462</v>
      </c>
      <c r="N699" s="3">
        <v>43776</v>
      </c>
      <c r="O699" s="3">
        <v>43781</v>
      </c>
      <c r="P699" s="7">
        <f t="shared" si="31"/>
        <v>13</v>
      </c>
      <c r="Q699" s="8">
        <f t="shared" si="33"/>
        <v>54589.86</v>
      </c>
      <c r="R699" t="s">
        <v>488</v>
      </c>
    </row>
    <row r="700" spans="1:18">
      <c r="A700">
        <v>1</v>
      </c>
      <c r="B700" t="s">
        <v>67</v>
      </c>
      <c r="C700" t="s">
        <v>2</v>
      </c>
      <c r="D700">
        <v>2019</v>
      </c>
      <c r="E700">
        <v>10319</v>
      </c>
      <c r="F700" s="11">
        <v>19.84</v>
      </c>
      <c r="G700" s="3">
        <v>43766</v>
      </c>
      <c r="H700" t="s">
        <v>678</v>
      </c>
      <c r="I700" s="3">
        <v>43738</v>
      </c>
      <c r="J700" s="3">
        <f t="shared" si="32"/>
        <v>43768</v>
      </c>
      <c r="K700" t="s">
        <v>4</v>
      </c>
      <c r="L700">
        <v>2019</v>
      </c>
      <c r="M700">
        <v>10462</v>
      </c>
      <c r="N700" s="3">
        <v>43776</v>
      </c>
      <c r="O700" s="3">
        <v>43781</v>
      </c>
      <c r="P700" s="7">
        <f t="shared" si="31"/>
        <v>13</v>
      </c>
      <c r="Q700" s="8">
        <f t="shared" si="33"/>
        <v>257.92</v>
      </c>
      <c r="R700" t="s">
        <v>488</v>
      </c>
    </row>
    <row r="701" spans="1:18">
      <c r="A701">
        <v>1</v>
      </c>
      <c r="B701" t="s">
        <v>67</v>
      </c>
      <c r="C701" t="s">
        <v>2</v>
      </c>
      <c r="D701">
        <v>2019</v>
      </c>
      <c r="E701">
        <v>10618</v>
      </c>
      <c r="F701" s="11">
        <v>123.06</v>
      </c>
      <c r="G701" s="3">
        <v>43769</v>
      </c>
      <c r="H701" t="s">
        <v>679</v>
      </c>
      <c r="I701" s="3">
        <v>43738</v>
      </c>
      <c r="J701" s="3">
        <f t="shared" si="32"/>
        <v>43768</v>
      </c>
      <c r="K701" t="s">
        <v>4</v>
      </c>
      <c r="L701">
        <v>2019</v>
      </c>
      <c r="M701">
        <v>10462</v>
      </c>
      <c r="N701" s="3">
        <v>43776</v>
      </c>
      <c r="O701" s="3">
        <v>43781</v>
      </c>
      <c r="P701" s="7">
        <f t="shared" si="31"/>
        <v>13</v>
      </c>
      <c r="Q701" s="8">
        <f t="shared" si="33"/>
        <v>1599.78</v>
      </c>
      <c r="R701" t="s">
        <v>488</v>
      </c>
    </row>
    <row r="702" spans="1:18">
      <c r="A702">
        <v>1</v>
      </c>
      <c r="B702" t="s">
        <v>67</v>
      </c>
      <c r="C702" t="s">
        <v>2</v>
      </c>
      <c r="D702">
        <v>2019</v>
      </c>
      <c r="E702">
        <v>10493</v>
      </c>
      <c r="F702" s="11">
        <v>25.4</v>
      </c>
      <c r="G702" s="3">
        <v>43769</v>
      </c>
      <c r="H702" t="s">
        <v>680</v>
      </c>
      <c r="I702" s="3">
        <v>43738</v>
      </c>
      <c r="J702" s="3">
        <f t="shared" si="32"/>
        <v>43768</v>
      </c>
      <c r="K702" t="s">
        <v>4</v>
      </c>
      <c r="L702">
        <v>2019</v>
      </c>
      <c r="M702">
        <v>10463</v>
      </c>
      <c r="N702" s="3">
        <v>43776</v>
      </c>
      <c r="O702" s="3">
        <v>43781</v>
      </c>
      <c r="P702" s="7">
        <f t="shared" si="31"/>
        <v>13</v>
      </c>
      <c r="Q702" s="8">
        <f t="shared" si="33"/>
        <v>330.2</v>
      </c>
      <c r="R702" t="s">
        <v>488</v>
      </c>
    </row>
    <row r="703" spans="1:18">
      <c r="A703">
        <v>1</v>
      </c>
      <c r="B703" t="s">
        <v>67</v>
      </c>
      <c r="C703" t="s">
        <v>2</v>
      </c>
      <c r="D703">
        <v>2019</v>
      </c>
      <c r="E703">
        <v>10466</v>
      </c>
      <c r="F703" s="11">
        <v>50.46</v>
      </c>
      <c r="G703" s="3">
        <v>43768</v>
      </c>
      <c r="H703" t="s">
        <v>681</v>
      </c>
      <c r="I703" s="3">
        <v>43738</v>
      </c>
      <c r="J703" s="3">
        <f t="shared" si="32"/>
        <v>43768</v>
      </c>
      <c r="K703" t="s">
        <v>4</v>
      </c>
      <c r="L703">
        <v>2019</v>
      </c>
      <c r="M703">
        <v>10464</v>
      </c>
      <c r="N703" s="3">
        <v>43776</v>
      </c>
      <c r="O703" s="3">
        <v>43781</v>
      </c>
      <c r="P703" s="7">
        <f t="shared" si="31"/>
        <v>13</v>
      </c>
      <c r="Q703" s="8">
        <f t="shared" si="33"/>
        <v>655.98</v>
      </c>
      <c r="R703" t="s">
        <v>488</v>
      </c>
    </row>
    <row r="704" spans="1:18">
      <c r="A704">
        <v>1</v>
      </c>
      <c r="B704" t="s">
        <v>67</v>
      </c>
      <c r="C704" t="s">
        <v>2</v>
      </c>
      <c r="D704">
        <v>2019</v>
      </c>
      <c r="E704">
        <v>10509</v>
      </c>
      <c r="F704" s="11">
        <v>15.84</v>
      </c>
      <c r="G704" s="3">
        <v>43769</v>
      </c>
      <c r="H704" t="s">
        <v>682</v>
      </c>
      <c r="I704" s="3">
        <v>43738</v>
      </c>
      <c r="J704" s="3">
        <f t="shared" si="32"/>
        <v>43768</v>
      </c>
      <c r="K704" t="s">
        <v>4</v>
      </c>
      <c r="L704">
        <v>2019</v>
      </c>
      <c r="M704">
        <v>10464</v>
      </c>
      <c r="N704" s="3">
        <v>43776</v>
      </c>
      <c r="O704" s="3">
        <v>43781</v>
      </c>
      <c r="P704" s="7">
        <f t="shared" si="31"/>
        <v>13</v>
      </c>
      <c r="Q704" s="8">
        <f t="shared" si="33"/>
        <v>205.92</v>
      </c>
      <c r="R704" t="s">
        <v>488</v>
      </c>
    </row>
    <row r="705" spans="1:18">
      <c r="A705">
        <v>1</v>
      </c>
      <c r="B705" t="s">
        <v>67</v>
      </c>
      <c r="C705" t="s">
        <v>2</v>
      </c>
      <c r="D705">
        <v>2019</v>
      </c>
      <c r="E705">
        <v>10521</v>
      </c>
      <c r="F705" s="11">
        <v>25.21</v>
      </c>
      <c r="G705" s="3">
        <v>43769</v>
      </c>
      <c r="H705" t="s">
        <v>683</v>
      </c>
      <c r="I705" s="3">
        <v>43738</v>
      </c>
      <c r="J705" s="3">
        <f t="shared" si="32"/>
        <v>43768</v>
      </c>
      <c r="K705" t="s">
        <v>4</v>
      </c>
      <c r="L705">
        <v>2019</v>
      </c>
      <c r="M705">
        <v>10464</v>
      </c>
      <c r="N705" s="3">
        <v>43776</v>
      </c>
      <c r="O705" s="3">
        <v>43781</v>
      </c>
      <c r="P705" s="7">
        <f t="shared" si="31"/>
        <v>13</v>
      </c>
      <c r="Q705" s="8">
        <f t="shared" si="33"/>
        <v>327.73</v>
      </c>
      <c r="R705" t="s">
        <v>488</v>
      </c>
    </row>
    <row r="706" spans="1:18">
      <c r="A706">
        <v>1</v>
      </c>
      <c r="B706" t="s">
        <v>67</v>
      </c>
      <c r="C706" t="s">
        <v>2</v>
      </c>
      <c r="D706">
        <v>2019</v>
      </c>
      <c r="E706">
        <v>10524</v>
      </c>
      <c r="F706" s="11">
        <v>26.96</v>
      </c>
      <c r="G706" s="3">
        <v>43769</v>
      </c>
      <c r="H706" t="s">
        <v>684</v>
      </c>
      <c r="I706" s="3">
        <v>43738</v>
      </c>
      <c r="J706" s="3">
        <f t="shared" si="32"/>
        <v>43768</v>
      </c>
      <c r="K706" t="s">
        <v>4</v>
      </c>
      <c r="L706">
        <v>2019</v>
      </c>
      <c r="M706">
        <v>10464</v>
      </c>
      <c r="N706" s="3">
        <v>43776</v>
      </c>
      <c r="O706" s="3">
        <v>43781</v>
      </c>
      <c r="P706" s="7">
        <f t="shared" ref="P706:P769" si="34">O706-J706</f>
        <v>13</v>
      </c>
      <c r="Q706" s="8">
        <f t="shared" si="33"/>
        <v>350.48</v>
      </c>
      <c r="R706" t="s">
        <v>488</v>
      </c>
    </row>
    <row r="707" spans="1:18">
      <c r="A707">
        <v>1</v>
      </c>
      <c r="B707" t="s">
        <v>67</v>
      </c>
      <c r="C707" t="s">
        <v>2</v>
      </c>
      <c r="D707">
        <v>2019</v>
      </c>
      <c r="E707">
        <v>10552</v>
      </c>
      <c r="F707" s="11">
        <v>16.03</v>
      </c>
      <c r="G707" s="3">
        <v>43769</v>
      </c>
      <c r="H707" t="s">
        <v>685</v>
      </c>
      <c r="I707" s="3">
        <v>43738</v>
      </c>
      <c r="J707" s="3">
        <f t="shared" ref="J707:J770" si="35">I707+30</f>
        <v>43768</v>
      </c>
      <c r="K707" t="s">
        <v>4</v>
      </c>
      <c r="L707">
        <v>2019</v>
      </c>
      <c r="M707">
        <v>10464</v>
      </c>
      <c r="N707" s="3">
        <v>43776</v>
      </c>
      <c r="O707" s="3">
        <v>43781</v>
      </c>
      <c r="P707" s="7">
        <f t="shared" si="34"/>
        <v>13</v>
      </c>
      <c r="Q707" s="8">
        <f t="shared" si="33"/>
        <v>208.39000000000001</v>
      </c>
      <c r="R707" t="s">
        <v>488</v>
      </c>
    </row>
    <row r="708" spans="1:18">
      <c r="A708">
        <v>1</v>
      </c>
      <c r="B708" t="s">
        <v>67</v>
      </c>
      <c r="C708" t="s">
        <v>2</v>
      </c>
      <c r="D708">
        <v>2019</v>
      </c>
      <c r="E708">
        <v>10555</v>
      </c>
      <c r="F708" s="11">
        <v>393.6</v>
      </c>
      <c r="G708" s="3">
        <v>43769</v>
      </c>
      <c r="H708" t="s">
        <v>686</v>
      </c>
      <c r="I708" s="3">
        <v>43738</v>
      </c>
      <c r="J708" s="3">
        <f t="shared" si="35"/>
        <v>43768</v>
      </c>
      <c r="K708" t="s">
        <v>4</v>
      </c>
      <c r="L708">
        <v>2019</v>
      </c>
      <c r="M708">
        <v>10464</v>
      </c>
      <c r="N708" s="3">
        <v>43776</v>
      </c>
      <c r="O708" s="3">
        <v>43781</v>
      </c>
      <c r="P708" s="7">
        <f t="shared" si="34"/>
        <v>13</v>
      </c>
      <c r="Q708" s="8">
        <f t="shared" si="33"/>
        <v>5116.8</v>
      </c>
      <c r="R708" t="s">
        <v>488</v>
      </c>
    </row>
    <row r="709" spans="1:18">
      <c r="A709">
        <v>1</v>
      </c>
      <c r="B709" t="s">
        <v>67</v>
      </c>
      <c r="C709" t="s">
        <v>2</v>
      </c>
      <c r="D709">
        <v>2019</v>
      </c>
      <c r="E709">
        <v>10558</v>
      </c>
      <c r="F709" s="11">
        <v>1009.31</v>
      </c>
      <c r="G709" s="3">
        <v>43769</v>
      </c>
      <c r="H709" t="s">
        <v>687</v>
      </c>
      <c r="I709" s="3">
        <v>43738</v>
      </c>
      <c r="J709" s="3">
        <f t="shared" si="35"/>
        <v>43768</v>
      </c>
      <c r="K709" t="s">
        <v>4</v>
      </c>
      <c r="L709">
        <v>2019</v>
      </c>
      <c r="M709">
        <v>10464</v>
      </c>
      <c r="N709" s="3">
        <v>43776</v>
      </c>
      <c r="O709" s="3">
        <v>43781</v>
      </c>
      <c r="P709" s="7">
        <f t="shared" si="34"/>
        <v>13</v>
      </c>
      <c r="Q709" s="8">
        <f t="shared" si="33"/>
        <v>13121.029999999999</v>
      </c>
      <c r="R709" t="s">
        <v>488</v>
      </c>
    </row>
    <row r="710" spans="1:18">
      <c r="A710">
        <v>1</v>
      </c>
      <c r="B710" t="s">
        <v>67</v>
      </c>
      <c r="C710" t="s">
        <v>2</v>
      </c>
      <c r="D710">
        <v>2019</v>
      </c>
      <c r="E710">
        <v>10578</v>
      </c>
      <c r="F710" s="11">
        <v>49.47</v>
      </c>
      <c r="G710" s="3">
        <v>43769</v>
      </c>
      <c r="H710" t="s">
        <v>688</v>
      </c>
      <c r="I710" s="3">
        <v>43738</v>
      </c>
      <c r="J710" s="3">
        <f t="shared" si="35"/>
        <v>43768</v>
      </c>
      <c r="K710" t="s">
        <v>4</v>
      </c>
      <c r="L710">
        <v>2019</v>
      </c>
      <c r="M710">
        <v>10464</v>
      </c>
      <c r="N710" s="3">
        <v>43776</v>
      </c>
      <c r="O710" s="3">
        <v>43781</v>
      </c>
      <c r="P710" s="7">
        <f t="shared" si="34"/>
        <v>13</v>
      </c>
      <c r="Q710" s="8">
        <f t="shared" si="33"/>
        <v>643.11</v>
      </c>
      <c r="R710" t="s">
        <v>488</v>
      </c>
    </row>
    <row r="711" spans="1:18">
      <c r="A711">
        <v>1</v>
      </c>
      <c r="B711" t="s">
        <v>67</v>
      </c>
      <c r="C711" t="s">
        <v>2</v>
      </c>
      <c r="D711">
        <v>2019</v>
      </c>
      <c r="E711">
        <v>10421</v>
      </c>
      <c r="F711" s="11">
        <v>113.68</v>
      </c>
      <c r="G711" s="3">
        <v>43768</v>
      </c>
      <c r="H711" t="s">
        <v>689</v>
      </c>
      <c r="I711" s="3">
        <v>43738</v>
      </c>
      <c r="J711" s="3">
        <f t="shared" si="35"/>
        <v>43768</v>
      </c>
      <c r="K711" t="s">
        <v>4</v>
      </c>
      <c r="L711">
        <v>2019</v>
      </c>
      <c r="M711">
        <v>10465</v>
      </c>
      <c r="N711" s="3">
        <v>43776</v>
      </c>
      <c r="O711" s="3">
        <v>43781</v>
      </c>
      <c r="P711" s="7">
        <f t="shared" si="34"/>
        <v>13</v>
      </c>
      <c r="Q711" s="8">
        <f t="shared" si="33"/>
        <v>1477.8400000000001</v>
      </c>
      <c r="R711" t="s">
        <v>488</v>
      </c>
    </row>
    <row r="712" spans="1:18">
      <c r="A712">
        <v>1</v>
      </c>
      <c r="B712" t="s">
        <v>67</v>
      </c>
      <c r="C712" t="s">
        <v>2</v>
      </c>
      <c r="D712">
        <v>2019</v>
      </c>
      <c r="E712">
        <v>10425</v>
      </c>
      <c r="F712" s="11">
        <v>66.42</v>
      </c>
      <c r="G712" s="3">
        <v>43768</v>
      </c>
      <c r="H712" t="s">
        <v>690</v>
      </c>
      <c r="I712" s="3">
        <v>43738</v>
      </c>
      <c r="J712" s="3">
        <f t="shared" si="35"/>
        <v>43768</v>
      </c>
      <c r="K712" t="s">
        <v>4</v>
      </c>
      <c r="L712">
        <v>2019</v>
      </c>
      <c r="M712">
        <v>10465</v>
      </c>
      <c r="N712" s="3">
        <v>43776</v>
      </c>
      <c r="O712" s="3">
        <v>43781</v>
      </c>
      <c r="P712" s="7">
        <f t="shared" si="34"/>
        <v>13</v>
      </c>
      <c r="Q712" s="8">
        <f t="shared" si="33"/>
        <v>863.46</v>
      </c>
      <c r="R712" t="s">
        <v>488</v>
      </c>
    </row>
    <row r="713" spans="1:18">
      <c r="A713">
        <v>1</v>
      </c>
      <c r="B713" t="s">
        <v>67</v>
      </c>
      <c r="C713" t="s">
        <v>2</v>
      </c>
      <c r="D713">
        <v>2019</v>
      </c>
      <c r="E713">
        <v>10439</v>
      </c>
      <c r="F713" s="11">
        <v>117.83</v>
      </c>
      <c r="G713" s="3">
        <v>43768</v>
      </c>
      <c r="H713" t="s">
        <v>691</v>
      </c>
      <c r="I713" s="3">
        <v>43738</v>
      </c>
      <c r="J713" s="3">
        <f t="shared" si="35"/>
        <v>43768</v>
      </c>
      <c r="K713" t="s">
        <v>4</v>
      </c>
      <c r="L713">
        <v>2019</v>
      </c>
      <c r="M713">
        <v>10465</v>
      </c>
      <c r="N713" s="3">
        <v>43776</v>
      </c>
      <c r="O713" s="3">
        <v>43781</v>
      </c>
      <c r="P713" s="7">
        <f t="shared" si="34"/>
        <v>13</v>
      </c>
      <c r="Q713" s="8">
        <f t="shared" si="33"/>
        <v>1531.79</v>
      </c>
      <c r="R713" t="s">
        <v>488</v>
      </c>
    </row>
    <row r="714" spans="1:18">
      <c r="A714">
        <v>1</v>
      </c>
      <c r="B714" t="s">
        <v>67</v>
      </c>
      <c r="C714" t="s">
        <v>2</v>
      </c>
      <c r="D714">
        <v>2019</v>
      </c>
      <c r="E714">
        <v>10443</v>
      </c>
      <c r="F714" s="11">
        <v>25.21</v>
      </c>
      <c r="G714" s="3">
        <v>43768</v>
      </c>
      <c r="H714" t="s">
        <v>692</v>
      </c>
      <c r="I714" s="3">
        <v>43738</v>
      </c>
      <c r="J714" s="3">
        <f t="shared" si="35"/>
        <v>43768</v>
      </c>
      <c r="K714" t="s">
        <v>4</v>
      </c>
      <c r="L714">
        <v>2019</v>
      </c>
      <c r="M714">
        <v>10465</v>
      </c>
      <c r="N714" s="3">
        <v>43776</v>
      </c>
      <c r="O714" s="3">
        <v>43781</v>
      </c>
      <c r="P714" s="7">
        <f t="shared" si="34"/>
        <v>13</v>
      </c>
      <c r="Q714" s="8">
        <f t="shared" si="33"/>
        <v>327.73</v>
      </c>
      <c r="R714" t="s">
        <v>488</v>
      </c>
    </row>
    <row r="715" spans="1:18">
      <c r="A715">
        <v>1</v>
      </c>
      <c r="B715" t="s">
        <v>67</v>
      </c>
      <c r="C715" t="s">
        <v>2</v>
      </c>
      <c r="D715">
        <v>2019</v>
      </c>
      <c r="E715">
        <v>10457</v>
      </c>
      <c r="F715" s="11">
        <v>45.6</v>
      </c>
      <c r="G715" s="3">
        <v>43768</v>
      </c>
      <c r="H715" t="s">
        <v>693</v>
      </c>
      <c r="I715" s="3">
        <v>43738</v>
      </c>
      <c r="J715" s="3">
        <f t="shared" si="35"/>
        <v>43768</v>
      </c>
      <c r="K715" t="s">
        <v>4</v>
      </c>
      <c r="L715">
        <v>2019</v>
      </c>
      <c r="M715">
        <v>10465</v>
      </c>
      <c r="N715" s="3">
        <v>43776</v>
      </c>
      <c r="O715" s="3">
        <v>43781</v>
      </c>
      <c r="P715" s="7">
        <f t="shared" si="34"/>
        <v>13</v>
      </c>
      <c r="Q715" s="8">
        <f t="shared" si="33"/>
        <v>592.80000000000007</v>
      </c>
      <c r="R715" t="s">
        <v>488</v>
      </c>
    </row>
    <row r="716" spans="1:18">
      <c r="A716">
        <v>1</v>
      </c>
      <c r="B716" t="s">
        <v>67</v>
      </c>
      <c r="C716" t="s">
        <v>2</v>
      </c>
      <c r="D716">
        <v>2019</v>
      </c>
      <c r="E716">
        <v>10458</v>
      </c>
      <c r="F716" s="11">
        <v>25.4</v>
      </c>
      <c r="G716" s="3">
        <v>43768</v>
      </c>
      <c r="H716" t="s">
        <v>694</v>
      </c>
      <c r="I716" s="3">
        <v>43738</v>
      </c>
      <c r="J716" s="3">
        <f t="shared" si="35"/>
        <v>43768</v>
      </c>
      <c r="K716" t="s">
        <v>4</v>
      </c>
      <c r="L716">
        <v>2019</v>
      </c>
      <c r="M716">
        <v>10465</v>
      </c>
      <c r="N716" s="3">
        <v>43776</v>
      </c>
      <c r="O716" s="3">
        <v>43781</v>
      </c>
      <c r="P716" s="7">
        <f t="shared" si="34"/>
        <v>13</v>
      </c>
      <c r="Q716" s="8">
        <f t="shared" si="33"/>
        <v>330.2</v>
      </c>
      <c r="R716" t="s">
        <v>488</v>
      </c>
    </row>
    <row r="717" spans="1:18">
      <c r="A717">
        <v>1</v>
      </c>
      <c r="B717" t="s">
        <v>67</v>
      </c>
      <c r="C717" t="s">
        <v>2</v>
      </c>
      <c r="D717">
        <v>2019</v>
      </c>
      <c r="E717">
        <v>10487</v>
      </c>
      <c r="F717" s="11">
        <v>51.23</v>
      </c>
      <c r="G717" s="3">
        <v>43769</v>
      </c>
      <c r="H717" t="s">
        <v>695</v>
      </c>
      <c r="I717" s="3">
        <v>43738</v>
      </c>
      <c r="J717" s="3">
        <f t="shared" si="35"/>
        <v>43768</v>
      </c>
      <c r="K717" t="s">
        <v>4</v>
      </c>
      <c r="L717">
        <v>2019</v>
      </c>
      <c r="M717">
        <v>10465</v>
      </c>
      <c r="N717" s="3">
        <v>43776</v>
      </c>
      <c r="O717" s="3">
        <v>43781</v>
      </c>
      <c r="P717" s="7">
        <f t="shared" si="34"/>
        <v>13</v>
      </c>
      <c r="Q717" s="8">
        <f t="shared" si="33"/>
        <v>665.99</v>
      </c>
      <c r="R717" t="s">
        <v>488</v>
      </c>
    </row>
    <row r="718" spans="1:18">
      <c r="A718">
        <v>1</v>
      </c>
      <c r="B718" t="s">
        <v>67</v>
      </c>
      <c r="C718" t="s">
        <v>2</v>
      </c>
      <c r="D718">
        <v>2019</v>
      </c>
      <c r="E718">
        <v>10592</v>
      </c>
      <c r="F718" s="11">
        <v>69.77</v>
      </c>
      <c r="G718" s="3">
        <v>43769</v>
      </c>
      <c r="H718" t="s">
        <v>696</v>
      </c>
      <c r="I718" s="3">
        <v>43738</v>
      </c>
      <c r="J718" s="3">
        <f t="shared" si="35"/>
        <v>43768</v>
      </c>
      <c r="K718" t="s">
        <v>4</v>
      </c>
      <c r="L718">
        <v>2019</v>
      </c>
      <c r="M718">
        <v>10465</v>
      </c>
      <c r="N718" s="3">
        <v>43776</v>
      </c>
      <c r="O718" s="3">
        <v>43781</v>
      </c>
      <c r="P718" s="7">
        <f t="shared" si="34"/>
        <v>13</v>
      </c>
      <c r="Q718" s="8">
        <f t="shared" si="33"/>
        <v>907.01</v>
      </c>
      <c r="R718" t="s">
        <v>488</v>
      </c>
    </row>
    <row r="719" spans="1:18">
      <c r="A719">
        <v>1</v>
      </c>
      <c r="B719" t="s">
        <v>67</v>
      </c>
      <c r="C719" t="s">
        <v>2</v>
      </c>
      <c r="D719">
        <v>2019</v>
      </c>
      <c r="E719">
        <v>10605</v>
      </c>
      <c r="F719" s="11">
        <v>702.51</v>
      </c>
      <c r="G719" s="3">
        <v>43769</v>
      </c>
      <c r="H719" t="s">
        <v>697</v>
      </c>
      <c r="I719" s="3">
        <v>43738</v>
      </c>
      <c r="J719" s="3">
        <f t="shared" si="35"/>
        <v>43768</v>
      </c>
      <c r="K719" t="s">
        <v>4</v>
      </c>
      <c r="L719">
        <v>2019</v>
      </c>
      <c r="M719">
        <v>10465</v>
      </c>
      <c r="N719" s="3">
        <v>43776</v>
      </c>
      <c r="O719" s="3">
        <v>43781</v>
      </c>
      <c r="P719" s="7">
        <f t="shared" si="34"/>
        <v>13</v>
      </c>
      <c r="Q719" s="8">
        <f t="shared" si="33"/>
        <v>9132.6299999999992</v>
      </c>
      <c r="R719" t="s">
        <v>488</v>
      </c>
    </row>
    <row r="720" spans="1:18">
      <c r="A720">
        <v>1</v>
      </c>
      <c r="B720" t="s">
        <v>67</v>
      </c>
      <c r="C720" t="s">
        <v>2</v>
      </c>
      <c r="D720">
        <v>2019</v>
      </c>
      <c r="E720">
        <v>10333</v>
      </c>
      <c r="F720" s="11">
        <v>64.930000000000007</v>
      </c>
      <c r="G720" s="3">
        <v>43766</v>
      </c>
      <c r="H720" t="s">
        <v>698</v>
      </c>
      <c r="I720" s="3">
        <v>43738</v>
      </c>
      <c r="J720" s="3">
        <f t="shared" si="35"/>
        <v>43768</v>
      </c>
      <c r="K720" t="s">
        <v>4</v>
      </c>
      <c r="L720">
        <v>2019</v>
      </c>
      <c r="M720">
        <v>10466</v>
      </c>
      <c r="N720" s="3">
        <v>43776</v>
      </c>
      <c r="O720" s="3">
        <v>43781</v>
      </c>
      <c r="P720" s="7">
        <f t="shared" si="34"/>
        <v>13</v>
      </c>
      <c r="Q720" s="8">
        <f t="shared" si="33"/>
        <v>844.09000000000015</v>
      </c>
      <c r="R720" t="s">
        <v>488</v>
      </c>
    </row>
    <row r="721" spans="1:18">
      <c r="A721">
        <v>1</v>
      </c>
      <c r="B721" t="s">
        <v>67</v>
      </c>
      <c r="C721" t="s">
        <v>2</v>
      </c>
      <c r="D721">
        <v>2019</v>
      </c>
      <c r="E721">
        <v>10320</v>
      </c>
      <c r="F721" s="11">
        <v>51.39</v>
      </c>
      <c r="G721" s="3">
        <v>43766</v>
      </c>
      <c r="H721" t="s">
        <v>699</v>
      </c>
      <c r="I721" s="3">
        <v>43738</v>
      </c>
      <c r="J721" s="3">
        <f t="shared" si="35"/>
        <v>43768</v>
      </c>
      <c r="K721" t="s">
        <v>4</v>
      </c>
      <c r="L721">
        <v>2019</v>
      </c>
      <c r="M721">
        <v>10467</v>
      </c>
      <c r="N721" s="3">
        <v>43776</v>
      </c>
      <c r="O721" s="3">
        <v>43781</v>
      </c>
      <c r="P721" s="7">
        <f t="shared" si="34"/>
        <v>13</v>
      </c>
      <c r="Q721" s="8">
        <f t="shared" si="33"/>
        <v>668.07</v>
      </c>
      <c r="R721" t="s">
        <v>488</v>
      </c>
    </row>
    <row r="722" spans="1:18">
      <c r="A722">
        <v>1</v>
      </c>
      <c r="B722" t="s">
        <v>67</v>
      </c>
      <c r="C722" t="s">
        <v>2</v>
      </c>
      <c r="D722">
        <v>2019</v>
      </c>
      <c r="E722">
        <v>10321</v>
      </c>
      <c r="F722" s="11">
        <v>420.62</v>
      </c>
      <c r="G722" s="3">
        <v>43766</v>
      </c>
      <c r="H722" t="s">
        <v>700</v>
      </c>
      <c r="I722" s="3">
        <v>43738</v>
      </c>
      <c r="J722" s="3">
        <f t="shared" si="35"/>
        <v>43768</v>
      </c>
      <c r="K722" t="s">
        <v>4</v>
      </c>
      <c r="L722">
        <v>2019</v>
      </c>
      <c r="M722">
        <v>10467</v>
      </c>
      <c r="N722" s="3">
        <v>43776</v>
      </c>
      <c r="O722" s="3">
        <v>43781</v>
      </c>
      <c r="P722" s="7">
        <f t="shared" si="34"/>
        <v>13</v>
      </c>
      <c r="Q722" s="8">
        <f t="shared" si="33"/>
        <v>5468.06</v>
      </c>
      <c r="R722" t="s">
        <v>488</v>
      </c>
    </row>
    <row r="723" spans="1:18">
      <c r="A723">
        <v>1</v>
      </c>
      <c r="B723" t="s">
        <v>67</v>
      </c>
      <c r="C723" t="s">
        <v>2</v>
      </c>
      <c r="D723">
        <v>2019</v>
      </c>
      <c r="E723">
        <v>10323</v>
      </c>
      <c r="F723" s="11">
        <v>341.05</v>
      </c>
      <c r="G723" s="3">
        <v>43766</v>
      </c>
      <c r="H723" t="s">
        <v>701</v>
      </c>
      <c r="I723" s="3">
        <v>43738</v>
      </c>
      <c r="J723" s="3">
        <f t="shared" si="35"/>
        <v>43768</v>
      </c>
      <c r="K723" t="s">
        <v>4</v>
      </c>
      <c r="L723">
        <v>2019</v>
      </c>
      <c r="M723">
        <v>10467</v>
      </c>
      <c r="N723" s="3">
        <v>43776</v>
      </c>
      <c r="O723" s="3">
        <v>43781</v>
      </c>
      <c r="P723" s="7">
        <f t="shared" si="34"/>
        <v>13</v>
      </c>
      <c r="Q723" s="8">
        <f t="shared" si="33"/>
        <v>4433.6500000000005</v>
      </c>
      <c r="R723" t="s">
        <v>488</v>
      </c>
    </row>
    <row r="724" spans="1:18">
      <c r="A724">
        <v>1</v>
      </c>
      <c r="B724" t="s">
        <v>67</v>
      </c>
      <c r="C724" t="s">
        <v>2</v>
      </c>
      <c r="D724">
        <v>2019</v>
      </c>
      <c r="E724">
        <v>10326</v>
      </c>
      <c r="F724" s="11">
        <v>68.33</v>
      </c>
      <c r="G724" s="3">
        <v>43766</v>
      </c>
      <c r="H724" t="s">
        <v>702</v>
      </c>
      <c r="I724" s="3">
        <v>43738</v>
      </c>
      <c r="J724" s="3">
        <f t="shared" si="35"/>
        <v>43768</v>
      </c>
      <c r="K724" t="s">
        <v>4</v>
      </c>
      <c r="L724">
        <v>2019</v>
      </c>
      <c r="M724">
        <v>10467</v>
      </c>
      <c r="N724" s="3">
        <v>43776</v>
      </c>
      <c r="O724" s="3">
        <v>43781</v>
      </c>
      <c r="P724" s="7">
        <f t="shared" si="34"/>
        <v>13</v>
      </c>
      <c r="Q724" s="8">
        <f t="shared" si="33"/>
        <v>888.29</v>
      </c>
      <c r="R724" t="s">
        <v>488</v>
      </c>
    </row>
    <row r="725" spans="1:18">
      <c r="A725">
        <v>1</v>
      </c>
      <c r="B725" t="s">
        <v>67</v>
      </c>
      <c r="C725" t="s">
        <v>2</v>
      </c>
      <c r="D725">
        <v>2019</v>
      </c>
      <c r="E725">
        <v>10328</v>
      </c>
      <c r="F725" s="11">
        <v>63.5</v>
      </c>
      <c r="G725" s="3">
        <v>43766</v>
      </c>
      <c r="H725" t="s">
        <v>703</v>
      </c>
      <c r="I725" s="3">
        <v>43738</v>
      </c>
      <c r="J725" s="3">
        <f t="shared" si="35"/>
        <v>43768</v>
      </c>
      <c r="K725" t="s">
        <v>4</v>
      </c>
      <c r="L725">
        <v>2019</v>
      </c>
      <c r="M725">
        <v>10467</v>
      </c>
      <c r="N725" s="3">
        <v>43776</v>
      </c>
      <c r="O725" s="3">
        <v>43781</v>
      </c>
      <c r="P725" s="7">
        <f t="shared" si="34"/>
        <v>13</v>
      </c>
      <c r="Q725" s="8">
        <f t="shared" si="33"/>
        <v>825.5</v>
      </c>
      <c r="R725" t="s">
        <v>488</v>
      </c>
    </row>
    <row r="726" spans="1:18">
      <c r="A726">
        <v>1</v>
      </c>
      <c r="B726" t="s">
        <v>67</v>
      </c>
      <c r="C726" t="s">
        <v>2</v>
      </c>
      <c r="D726">
        <v>2019</v>
      </c>
      <c r="E726">
        <v>10329</v>
      </c>
      <c r="F726" s="11">
        <v>63.07</v>
      </c>
      <c r="G726" s="3">
        <v>43766</v>
      </c>
      <c r="H726" t="s">
        <v>704</v>
      </c>
      <c r="I726" s="3">
        <v>43738</v>
      </c>
      <c r="J726" s="3">
        <f t="shared" si="35"/>
        <v>43768</v>
      </c>
      <c r="K726" t="s">
        <v>4</v>
      </c>
      <c r="L726">
        <v>2019</v>
      </c>
      <c r="M726">
        <v>10467</v>
      </c>
      <c r="N726" s="3">
        <v>43776</v>
      </c>
      <c r="O726" s="3">
        <v>43781</v>
      </c>
      <c r="P726" s="7">
        <f t="shared" si="34"/>
        <v>13</v>
      </c>
      <c r="Q726" s="8">
        <f t="shared" si="33"/>
        <v>819.91</v>
      </c>
      <c r="R726" t="s">
        <v>488</v>
      </c>
    </row>
    <row r="727" spans="1:18">
      <c r="A727">
        <v>1</v>
      </c>
      <c r="B727" t="s">
        <v>67</v>
      </c>
      <c r="C727" t="s">
        <v>2</v>
      </c>
      <c r="D727">
        <v>2019</v>
      </c>
      <c r="E727">
        <v>10330</v>
      </c>
      <c r="F727" s="11">
        <v>608.08000000000004</v>
      </c>
      <c r="G727" s="3">
        <v>43766</v>
      </c>
      <c r="H727" t="s">
        <v>705</v>
      </c>
      <c r="I727" s="3">
        <v>43738</v>
      </c>
      <c r="J727" s="3">
        <f t="shared" si="35"/>
        <v>43768</v>
      </c>
      <c r="K727" t="s">
        <v>4</v>
      </c>
      <c r="L727">
        <v>2019</v>
      </c>
      <c r="M727">
        <v>10467</v>
      </c>
      <c r="N727" s="3">
        <v>43776</v>
      </c>
      <c r="O727" s="3">
        <v>43781</v>
      </c>
      <c r="P727" s="7">
        <f t="shared" si="34"/>
        <v>13</v>
      </c>
      <c r="Q727" s="8">
        <f t="shared" si="33"/>
        <v>7905.0400000000009</v>
      </c>
      <c r="R727" t="s">
        <v>488</v>
      </c>
    </row>
    <row r="728" spans="1:18">
      <c r="A728">
        <v>1</v>
      </c>
      <c r="B728" t="s">
        <v>67</v>
      </c>
      <c r="C728" t="s">
        <v>2</v>
      </c>
      <c r="D728">
        <v>2019</v>
      </c>
      <c r="E728">
        <v>10331</v>
      </c>
      <c r="F728" s="11">
        <v>55.57</v>
      </c>
      <c r="G728" s="3">
        <v>43766</v>
      </c>
      <c r="H728" t="s">
        <v>706</v>
      </c>
      <c r="I728" s="3">
        <v>43738</v>
      </c>
      <c r="J728" s="3">
        <f t="shared" si="35"/>
        <v>43768</v>
      </c>
      <c r="K728" t="s">
        <v>4</v>
      </c>
      <c r="L728">
        <v>2019</v>
      </c>
      <c r="M728">
        <v>10467</v>
      </c>
      <c r="N728" s="3">
        <v>43776</v>
      </c>
      <c r="O728" s="3">
        <v>43781</v>
      </c>
      <c r="P728" s="7">
        <f t="shared" si="34"/>
        <v>13</v>
      </c>
      <c r="Q728" s="8">
        <f t="shared" si="33"/>
        <v>722.41</v>
      </c>
      <c r="R728" t="s">
        <v>488</v>
      </c>
    </row>
    <row r="729" spans="1:18">
      <c r="A729">
        <v>1</v>
      </c>
      <c r="B729" t="s">
        <v>67</v>
      </c>
      <c r="C729" t="s">
        <v>2</v>
      </c>
      <c r="D729">
        <v>2019</v>
      </c>
      <c r="E729">
        <v>10332</v>
      </c>
      <c r="F729" s="11">
        <v>103.87</v>
      </c>
      <c r="G729" s="3">
        <v>43766</v>
      </c>
      <c r="H729" t="s">
        <v>707</v>
      </c>
      <c r="I729" s="3">
        <v>43738</v>
      </c>
      <c r="J729" s="3">
        <f t="shared" si="35"/>
        <v>43768</v>
      </c>
      <c r="K729" t="s">
        <v>4</v>
      </c>
      <c r="L729">
        <v>2019</v>
      </c>
      <c r="M729">
        <v>10467</v>
      </c>
      <c r="N729" s="3">
        <v>43776</v>
      </c>
      <c r="O729" s="3">
        <v>43781</v>
      </c>
      <c r="P729" s="7">
        <f t="shared" si="34"/>
        <v>13</v>
      </c>
      <c r="Q729" s="8">
        <f t="shared" si="33"/>
        <v>1350.31</v>
      </c>
      <c r="R729" t="s">
        <v>488</v>
      </c>
    </row>
    <row r="730" spans="1:18">
      <c r="A730">
        <v>1</v>
      </c>
      <c r="B730" t="s">
        <v>67</v>
      </c>
      <c r="C730" t="s">
        <v>2</v>
      </c>
      <c r="D730">
        <v>2019</v>
      </c>
      <c r="E730">
        <v>10334</v>
      </c>
      <c r="F730" s="11">
        <v>111.13</v>
      </c>
      <c r="G730" s="3">
        <v>43766</v>
      </c>
      <c r="H730" t="s">
        <v>708</v>
      </c>
      <c r="I730" s="3">
        <v>43738</v>
      </c>
      <c r="J730" s="3">
        <f t="shared" si="35"/>
        <v>43768</v>
      </c>
      <c r="K730" t="s">
        <v>4</v>
      </c>
      <c r="L730">
        <v>2019</v>
      </c>
      <c r="M730">
        <v>10467</v>
      </c>
      <c r="N730" s="3">
        <v>43776</v>
      </c>
      <c r="O730" s="3">
        <v>43781</v>
      </c>
      <c r="P730" s="7">
        <f t="shared" si="34"/>
        <v>13</v>
      </c>
      <c r="Q730" s="8">
        <f t="shared" si="33"/>
        <v>1444.69</v>
      </c>
      <c r="R730" t="s">
        <v>488</v>
      </c>
    </row>
    <row r="731" spans="1:18">
      <c r="A731">
        <v>1</v>
      </c>
      <c r="B731" t="s">
        <v>67</v>
      </c>
      <c r="C731" t="s">
        <v>2</v>
      </c>
      <c r="D731">
        <v>2019</v>
      </c>
      <c r="E731">
        <v>10344</v>
      </c>
      <c r="F731" s="11">
        <v>1110.1500000000001</v>
      </c>
      <c r="G731" s="3">
        <v>43766</v>
      </c>
      <c r="H731" t="s">
        <v>709</v>
      </c>
      <c r="I731" s="3">
        <v>43738</v>
      </c>
      <c r="J731" s="3">
        <f t="shared" si="35"/>
        <v>43768</v>
      </c>
      <c r="K731" t="s">
        <v>4</v>
      </c>
      <c r="L731">
        <v>2019</v>
      </c>
      <c r="M731">
        <v>10467</v>
      </c>
      <c r="N731" s="3">
        <v>43776</v>
      </c>
      <c r="O731" s="3">
        <v>43781</v>
      </c>
      <c r="P731" s="7">
        <f t="shared" si="34"/>
        <v>13</v>
      </c>
      <c r="Q731" s="8">
        <f t="shared" si="33"/>
        <v>14431.95</v>
      </c>
      <c r="R731" t="s">
        <v>488</v>
      </c>
    </row>
    <row r="732" spans="1:18">
      <c r="A732">
        <v>1</v>
      </c>
      <c r="B732" t="s">
        <v>67</v>
      </c>
      <c r="C732" t="s">
        <v>2</v>
      </c>
      <c r="D732">
        <v>2019</v>
      </c>
      <c r="E732">
        <v>10404</v>
      </c>
      <c r="F732" s="11">
        <v>1149.4000000000001</v>
      </c>
      <c r="G732" s="3">
        <v>43768</v>
      </c>
      <c r="H732" t="s">
        <v>710</v>
      </c>
      <c r="I732" s="3">
        <v>43738</v>
      </c>
      <c r="J732" s="3">
        <f t="shared" si="35"/>
        <v>43768</v>
      </c>
      <c r="K732" t="s">
        <v>4</v>
      </c>
      <c r="L732">
        <v>2019</v>
      </c>
      <c r="M732">
        <v>10467</v>
      </c>
      <c r="N732" s="3">
        <v>43776</v>
      </c>
      <c r="O732" s="3">
        <v>43781</v>
      </c>
      <c r="P732" s="7">
        <f t="shared" si="34"/>
        <v>13</v>
      </c>
      <c r="Q732" s="8">
        <f t="shared" si="33"/>
        <v>14942.2</v>
      </c>
      <c r="R732" t="s">
        <v>488</v>
      </c>
    </row>
    <row r="733" spans="1:18">
      <c r="A733">
        <v>1</v>
      </c>
      <c r="B733" t="s">
        <v>67</v>
      </c>
      <c r="C733" t="s">
        <v>2</v>
      </c>
      <c r="D733">
        <v>2019</v>
      </c>
      <c r="E733">
        <v>10412</v>
      </c>
      <c r="F733" s="11">
        <v>54.76</v>
      </c>
      <c r="G733" s="3">
        <v>43768</v>
      </c>
      <c r="H733" t="s">
        <v>711</v>
      </c>
      <c r="I733" s="3">
        <v>43738</v>
      </c>
      <c r="J733" s="3">
        <f t="shared" si="35"/>
        <v>43768</v>
      </c>
      <c r="K733" t="s">
        <v>4</v>
      </c>
      <c r="L733">
        <v>2019</v>
      </c>
      <c r="M733">
        <v>10467</v>
      </c>
      <c r="N733" s="3">
        <v>43776</v>
      </c>
      <c r="O733" s="3">
        <v>43781</v>
      </c>
      <c r="P733" s="7">
        <f t="shared" si="34"/>
        <v>13</v>
      </c>
      <c r="Q733" s="8">
        <f t="shared" si="33"/>
        <v>711.88</v>
      </c>
      <c r="R733" t="s">
        <v>488</v>
      </c>
    </row>
    <row r="734" spans="1:18">
      <c r="A734">
        <v>1</v>
      </c>
      <c r="B734" t="s">
        <v>67</v>
      </c>
      <c r="C734" t="s">
        <v>2</v>
      </c>
      <c r="D734">
        <v>2019</v>
      </c>
      <c r="E734">
        <v>10429</v>
      </c>
      <c r="F734" s="11">
        <v>172.01</v>
      </c>
      <c r="G734" s="3">
        <v>43768</v>
      </c>
      <c r="H734" t="s">
        <v>712</v>
      </c>
      <c r="I734" s="3">
        <v>43738</v>
      </c>
      <c r="J734" s="3">
        <f t="shared" si="35"/>
        <v>43768</v>
      </c>
      <c r="K734" t="s">
        <v>4</v>
      </c>
      <c r="L734">
        <v>2019</v>
      </c>
      <c r="M734">
        <v>10467</v>
      </c>
      <c r="N734" s="3">
        <v>43776</v>
      </c>
      <c r="O734" s="3">
        <v>43781</v>
      </c>
      <c r="P734" s="7">
        <f t="shared" si="34"/>
        <v>13</v>
      </c>
      <c r="Q734" s="8">
        <f t="shared" si="33"/>
        <v>2236.13</v>
      </c>
      <c r="R734" t="s">
        <v>488</v>
      </c>
    </row>
    <row r="735" spans="1:18">
      <c r="A735">
        <v>1</v>
      </c>
      <c r="B735" t="s">
        <v>67</v>
      </c>
      <c r="C735" t="s">
        <v>2</v>
      </c>
      <c r="D735">
        <v>2019</v>
      </c>
      <c r="E735">
        <v>10430</v>
      </c>
      <c r="F735" s="11">
        <v>215.09</v>
      </c>
      <c r="G735" s="3">
        <v>43768</v>
      </c>
      <c r="H735" t="s">
        <v>713</v>
      </c>
      <c r="I735" s="3">
        <v>43738</v>
      </c>
      <c r="J735" s="3">
        <f t="shared" si="35"/>
        <v>43768</v>
      </c>
      <c r="K735" t="s">
        <v>4</v>
      </c>
      <c r="L735">
        <v>2019</v>
      </c>
      <c r="M735">
        <v>10467</v>
      </c>
      <c r="N735" s="3">
        <v>43776</v>
      </c>
      <c r="O735" s="3">
        <v>43781</v>
      </c>
      <c r="P735" s="7">
        <f t="shared" si="34"/>
        <v>13</v>
      </c>
      <c r="Q735" s="8">
        <f t="shared" si="33"/>
        <v>2796.17</v>
      </c>
      <c r="R735" t="s">
        <v>488</v>
      </c>
    </row>
    <row r="736" spans="1:18">
      <c r="A736">
        <v>1</v>
      </c>
      <c r="B736" t="s">
        <v>67</v>
      </c>
      <c r="C736" t="s">
        <v>2</v>
      </c>
      <c r="D736">
        <v>2019</v>
      </c>
      <c r="E736">
        <v>10451</v>
      </c>
      <c r="F736" s="11">
        <v>878.4</v>
      </c>
      <c r="G736" s="3">
        <v>43768</v>
      </c>
      <c r="H736" t="s">
        <v>714</v>
      </c>
      <c r="I736" s="3">
        <v>43738</v>
      </c>
      <c r="J736" s="3">
        <f t="shared" si="35"/>
        <v>43768</v>
      </c>
      <c r="K736" t="s">
        <v>4</v>
      </c>
      <c r="L736">
        <v>2019</v>
      </c>
      <c r="M736">
        <v>10467</v>
      </c>
      <c r="N736" s="3">
        <v>43776</v>
      </c>
      <c r="O736" s="3">
        <v>43781</v>
      </c>
      <c r="P736" s="7">
        <f t="shared" si="34"/>
        <v>13</v>
      </c>
      <c r="Q736" s="8">
        <f t="shared" si="33"/>
        <v>11419.199999999999</v>
      </c>
      <c r="R736" t="s">
        <v>488</v>
      </c>
    </row>
    <row r="737" spans="1:18">
      <c r="A737">
        <v>1</v>
      </c>
      <c r="B737" t="s">
        <v>67</v>
      </c>
      <c r="C737" t="s">
        <v>2</v>
      </c>
      <c r="D737">
        <v>2019</v>
      </c>
      <c r="E737">
        <v>10460</v>
      </c>
      <c r="F737" s="11">
        <v>631.17999999999995</v>
      </c>
      <c r="G737" s="3">
        <v>43768</v>
      </c>
      <c r="H737" t="s">
        <v>715</v>
      </c>
      <c r="I737" s="3">
        <v>43738</v>
      </c>
      <c r="J737" s="3">
        <f t="shared" si="35"/>
        <v>43768</v>
      </c>
      <c r="K737" t="s">
        <v>4</v>
      </c>
      <c r="L737">
        <v>2019</v>
      </c>
      <c r="M737">
        <v>10467</v>
      </c>
      <c r="N737" s="3">
        <v>43776</v>
      </c>
      <c r="O737" s="3">
        <v>43781</v>
      </c>
      <c r="P737" s="7">
        <f t="shared" si="34"/>
        <v>13</v>
      </c>
      <c r="Q737" s="8">
        <f t="shared" si="33"/>
        <v>8205.34</v>
      </c>
      <c r="R737" t="s">
        <v>488</v>
      </c>
    </row>
    <row r="738" spans="1:18">
      <c r="A738">
        <v>1</v>
      </c>
      <c r="B738" t="s">
        <v>67</v>
      </c>
      <c r="C738" t="s">
        <v>2</v>
      </c>
      <c r="D738">
        <v>2019</v>
      </c>
      <c r="E738">
        <v>10488</v>
      </c>
      <c r="F738" s="11">
        <v>250.64</v>
      </c>
      <c r="G738" s="3">
        <v>43769</v>
      </c>
      <c r="H738" t="s">
        <v>716</v>
      </c>
      <c r="I738" s="3">
        <v>43738</v>
      </c>
      <c r="J738" s="3">
        <f t="shared" si="35"/>
        <v>43768</v>
      </c>
      <c r="K738" t="s">
        <v>4</v>
      </c>
      <c r="L738">
        <v>2019</v>
      </c>
      <c r="M738">
        <v>10467</v>
      </c>
      <c r="N738" s="3">
        <v>43776</v>
      </c>
      <c r="O738" s="3">
        <v>43781</v>
      </c>
      <c r="P738" s="7">
        <f t="shared" si="34"/>
        <v>13</v>
      </c>
      <c r="Q738" s="8">
        <f t="shared" si="33"/>
        <v>3258.3199999999997</v>
      </c>
      <c r="R738" t="s">
        <v>488</v>
      </c>
    </row>
    <row r="739" spans="1:18">
      <c r="A739">
        <v>1</v>
      </c>
      <c r="B739" t="s">
        <v>67</v>
      </c>
      <c r="C739" t="s">
        <v>2</v>
      </c>
      <c r="D739">
        <v>2019</v>
      </c>
      <c r="E739">
        <v>10507</v>
      </c>
      <c r="F739" s="11">
        <v>142.63</v>
      </c>
      <c r="G739" s="3">
        <v>43769</v>
      </c>
      <c r="H739" t="s">
        <v>717</v>
      </c>
      <c r="I739" s="3">
        <v>43738</v>
      </c>
      <c r="J739" s="3">
        <f t="shared" si="35"/>
        <v>43768</v>
      </c>
      <c r="K739" t="s">
        <v>4</v>
      </c>
      <c r="L739">
        <v>2019</v>
      </c>
      <c r="M739">
        <v>10467</v>
      </c>
      <c r="N739" s="3">
        <v>43776</v>
      </c>
      <c r="O739" s="3">
        <v>43781</v>
      </c>
      <c r="P739" s="7">
        <f t="shared" si="34"/>
        <v>13</v>
      </c>
      <c r="Q739" s="8">
        <f t="shared" si="33"/>
        <v>1854.19</v>
      </c>
      <c r="R739" t="s">
        <v>488</v>
      </c>
    </row>
    <row r="740" spans="1:18">
      <c r="A740">
        <v>1</v>
      </c>
      <c r="B740" t="s">
        <v>67</v>
      </c>
      <c r="C740" t="s">
        <v>2</v>
      </c>
      <c r="D740">
        <v>2019</v>
      </c>
      <c r="E740">
        <v>10527</v>
      </c>
      <c r="F740" s="11">
        <v>246.27</v>
      </c>
      <c r="G740" s="3">
        <v>43769</v>
      </c>
      <c r="H740" t="s">
        <v>718</v>
      </c>
      <c r="I740" s="3">
        <v>43738</v>
      </c>
      <c r="J740" s="3">
        <f t="shared" si="35"/>
        <v>43768</v>
      </c>
      <c r="K740" t="s">
        <v>4</v>
      </c>
      <c r="L740">
        <v>2019</v>
      </c>
      <c r="M740">
        <v>10467</v>
      </c>
      <c r="N740" s="3">
        <v>43776</v>
      </c>
      <c r="O740" s="3">
        <v>43781</v>
      </c>
      <c r="P740" s="7">
        <f t="shared" si="34"/>
        <v>13</v>
      </c>
      <c r="Q740" s="8">
        <f t="shared" si="33"/>
        <v>3201.51</v>
      </c>
      <c r="R740" t="s">
        <v>488</v>
      </c>
    </row>
    <row r="741" spans="1:18">
      <c r="A741">
        <v>1</v>
      </c>
      <c r="B741" t="s">
        <v>67</v>
      </c>
      <c r="C741" t="s">
        <v>2</v>
      </c>
      <c r="D741">
        <v>2019</v>
      </c>
      <c r="E741">
        <v>10539</v>
      </c>
      <c r="F741" s="11">
        <v>25.21</v>
      </c>
      <c r="G741" s="3">
        <v>43769</v>
      </c>
      <c r="H741" t="s">
        <v>719</v>
      </c>
      <c r="I741" s="3">
        <v>43738</v>
      </c>
      <c r="J741" s="3">
        <f t="shared" si="35"/>
        <v>43768</v>
      </c>
      <c r="K741" t="s">
        <v>4</v>
      </c>
      <c r="L741">
        <v>2019</v>
      </c>
      <c r="M741">
        <v>10467</v>
      </c>
      <c r="N741" s="3">
        <v>43776</v>
      </c>
      <c r="O741" s="3">
        <v>43781</v>
      </c>
      <c r="P741" s="7">
        <f t="shared" si="34"/>
        <v>13</v>
      </c>
      <c r="Q741" s="8">
        <f t="shared" si="33"/>
        <v>327.73</v>
      </c>
      <c r="R741" t="s">
        <v>488</v>
      </c>
    </row>
    <row r="742" spans="1:18">
      <c r="A742">
        <v>1</v>
      </c>
      <c r="B742" t="s">
        <v>67</v>
      </c>
      <c r="C742" t="s">
        <v>2</v>
      </c>
      <c r="D742">
        <v>2019</v>
      </c>
      <c r="E742">
        <v>10541</v>
      </c>
      <c r="F742" s="11">
        <v>25.61</v>
      </c>
      <c r="G742" s="3">
        <v>43769</v>
      </c>
      <c r="H742" t="s">
        <v>720</v>
      </c>
      <c r="I742" s="3">
        <v>43738</v>
      </c>
      <c r="J742" s="3">
        <f t="shared" si="35"/>
        <v>43768</v>
      </c>
      <c r="K742" t="s">
        <v>4</v>
      </c>
      <c r="L742">
        <v>2019</v>
      </c>
      <c r="M742">
        <v>10467</v>
      </c>
      <c r="N742" s="3">
        <v>43776</v>
      </c>
      <c r="O742" s="3">
        <v>43781</v>
      </c>
      <c r="P742" s="7">
        <f t="shared" si="34"/>
        <v>13</v>
      </c>
      <c r="Q742" s="8">
        <f t="shared" si="33"/>
        <v>332.93</v>
      </c>
      <c r="R742" t="s">
        <v>488</v>
      </c>
    </row>
    <row r="743" spans="1:18">
      <c r="A743">
        <v>1</v>
      </c>
      <c r="B743" t="s">
        <v>67</v>
      </c>
      <c r="C743" t="s">
        <v>2</v>
      </c>
      <c r="D743">
        <v>2019</v>
      </c>
      <c r="E743">
        <v>10549</v>
      </c>
      <c r="F743" s="11">
        <v>39.74</v>
      </c>
      <c r="G743" s="3">
        <v>43769</v>
      </c>
      <c r="H743" t="s">
        <v>721</v>
      </c>
      <c r="I743" s="3">
        <v>43738</v>
      </c>
      <c r="J743" s="3">
        <f t="shared" si="35"/>
        <v>43768</v>
      </c>
      <c r="K743" t="s">
        <v>4</v>
      </c>
      <c r="L743">
        <v>2019</v>
      </c>
      <c r="M743">
        <v>10467</v>
      </c>
      <c r="N743" s="3">
        <v>43776</v>
      </c>
      <c r="O743" s="3">
        <v>43781</v>
      </c>
      <c r="P743" s="7">
        <f t="shared" si="34"/>
        <v>13</v>
      </c>
      <c r="Q743" s="8">
        <f t="shared" si="33"/>
        <v>516.62</v>
      </c>
      <c r="R743" t="s">
        <v>488</v>
      </c>
    </row>
    <row r="744" spans="1:18">
      <c r="A744">
        <v>1</v>
      </c>
      <c r="B744" t="s">
        <v>67</v>
      </c>
      <c r="C744" t="s">
        <v>2</v>
      </c>
      <c r="D744">
        <v>2019</v>
      </c>
      <c r="E744">
        <v>10551</v>
      </c>
      <c r="F744" s="11">
        <v>283.86</v>
      </c>
      <c r="G744" s="3">
        <v>43769</v>
      </c>
      <c r="H744" t="s">
        <v>722</v>
      </c>
      <c r="I744" s="3">
        <v>43738</v>
      </c>
      <c r="J744" s="3">
        <f t="shared" si="35"/>
        <v>43768</v>
      </c>
      <c r="K744" t="s">
        <v>4</v>
      </c>
      <c r="L744">
        <v>2019</v>
      </c>
      <c r="M744">
        <v>10467</v>
      </c>
      <c r="N744" s="3">
        <v>43776</v>
      </c>
      <c r="O744" s="3">
        <v>43781</v>
      </c>
      <c r="P744" s="7">
        <f t="shared" si="34"/>
        <v>13</v>
      </c>
      <c r="Q744" s="8">
        <f t="shared" si="33"/>
        <v>3690.1800000000003</v>
      </c>
      <c r="R744" t="s">
        <v>488</v>
      </c>
    </row>
    <row r="745" spans="1:18">
      <c r="A745">
        <v>1</v>
      </c>
      <c r="B745" t="s">
        <v>67</v>
      </c>
      <c r="C745" t="s">
        <v>2</v>
      </c>
      <c r="D745">
        <v>2019</v>
      </c>
      <c r="E745">
        <v>10577</v>
      </c>
      <c r="F745" s="11">
        <v>295.29000000000002</v>
      </c>
      <c r="G745" s="3">
        <v>43769</v>
      </c>
      <c r="H745" t="s">
        <v>723</v>
      </c>
      <c r="I745" s="3">
        <v>43738</v>
      </c>
      <c r="J745" s="3">
        <f t="shared" si="35"/>
        <v>43768</v>
      </c>
      <c r="K745" t="s">
        <v>4</v>
      </c>
      <c r="L745">
        <v>2019</v>
      </c>
      <c r="M745">
        <v>10467</v>
      </c>
      <c r="N745" s="3">
        <v>43776</v>
      </c>
      <c r="O745" s="3">
        <v>43781</v>
      </c>
      <c r="P745" s="7">
        <f t="shared" si="34"/>
        <v>13</v>
      </c>
      <c r="Q745" s="8">
        <f t="shared" si="33"/>
        <v>3838.7700000000004</v>
      </c>
      <c r="R745" t="s">
        <v>488</v>
      </c>
    </row>
    <row r="746" spans="1:18">
      <c r="A746">
        <v>1</v>
      </c>
      <c r="B746" t="s">
        <v>67</v>
      </c>
      <c r="C746" t="s">
        <v>2</v>
      </c>
      <c r="D746">
        <v>2019</v>
      </c>
      <c r="E746">
        <v>10583</v>
      </c>
      <c r="F746" s="11">
        <v>270.75</v>
      </c>
      <c r="G746" s="3">
        <v>43769</v>
      </c>
      <c r="H746" t="s">
        <v>724</v>
      </c>
      <c r="I746" s="3">
        <v>43738</v>
      </c>
      <c r="J746" s="3">
        <f t="shared" si="35"/>
        <v>43768</v>
      </c>
      <c r="K746" t="s">
        <v>4</v>
      </c>
      <c r="L746">
        <v>2019</v>
      </c>
      <c r="M746">
        <v>10467</v>
      </c>
      <c r="N746" s="3">
        <v>43776</v>
      </c>
      <c r="O746" s="3">
        <v>43781</v>
      </c>
      <c r="P746" s="7">
        <f t="shared" si="34"/>
        <v>13</v>
      </c>
      <c r="Q746" s="8">
        <f t="shared" si="33"/>
        <v>3519.75</v>
      </c>
      <c r="R746" t="s">
        <v>488</v>
      </c>
    </row>
    <row r="747" spans="1:18">
      <c r="A747">
        <v>1</v>
      </c>
      <c r="B747" t="s">
        <v>67</v>
      </c>
      <c r="C747" t="s">
        <v>2</v>
      </c>
      <c r="D747">
        <v>2019</v>
      </c>
      <c r="E747">
        <v>10584</v>
      </c>
      <c r="F747" s="11">
        <v>1007.24</v>
      </c>
      <c r="G747" s="3">
        <v>43769</v>
      </c>
      <c r="H747" t="s">
        <v>725</v>
      </c>
      <c r="I747" s="3">
        <v>43738</v>
      </c>
      <c r="J747" s="3">
        <f t="shared" si="35"/>
        <v>43768</v>
      </c>
      <c r="K747" t="s">
        <v>4</v>
      </c>
      <c r="L747">
        <v>2019</v>
      </c>
      <c r="M747">
        <v>10467</v>
      </c>
      <c r="N747" s="3">
        <v>43776</v>
      </c>
      <c r="O747" s="3">
        <v>43781</v>
      </c>
      <c r="P747" s="7">
        <f t="shared" si="34"/>
        <v>13</v>
      </c>
      <c r="Q747" s="8">
        <f t="shared" si="33"/>
        <v>13094.12</v>
      </c>
      <c r="R747" t="s">
        <v>488</v>
      </c>
    </row>
    <row r="748" spans="1:18">
      <c r="A748">
        <v>1</v>
      </c>
      <c r="B748" t="s">
        <v>67</v>
      </c>
      <c r="C748" t="s">
        <v>2</v>
      </c>
      <c r="D748">
        <v>2019</v>
      </c>
      <c r="E748">
        <v>10585</v>
      </c>
      <c r="F748" s="11">
        <v>33.11</v>
      </c>
      <c r="G748" s="3">
        <v>43769</v>
      </c>
      <c r="H748" t="s">
        <v>726</v>
      </c>
      <c r="I748" s="3">
        <v>43738</v>
      </c>
      <c r="J748" s="3">
        <f t="shared" si="35"/>
        <v>43768</v>
      </c>
      <c r="K748" t="s">
        <v>4</v>
      </c>
      <c r="L748">
        <v>2019</v>
      </c>
      <c r="M748">
        <v>10467</v>
      </c>
      <c r="N748" s="3">
        <v>43776</v>
      </c>
      <c r="O748" s="3">
        <v>43781</v>
      </c>
      <c r="P748" s="7">
        <f t="shared" si="34"/>
        <v>13</v>
      </c>
      <c r="Q748" s="8">
        <f t="shared" si="33"/>
        <v>430.43</v>
      </c>
      <c r="R748" t="s">
        <v>488</v>
      </c>
    </row>
    <row r="749" spans="1:18">
      <c r="A749">
        <v>1</v>
      </c>
      <c r="B749" t="s">
        <v>67</v>
      </c>
      <c r="C749" t="s">
        <v>2</v>
      </c>
      <c r="D749">
        <v>2019</v>
      </c>
      <c r="E749">
        <v>10587</v>
      </c>
      <c r="F749" s="11">
        <v>36.43</v>
      </c>
      <c r="G749" s="3">
        <v>43769</v>
      </c>
      <c r="H749" t="s">
        <v>727</v>
      </c>
      <c r="I749" s="3">
        <v>43738</v>
      </c>
      <c r="J749" s="3">
        <f t="shared" si="35"/>
        <v>43768</v>
      </c>
      <c r="K749" t="s">
        <v>4</v>
      </c>
      <c r="L749">
        <v>2019</v>
      </c>
      <c r="M749">
        <v>10467</v>
      </c>
      <c r="N749" s="3">
        <v>43776</v>
      </c>
      <c r="O749" s="3">
        <v>43781</v>
      </c>
      <c r="P749" s="7">
        <f t="shared" si="34"/>
        <v>13</v>
      </c>
      <c r="Q749" s="8">
        <f t="shared" si="33"/>
        <v>473.59</v>
      </c>
      <c r="R749" t="s">
        <v>488</v>
      </c>
    </row>
    <row r="750" spans="1:18">
      <c r="A750">
        <v>1</v>
      </c>
      <c r="B750" t="s">
        <v>67</v>
      </c>
      <c r="C750" t="s">
        <v>2</v>
      </c>
      <c r="D750">
        <v>2019</v>
      </c>
      <c r="E750">
        <v>10597</v>
      </c>
      <c r="F750" s="11">
        <v>119.07</v>
      </c>
      <c r="G750" s="3">
        <v>43769</v>
      </c>
      <c r="H750" t="s">
        <v>728</v>
      </c>
      <c r="I750" s="3">
        <v>43738</v>
      </c>
      <c r="J750" s="3">
        <f t="shared" si="35"/>
        <v>43768</v>
      </c>
      <c r="K750" t="s">
        <v>4</v>
      </c>
      <c r="L750">
        <v>2019</v>
      </c>
      <c r="M750">
        <v>10467</v>
      </c>
      <c r="N750" s="3">
        <v>43776</v>
      </c>
      <c r="O750" s="3">
        <v>43781</v>
      </c>
      <c r="P750" s="7">
        <f t="shared" si="34"/>
        <v>13</v>
      </c>
      <c r="Q750" s="8">
        <f t="shared" si="33"/>
        <v>1547.9099999999999</v>
      </c>
      <c r="R750" t="s">
        <v>488</v>
      </c>
    </row>
    <row r="751" spans="1:18">
      <c r="A751">
        <v>1</v>
      </c>
      <c r="B751" t="s">
        <v>67</v>
      </c>
      <c r="C751" t="s">
        <v>2</v>
      </c>
      <c r="D751">
        <v>2019</v>
      </c>
      <c r="E751">
        <v>10602</v>
      </c>
      <c r="F751" s="11">
        <v>49.47</v>
      </c>
      <c r="G751" s="3">
        <v>43769</v>
      </c>
      <c r="H751" t="s">
        <v>729</v>
      </c>
      <c r="I751" s="3">
        <v>43738</v>
      </c>
      <c r="J751" s="3">
        <f t="shared" si="35"/>
        <v>43768</v>
      </c>
      <c r="K751" t="s">
        <v>4</v>
      </c>
      <c r="L751">
        <v>2019</v>
      </c>
      <c r="M751">
        <v>10467</v>
      </c>
      <c r="N751" s="3">
        <v>43776</v>
      </c>
      <c r="O751" s="3">
        <v>43781</v>
      </c>
      <c r="P751" s="7">
        <f t="shared" si="34"/>
        <v>13</v>
      </c>
      <c r="Q751" s="8">
        <f t="shared" si="33"/>
        <v>643.11</v>
      </c>
      <c r="R751" t="s">
        <v>488</v>
      </c>
    </row>
    <row r="752" spans="1:18">
      <c r="A752">
        <v>1</v>
      </c>
      <c r="B752" t="s">
        <v>67</v>
      </c>
      <c r="C752" t="s">
        <v>2</v>
      </c>
      <c r="D752">
        <v>2019</v>
      </c>
      <c r="E752">
        <v>10610</v>
      </c>
      <c r="F752" s="11">
        <v>111.13</v>
      </c>
      <c r="G752" s="3">
        <v>43769</v>
      </c>
      <c r="H752" t="s">
        <v>730</v>
      </c>
      <c r="I752" s="3">
        <v>43738</v>
      </c>
      <c r="J752" s="3">
        <f t="shared" si="35"/>
        <v>43768</v>
      </c>
      <c r="K752" t="s">
        <v>4</v>
      </c>
      <c r="L752">
        <v>2019</v>
      </c>
      <c r="M752">
        <v>10467</v>
      </c>
      <c r="N752" s="3">
        <v>43776</v>
      </c>
      <c r="O752" s="3">
        <v>43781</v>
      </c>
      <c r="P752" s="7">
        <f t="shared" si="34"/>
        <v>13</v>
      </c>
      <c r="Q752" s="8">
        <f t="shared" si="33"/>
        <v>1444.69</v>
      </c>
      <c r="R752" t="s">
        <v>488</v>
      </c>
    </row>
    <row r="753" spans="1:18">
      <c r="A753">
        <v>1</v>
      </c>
      <c r="B753" t="s">
        <v>67</v>
      </c>
      <c r="C753" t="s">
        <v>2</v>
      </c>
      <c r="D753">
        <v>2019</v>
      </c>
      <c r="E753">
        <v>8798</v>
      </c>
      <c r="F753" s="11">
        <v>15000</v>
      </c>
      <c r="G753" s="3">
        <v>43756</v>
      </c>
      <c r="H753" t="s">
        <v>731</v>
      </c>
      <c r="I753" s="3">
        <v>43742</v>
      </c>
      <c r="J753" s="3">
        <f t="shared" si="35"/>
        <v>43772</v>
      </c>
      <c r="K753" t="s">
        <v>4</v>
      </c>
      <c r="L753">
        <v>2019</v>
      </c>
      <c r="M753">
        <v>10470</v>
      </c>
      <c r="N753" s="3">
        <v>43777</v>
      </c>
      <c r="O753" s="3">
        <v>43782</v>
      </c>
      <c r="P753" s="7">
        <f t="shared" si="34"/>
        <v>10</v>
      </c>
      <c r="Q753" s="8">
        <f t="shared" si="33"/>
        <v>150000</v>
      </c>
      <c r="R753" t="s">
        <v>732</v>
      </c>
    </row>
    <row r="754" spans="1:18">
      <c r="A754">
        <v>1</v>
      </c>
      <c r="B754" t="s">
        <v>67</v>
      </c>
      <c r="C754" t="s">
        <v>2</v>
      </c>
      <c r="D754">
        <v>2019</v>
      </c>
      <c r="E754">
        <v>10486</v>
      </c>
      <c r="F754" s="11">
        <v>102.35</v>
      </c>
      <c r="G754" s="3">
        <v>43769</v>
      </c>
      <c r="H754" t="s">
        <v>733</v>
      </c>
      <c r="I754" s="3">
        <v>43738</v>
      </c>
      <c r="J754" s="3">
        <f t="shared" si="35"/>
        <v>43768</v>
      </c>
      <c r="K754" t="s">
        <v>4</v>
      </c>
      <c r="L754">
        <v>2019</v>
      </c>
      <c r="M754">
        <v>10486</v>
      </c>
      <c r="N754" s="3">
        <v>43777</v>
      </c>
      <c r="O754" s="3">
        <v>43781</v>
      </c>
      <c r="P754" s="7">
        <f t="shared" si="34"/>
        <v>13</v>
      </c>
      <c r="Q754" s="8">
        <f t="shared" ref="Q754:Q817" si="36">P754*F754</f>
        <v>1330.55</v>
      </c>
      <c r="R754" t="s">
        <v>488</v>
      </c>
    </row>
    <row r="755" spans="1:18">
      <c r="A755">
        <v>1</v>
      </c>
      <c r="B755" t="s">
        <v>67</v>
      </c>
      <c r="C755" t="s">
        <v>2</v>
      </c>
      <c r="D755">
        <v>2019</v>
      </c>
      <c r="E755">
        <v>10528</v>
      </c>
      <c r="F755" s="11">
        <v>169.15</v>
      </c>
      <c r="G755" s="3">
        <v>43769</v>
      </c>
      <c r="H755" t="s">
        <v>526</v>
      </c>
      <c r="I755" s="3">
        <v>43738</v>
      </c>
      <c r="J755" s="3">
        <f t="shared" si="35"/>
        <v>43768</v>
      </c>
      <c r="K755" t="s">
        <v>4</v>
      </c>
      <c r="L755">
        <v>2019</v>
      </c>
      <c r="M755">
        <v>10487</v>
      </c>
      <c r="N755" s="3">
        <v>43777</v>
      </c>
      <c r="O755" s="3">
        <v>43781</v>
      </c>
      <c r="P755" s="7">
        <f t="shared" si="34"/>
        <v>13</v>
      </c>
      <c r="Q755" s="8">
        <f t="shared" si="36"/>
        <v>2198.9500000000003</v>
      </c>
      <c r="R755" t="s">
        <v>488</v>
      </c>
    </row>
    <row r="756" spans="1:18">
      <c r="A756">
        <v>1</v>
      </c>
      <c r="B756" t="s">
        <v>67</v>
      </c>
      <c r="C756" t="s">
        <v>2</v>
      </c>
      <c r="D756">
        <v>2019</v>
      </c>
      <c r="E756">
        <v>10528</v>
      </c>
      <c r="F756" s="11">
        <v>169.15</v>
      </c>
      <c r="G756" s="3">
        <v>43769</v>
      </c>
      <c r="H756" t="s">
        <v>526</v>
      </c>
      <c r="I756" s="3">
        <v>43738</v>
      </c>
      <c r="J756" s="3">
        <f t="shared" si="35"/>
        <v>43768</v>
      </c>
      <c r="K756" t="s">
        <v>4</v>
      </c>
      <c r="L756">
        <v>2019</v>
      </c>
      <c r="M756">
        <v>10488</v>
      </c>
      <c r="N756" s="3">
        <v>43777</v>
      </c>
      <c r="O756" s="3">
        <v>43781</v>
      </c>
      <c r="P756" s="7">
        <f t="shared" si="34"/>
        <v>13</v>
      </c>
      <c r="Q756" s="8">
        <f t="shared" si="36"/>
        <v>2198.9500000000003</v>
      </c>
      <c r="R756" t="s">
        <v>488</v>
      </c>
    </row>
    <row r="757" spans="1:18">
      <c r="A757">
        <v>1</v>
      </c>
      <c r="B757" t="s">
        <v>67</v>
      </c>
      <c r="C757" t="s">
        <v>2</v>
      </c>
      <c r="D757">
        <v>2019</v>
      </c>
      <c r="E757">
        <v>10528</v>
      </c>
      <c r="F757" s="11">
        <v>169.18</v>
      </c>
      <c r="G757" s="3">
        <v>43769</v>
      </c>
      <c r="H757" t="s">
        <v>526</v>
      </c>
      <c r="I757" s="3">
        <v>43738</v>
      </c>
      <c r="J757" s="3">
        <f t="shared" si="35"/>
        <v>43768</v>
      </c>
      <c r="K757" t="s">
        <v>4</v>
      </c>
      <c r="L757">
        <v>2019</v>
      </c>
      <c r="M757">
        <v>10489</v>
      </c>
      <c r="N757" s="3">
        <v>43777</v>
      </c>
      <c r="O757" s="3">
        <v>43781</v>
      </c>
      <c r="P757" s="7">
        <f t="shared" si="34"/>
        <v>13</v>
      </c>
      <c r="Q757" s="8">
        <f t="shared" si="36"/>
        <v>2199.34</v>
      </c>
      <c r="R757" t="s">
        <v>488</v>
      </c>
    </row>
    <row r="758" spans="1:18">
      <c r="A758">
        <v>1</v>
      </c>
      <c r="B758" t="s">
        <v>67</v>
      </c>
      <c r="C758" t="s">
        <v>2</v>
      </c>
      <c r="D758">
        <v>2019</v>
      </c>
      <c r="E758">
        <v>10528</v>
      </c>
      <c r="F758" s="11">
        <v>169.15</v>
      </c>
      <c r="G758" s="3">
        <v>43769</v>
      </c>
      <c r="H758" t="s">
        <v>526</v>
      </c>
      <c r="I758" s="3">
        <v>43738</v>
      </c>
      <c r="J758" s="3">
        <f t="shared" si="35"/>
        <v>43768</v>
      </c>
      <c r="K758" t="s">
        <v>4</v>
      </c>
      <c r="L758">
        <v>2019</v>
      </c>
      <c r="M758">
        <v>10490</v>
      </c>
      <c r="N758" s="3">
        <v>43777</v>
      </c>
      <c r="O758" s="3">
        <v>43781</v>
      </c>
      <c r="P758" s="7">
        <f t="shared" si="34"/>
        <v>13</v>
      </c>
      <c r="Q758" s="8">
        <f t="shared" si="36"/>
        <v>2198.9500000000003</v>
      </c>
      <c r="R758" t="s">
        <v>488</v>
      </c>
    </row>
    <row r="759" spans="1:18">
      <c r="A759">
        <v>1</v>
      </c>
      <c r="B759" t="s">
        <v>67</v>
      </c>
      <c r="C759" t="s">
        <v>2</v>
      </c>
      <c r="D759">
        <v>2019</v>
      </c>
      <c r="E759">
        <v>10528</v>
      </c>
      <c r="F759" s="11">
        <v>169.15</v>
      </c>
      <c r="G759" s="3">
        <v>43769</v>
      </c>
      <c r="H759" t="s">
        <v>526</v>
      </c>
      <c r="I759" s="3">
        <v>43738</v>
      </c>
      <c r="J759" s="3">
        <f t="shared" si="35"/>
        <v>43768</v>
      </c>
      <c r="K759" t="s">
        <v>4</v>
      </c>
      <c r="L759">
        <v>2019</v>
      </c>
      <c r="M759">
        <v>10491</v>
      </c>
      <c r="N759" s="3">
        <v>43777</v>
      </c>
      <c r="O759" s="3">
        <v>43781</v>
      </c>
      <c r="P759" s="7">
        <f t="shared" si="34"/>
        <v>13</v>
      </c>
      <c r="Q759" s="8">
        <f t="shared" si="36"/>
        <v>2198.9500000000003</v>
      </c>
      <c r="R759" t="s">
        <v>488</v>
      </c>
    </row>
    <row r="760" spans="1:18">
      <c r="A760">
        <v>1</v>
      </c>
      <c r="B760" t="s">
        <v>67</v>
      </c>
      <c r="C760" t="s">
        <v>2</v>
      </c>
      <c r="D760">
        <v>2019</v>
      </c>
      <c r="E760">
        <v>10554</v>
      </c>
      <c r="F760" s="11">
        <v>164.76</v>
      </c>
      <c r="G760" s="3">
        <v>43769</v>
      </c>
      <c r="H760" t="s">
        <v>734</v>
      </c>
      <c r="I760" s="3">
        <v>43738</v>
      </c>
      <c r="J760" s="3">
        <f t="shared" si="35"/>
        <v>43768</v>
      </c>
      <c r="K760" t="s">
        <v>4</v>
      </c>
      <c r="L760">
        <v>2019</v>
      </c>
      <c r="M760">
        <v>10492</v>
      </c>
      <c r="N760" s="3">
        <v>43777</v>
      </c>
      <c r="O760" s="3">
        <v>43781</v>
      </c>
      <c r="P760" s="7">
        <f t="shared" si="34"/>
        <v>13</v>
      </c>
      <c r="Q760" s="8">
        <f t="shared" si="36"/>
        <v>2141.88</v>
      </c>
      <c r="R760" t="s">
        <v>488</v>
      </c>
    </row>
    <row r="761" spans="1:18">
      <c r="A761">
        <v>1</v>
      </c>
      <c r="B761" t="s">
        <v>67</v>
      </c>
      <c r="C761" t="s">
        <v>2</v>
      </c>
      <c r="D761">
        <v>2019</v>
      </c>
      <c r="E761">
        <v>10557</v>
      </c>
      <c r="F761" s="11">
        <v>285.22000000000003</v>
      </c>
      <c r="G761" s="3">
        <v>43769</v>
      </c>
      <c r="H761" t="s">
        <v>735</v>
      </c>
      <c r="I761" s="3">
        <v>43738</v>
      </c>
      <c r="J761" s="3">
        <f t="shared" si="35"/>
        <v>43768</v>
      </c>
      <c r="K761" t="s">
        <v>4</v>
      </c>
      <c r="L761">
        <v>2019</v>
      </c>
      <c r="M761">
        <v>10493</v>
      </c>
      <c r="N761" s="3">
        <v>43777</v>
      </c>
      <c r="O761" s="3">
        <v>43781</v>
      </c>
      <c r="P761" s="7">
        <f t="shared" si="34"/>
        <v>13</v>
      </c>
      <c r="Q761" s="8">
        <f t="shared" si="36"/>
        <v>3707.8600000000006</v>
      </c>
      <c r="R761" t="s">
        <v>488</v>
      </c>
    </row>
    <row r="762" spans="1:18">
      <c r="A762">
        <v>1</v>
      </c>
      <c r="B762" t="s">
        <v>67</v>
      </c>
      <c r="C762" t="s">
        <v>126</v>
      </c>
      <c r="D762">
        <v>2019</v>
      </c>
      <c r="E762">
        <v>6593</v>
      </c>
      <c r="F762" s="11">
        <v>886.14</v>
      </c>
      <c r="G762" s="3">
        <v>43738</v>
      </c>
      <c r="H762" t="s">
        <v>135</v>
      </c>
      <c r="I762" s="3">
        <v>43734</v>
      </c>
      <c r="J762" s="3">
        <f t="shared" si="35"/>
        <v>43764</v>
      </c>
      <c r="K762" t="s">
        <v>4</v>
      </c>
      <c r="L762">
        <v>2019</v>
      </c>
      <c r="M762">
        <v>10503</v>
      </c>
      <c r="N762" s="3">
        <v>43777</v>
      </c>
      <c r="O762" s="3">
        <v>43782</v>
      </c>
      <c r="P762" s="7">
        <f t="shared" si="34"/>
        <v>18</v>
      </c>
      <c r="Q762" s="8">
        <f t="shared" si="36"/>
        <v>15950.52</v>
      </c>
      <c r="R762" t="s">
        <v>128</v>
      </c>
    </row>
    <row r="763" spans="1:18">
      <c r="A763">
        <v>1</v>
      </c>
      <c r="B763" t="s">
        <v>67</v>
      </c>
      <c r="C763" t="s">
        <v>126</v>
      </c>
      <c r="D763">
        <v>2019</v>
      </c>
      <c r="E763">
        <v>6594</v>
      </c>
      <c r="F763" s="11">
        <v>837.2</v>
      </c>
      <c r="G763" s="3">
        <v>43738</v>
      </c>
      <c r="H763" t="s">
        <v>216</v>
      </c>
      <c r="I763" s="3">
        <v>43734</v>
      </c>
      <c r="J763" s="3">
        <f t="shared" si="35"/>
        <v>43764</v>
      </c>
      <c r="K763" t="s">
        <v>4</v>
      </c>
      <c r="L763">
        <v>2019</v>
      </c>
      <c r="M763">
        <v>10503</v>
      </c>
      <c r="N763" s="3">
        <v>43777</v>
      </c>
      <c r="O763" s="3">
        <v>43782</v>
      </c>
      <c r="P763" s="7">
        <f t="shared" si="34"/>
        <v>18</v>
      </c>
      <c r="Q763" s="8">
        <f t="shared" si="36"/>
        <v>15069.6</v>
      </c>
      <c r="R763" t="s">
        <v>128</v>
      </c>
    </row>
    <row r="764" spans="1:18">
      <c r="A764">
        <v>1</v>
      </c>
      <c r="B764" t="s">
        <v>67</v>
      </c>
      <c r="C764" t="s">
        <v>2</v>
      </c>
      <c r="D764">
        <v>2019</v>
      </c>
      <c r="E764">
        <v>7328</v>
      </c>
      <c r="F764" s="11">
        <v>361.75</v>
      </c>
      <c r="G764" s="3">
        <v>43749</v>
      </c>
      <c r="H764" t="s">
        <v>736</v>
      </c>
      <c r="I764" s="3">
        <v>43634</v>
      </c>
      <c r="J764" s="3">
        <f t="shared" si="35"/>
        <v>43664</v>
      </c>
      <c r="K764" t="s">
        <v>4</v>
      </c>
      <c r="L764">
        <v>2019</v>
      </c>
      <c r="M764">
        <v>10504</v>
      </c>
      <c r="N764" s="3">
        <v>43780</v>
      </c>
      <c r="O764" s="3">
        <v>43798</v>
      </c>
      <c r="P764" s="7">
        <f t="shared" si="34"/>
        <v>134</v>
      </c>
      <c r="Q764" s="8">
        <f t="shared" si="36"/>
        <v>48474.5</v>
      </c>
      <c r="R764" t="s">
        <v>737</v>
      </c>
    </row>
    <row r="765" spans="1:18">
      <c r="A765">
        <v>1</v>
      </c>
      <c r="B765" t="s">
        <v>67</v>
      </c>
      <c r="C765" t="s">
        <v>2</v>
      </c>
      <c r="D765">
        <v>2019</v>
      </c>
      <c r="E765">
        <v>7328</v>
      </c>
      <c r="F765" s="11">
        <v>499.55</v>
      </c>
      <c r="G765" s="3">
        <v>43749</v>
      </c>
      <c r="H765" t="s">
        <v>736</v>
      </c>
      <c r="I765" s="3">
        <v>43634</v>
      </c>
      <c r="J765" s="3">
        <f t="shared" si="35"/>
        <v>43664</v>
      </c>
      <c r="K765" t="s">
        <v>4</v>
      </c>
      <c r="L765">
        <v>2019</v>
      </c>
      <c r="M765">
        <v>10505</v>
      </c>
      <c r="N765" s="3">
        <v>43780</v>
      </c>
      <c r="O765" s="3">
        <v>43798</v>
      </c>
      <c r="P765" s="7">
        <f t="shared" si="34"/>
        <v>134</v>
      </c>
      <c r="Q765" s="8">
        <f t="shared" si="36"/>
        <v>66939.7</v>
      </c>
      <c r="R765" t="s">
        <v>737</v>
      </c>
    </row>
    <row r="766" spans="1:18">
      <c r="A766">
        <v>1</v>
      </c>
      <c r="B766" t="s">
        <v>67</v>
      </c>
      <c r="C766" t="s">
        <v>2</v>
      </c>
      <c r="D766">
        <v>2019</v>
      </c>
      <c r="E766">
        <v>7329</v>
      </c>
      <c r="F766" s="11">
        <v>1.79</v>
      </c>
      <c r="G766" s="3">
        <v>43749</v>
      </c>
      <c r="H766" t="s">
        <v>738</v>
      </c>
      <c r="I766" s="3">
        <v>43634</v>
      </c>
      <c r="J766" s="3">
        <f t="shared" si="35"/>
        <v>43664</v>
      </c>
      <c r="K766" t="s">
        <v>4</v>
      </c>
      <c r="L766">
        <v>2019</v>
      </c>
      <c r="M766">
        <v>10505</v>
      </c>
      <c r="N766" s="3">
        <v>43780</v>
      </c>
      <c r="O766" s="3">
        <v>43798</v>
      </c>
      <c r="P766" s="7">
        <f t="shared" si="34"/>
        <v>134</v>
      </c>
      <c r="Q766" s="8">
        <f t="shared" si="36"/>
        <v>239.86</v>
      </c>
      <c r="R766" t="s">
        <v>737</v>
      </c>
    </row>
    <row r="767" spans="1:18">
      <c r="A767">
        <v>1</v>
      </c>
      <c r="B767" t="s">
        <v>67</v>
      </c>
      <c r="C767" t="s">
        <v>2</v>
      </c>
      <c r="D767">
        <v>2019</v>
      </c>
      <c r="E767">
        <v>7330</v>
      </c>
      <c r="F767" s="11">
        <v>304.81</v>
      </c>
      <c r="G767" s="3">
        <v>43749</v>
      </c>
      <c r="H767" t="s">
        <v>739</v>
      </c>
      <c r="I767" s="3">
        <v>43634</v>
      </c>
      <c r="J767" s="3">
        <f t="shared" si="35"/>
        <v>43664</v>
      </c>
      <c r="K767" t="s">
        <v>4</v>
      </c>
      <c r="L767">
        <v>2019</v>
      </c>
      <c r="M767">
        <v>10505</v>
      </c>
      <c r="N767" s="3">
        <v>43780</v>
      </c>
      <c r="O767" s="3">
        <v>43798</v>
      </c>
      <c r="P767" s="7">
        <f t="shared" si="34"/>
        <v>134</v>
      </c>
      <c r="Q767" s="8">
        <f t="shared" si="36"/>
        <v>40844.54</v>
      </c>
      <c r="R767" t="s">
        <v>737</v>
      </c>
    </row>
    <row r="768" spans="1:18">
      <c r="A768">
        <v>1</v>
      </c>
      <c r="B768" t="s">
        <v>67</v>
      </c>
      <c r="C768" t="s">
        <v>2</v>
      </c>
      <c r="D768">
        <v>2019</v>
      </c>
      <c r="E768">
        <v>7331</v>
      </c>
      <c r="F768" s="11">
        <v>8.02</v>
      </c>
      <c r="G768" s="3">
        <v>43749</v>
      </c>
      <c r="H768" t="s">
        <v>740</v>
      </c>
      <c r="I768" s="3">
        <v>43634</v>
      </c>
      <c r="J768" s="3">
        <f t="shared" si="35"/>
        <v>43664</v>
      </c>
      <c r="K768" t="s">
        <v>4</v>
      </c>
      <c r="L768">
        <v>2019</v>
      </c>
      <c r="M768">
        <v>10505</v>
      </c>
      <c r="N768" s="3">
        <v>43780</v>
      </c>
      <c r="O768" s="3">
        <v>43798</v>
      </c>
      <c r="P768" s="7">
        <f t="shared" si="34"/>
        <v>134</v>
      </c>
      <c r="Q768" s="8">
        <f t="shared" si="36"/>
        <v>1074.6799999999998</v>
      </c>
      <c r="R768" t="s">
        <v>737</v>
      </c>
    </row>
    <row r="769" spans="1:18">
      <c r="A769">
        <v>1</v>
      </c>
      <c r="B769" t="s">
        <v>67</v>
      </c>
      <c r="C769" t="s">
        <v>2</v>
      </c>
      <c r="D769">
        <v>2019</v>
      </c>
      <c r="E769">
        <v>7332</v>
      </c>
      <c r="F769" s="11">
        <v>8.02</v>
      </c>
      <c r="G769" s="3">
        <v>43749</v>
      </c>
      <c r="H769" t="s">
        <v>741</v>
      </c>
      <c r="I769" s="3">
        <v>43634</v>
      </c>
      <c r="J769" s="3">
        <f t="shared" si="35"/>
        <v>43664</v>
      </c>
      <c r="K769" t="s">
        <v>4</v>
      </c>
      <c r="L769">
        <v>2019</v>
      </c>
      <c r="M769">
        <v>10505</v>
      </c>
      <c r="N769" s="3">
        <v>43780</v>
      </c>
      <c r="O769" s="3">
        <v>43798</v>
      </c>
      <c r="P769" s="7">
        <f t="shared" si="34"/>
        <v>134</v>
      </c>
      <c r="Q769" s="8">
        <f t="shared" si="36"/>
        <v>1074.6799999999998</v>
      </c>
      <c r="R769" t="s">
        <v>737</v>
      </c>
    </row>
    <row r="770" spans="1:18">
      <c r="A770">
        <v>1</v>
      </c>
      <c r="B770" t="s">
        <v>67</v>
      </c>
      <c r="C770" t="s">
        <v>2</v>
      </c>
      <c r="D770">
        <v>2019</v>
      </c>
      <c r="E770">
        <v>7333</v>
      </c>
      <c r="F770" s="11">
        <v>8.02</v>
      </c>
      <c r="G770" s="3">
        <v>43749</v>
      </c>
      <c r="H770" t="s">
        <v>742</v>
      </c>
      <c r="I770" s="3">
        <v>43634</v>
      </c>
      <c r="J770" s="3">
        <f t="shared" si="35"/>
        <v>43664</v>
      </c>
      <c r="K770" t="s">
        <v>4</v>
      </c>
      <c r="L770">
        <v>2019</v>
      </c>
      <c r="M770">
        <v>10505</v>
      </c>
      <c r="N770" s="3">
        <v>43780</v>
      </c>
      <c r="O770" s="3">
        <v>43798</v>
      </c>
      <c r="P770" s="7">
        <f t="shared" ref="P770:P833" si="37">O770-J770</f>
        <v>134</v>
      </c>
      <c r="Q770" s="8">
        <f t="shared" si="36"/>
        <v>1074.6799999999998</v>
      </c>
      <c r="R770" t="s">
        <v>737</v>
      </c>
    </row>
    <row r="771" spans="1:18">
      <c r="A771">
        <v>1</v>
      </c>
      <c r="B771" t="s">
        <v>67</v>
      </c>
      <c r="C771" t="s">
        <v>2</v>
      </c>
      <c r="D771">
        <v>2019</v>
      </c>
      <c r="E771">
        <v>7334</v>
      </c>
      <c r="F771" s="11">
        <v>236.5</v>
      </c>
      <c r="G771" s="3">
        <v>43749</v>
      </c>
      <c r="H771" t="s">
        <v>743</v>
      </c>
      <c r="I771" s="3">
        <v>43634</v>
      </c>
      <c r="J771" s="3">
        <f t="shared" ref="J771:J834" si="38">I771+30</f>
        <v>43664</v>
      </c>
      <c r="K771" t="s">
        <v>4</v>
      </c>
      <c r="L771">
        <v>2019</v>
      </c>
      <c r="M771">
        <v>10505</v>
      </c>
      <c r="N771" s="3">
        <v>43780</v>
      </c>
      <c r="O771" s="3">
        <v>43798</v>
      </c>
      <c r="P771" s="7">
        <f t="shared" si="37"/>
        <v>134</v>
      </c>
      <c r="Q771" s="8">
        <f t="shared" si="36"/>
        <v>31691</v>
      </c>
      <c r="R771" t="s">
        <v>737</v>
      </c>
    </row>
    <row r="772" spans="1:18">
      <c r="A772">
        <v>1</v>
      </c>
      <c r="B772" t="s">
        <v>67</v>
      </c>
      <c r="C772" t="s">
        <v>2</v>
      </c>
      <c r="D772">
        <v>2019</v>
      </c>
      <c r="E772">
        <v>7335</v>
      </c>
      <c r="F772" s="11">
        <v>8.02</v>
      </c>
      <c r="G772" s="3">
        <v>43749</v>
      </c>
      <c r="H772" t="s">
        <v>744</v>
      </c>
      <c r="I772" s="3">
        <v>43634</v>
      </c>
      <c r="J772" s="3">
        <f t="shared" si="38"/>
        <v>43664</v>
      </c>
      <c r="K772" t="s">
        <v>4</v>
      </c>
      <c r="L772">
        <v>2019</v>
      </c>
      <c r="M772">
        <v>10505</v>
      </c>
      <c r="N772" s="3">
        <v>43780</v>
      </c>
      <c r="O772" s="3">
        <v>43798</v>
      </c>
      <c r="P772" s="7">
        <f t="shared" si="37"/>
        <v>134</v>
      </c>
      <c r="Q772" s="8">
        <f t="shared" si="36"/>
        <v>1074.6799999999998</v>
      </c>
      <c r="R772" t="s">
        <v>737</v>
      </c>
    </row>
    <row r="773" spans="1:18">
      <c r="A773">
        <v>1</v>
      </c>
      <c r="B773" t="s">
        <v>67</v>
      </c>
      <c r="C773" t="s">
        <v>2</v>
      </c>
      <c r="D773">
        <v>2019</v>
      </c>
      <c r="E773">
        <v>7336</v>
      </c>
      <c r="F773" s="11">
        <v>8.02</v>
      </c>
      <c r="G773" s="3">
        <v>43749</v>
      </c>
      <c r="H773" t="s">
        <v>745</v>
      </c>
      <c r="I773" s="3">
        <v>43634</v>
      </c>
      <c r="J773" s="3">
        <f t="shared" si="38"/>
        <v>43664</v>
      </c>
      <c r="K773" t="s">
        <v>4</v>
      </c>
      <c r="L773">
        <v>2019</v>
      </c>
      <c r="M773">
        <v>10505</v>
      </c>
      <c r="N773" s="3">
        <v>43780</v>
      </c>
      <c r="O773" s="3">
        <v>43798</v>
      </c>
      <c r="P773" s="7">
        <f t="shared" si="37"/>
        <v>134</v>
      </c>
      <c r="Q773" s="8">
        <f t="shared" si="36"/>
        <v>1074.6799999999998</v>
      </c>
      <c r="R773" t="s">
        <v>737</v>
      </c>
    </row>
    <row r="774" spans="1:18">
      <c r="A774">
        <v>1</v>
      </c>
      <c r="B774" t="s">
        <v>67</v>
      </c>
      <c r="C774" t="s">
        <v>2</v>
      </c>
      <c r="D774">
        <v>2019</v>
      </c>
      <c r="E774">
        <v>7337</v>
      </c>
      <c r="F774" s="11">
        <v>8.02</v>
      </c>
      <c r="G774" s="3">
        <v>43749</v>
      </c>
      <c r="H774" t="s">
        <v>746</v>
      </c>
      <c r="I774" s="3">
        <v>43634</v>
      </c>
      <c r="J774" s="3">
        <f t="shared" si="38"/>
        <v>43664</v>
      </c>
      <c r="K774" t="s">
        <v>4</v>
      </c>
      <c r="L774">
        <v>2019</v>
      </c>
      <c r="M774">
        <v>10505</v>
      </c>
      <c r="N774" s="3">
        <v>43780</v>
      </c>
      <c r="O774" s="3">
        <v>43798</v>
      </c>
      <c r="P774" s="7">
        <f t="shared" si="37"/>
        <v>134</v>
      </c>
      <c r="Q774" s="8">
        <f t="shared" si="36"/>
        <v>1074.6799999999998</v>
      </c>
      <c r="R774" t="s">
        <v>737</v>
      </c>
    </row>
    <row r="775" spans="1:18">
      <c r="A775">
        <v>1</v>
      </c>
      <c r="B775" t="s">
        <v>67</v>
      </c>
      <c r="C775" t="s">
        <v>2</v>
      </c>
      <c r="D775">
        <v>2019</v>
      </c>
      <c r="E775">
        <v>7338</v>
      </c>
      <c r="F775" s="11">
        <v>254.61</v>
      </c>
      <c r="G775" s="3">
        <v>43749</v>
      </c>
      <c r="H775" t="s">
        <v>747</v>
      </c>
      <c r="I775" s="3">
        <v>43634</v>
      </c>
      <c r="J775" s="3">
        <f t="shared" si="38"/>
        <v>43664</v>
      </c>
      <c r="K775" t="s">
        <v>4</v>
      </c>
      <c r="L775">
        <v>2019</v>
      </c>
      <c r="M775">
        <v>10505</v>
      </c>
      <c r="N775" s="3">
        <v>43780</v>
      </c>
      <c r="O775" s="3">
        <v>43798</v>
      </c>
      <c r="P775" s="7">
        <f t="shared" si="37"/>
        <v>134</v>
      </c>
      <c r="Q775" s="8">
        <f t="shared" si="36"/>
        <v>34117.740000000005</v>
      </c>
      <c r="R775" t="s">
        <v>737</v>
      </c>
    </row>
    <row r="776" spans="1:18">
      <c r="A776">
        <v>1</v>
      </c>
      <c r="B776" t="s">
        <v>67</v>
      </c>
      <c r="C776" t="s">
        <v>2</v>
      </c>
      <c r="D776">
        <v>2019</v>
      </c>
      <c r="E776">
        <v>7339</v>
      </c>
      <c r="F776" s="11">
        <v>7.7</v>
      </c>
      <c r="G776" s="3">
        <v>43749</v>
      </c>
      <c r="H776" t="s">
        <v>748</v>
      </c>
      <c r="I776" s="3">
        <v>43634</v>
      </c>
      <c r="J776" s="3">
        <f t="shared" si="38"/>
        <v>43664</v>
      </c>
      <c r="K776" t="s">
        <v>4</v>
      </c>
      <c r="L776">
        <v>2019</v>
      </c>
      <c r="M776">
        <v>10505</v>
      </c>
      <c r="N776" s="3">
        <v>43780</v>
      </c>
      <c r="O776" s="3">
        <v>43798</v>
      </c>
      <c r="P776" s="7">
        <f t="shared" si="37"/>
        <v>134</v>
      </c>
      <c r="Q776" s="8">
        <f t="shared" si="36"/>
        <v>1031.8</v>
      </c>
      <c r="R776" t="s">
        <v>737</v>
      </c>
    </row>
    <row r="777" spans="1:18">
      <c r="A777">
        <v>1</v>
      </c>
      <c r="B777" t="s">
        <v>67</v>
      </c>
      <c r="C777" t="s">
        <v>2</v>
      </c>
      <c r="D777">
        <v>2019</v>
      </c>
      <c r="E777">
        <v>7340</v>
      </c>
      <c r="F777" s="11">
        <v>1.79</v>
      </c>
      <c r="G777" s="3">
        <v>43749</v>
      </c>
      <c r="H777" t="s">
        <v>749</v>
      </c>
      <c r="I777" s="3">
        <v>43634</v>
      </c>
      <c r="J777" s="3">
        <f t="shared" si="38"/>
        <v>43664</v>
      </c>
      <c r="K777" t="s">
        <v>4</v>
      </c>
      <c r="L777">
        <v>2019</v>
      </c>
      <c r="M777">
        <v>10505</v>
      </c>
      <c r="N777" s="3">
        <v>43780</v>
      </c>
      <c r="O777" s="3">
        <v>43798</v>
      </c>
      <c r="P777" s="7">
        <f t="shared" si="37"/>
        <v>134</v>
      </c>
      <c r="Q777" s="8">
        <f t="shared" si="36"/>
        <v>239.86</v>
      </c>
      <c r="R777" t="s">
        <v>737</v>
      </c>
    </row>
    <row r="778" spans="1:18">
      <c r="A778">
        <v>1</v>
      </c>
      <c r="B778" t="s">
        <v>67</v>
      </c>
      <c r="C778" t="s">
        <v>2</v>
      </c>
      <c r="D778">
        <v>2019</v>
      </c>
      <c r="E778">
        <v>7341</v>
      </c>
      <c r="F778" s="11">
        <v>254.61</v>
      </c>
      <c r="G778" s="3">
        <v>43749</v>
      </c>
      <c r="H778" t="s">
        <v>750</v>
      </c>
      <c r="I778" s="3">
        <v>43634</v>
      </c>
      <c r="J778" s="3">
        <f t="shared" si="38"/>
        <v>43664</v>
      </c>
      <c r="K778" t="s">
        <v>4</v>
      </c>
      <c r="L778">
        <v>2019</v>
      </c>
      <c r="M778">
        <v>10505</v>
      </c>
      <c r="N778" s="3">
        <v>43780</v>
      </c>
      <c r="O778" s="3">
        <v>43798</v>
      </c>
      <c r="P778" s="7">
        <f t="shared" si="37"/>
        <v>134</v>
      </c>
      <c r="Q778" s="8">
        <f t="shared" si="36"/>
        <v>34117.740000000005</v>
      </c>
      <c r="R778" t="s">
        <v>737</v>
      </c>
    </row>
    <row r="779" spans="1:18">
      <c r="A779">
        <v>1</v>
      </c>
      <c r="B779" t="s">
        <v>67</v>
      </c>
      <c r="C779" t="s">
        <v>2</v>
      </c>
      <c r="D779">
        <v>2019</v>
      </c>
      <c r="E779">
        <v>7342</v>
      </c>
      <c r="F779" s="11">
        <v>25.1</v>
      </c>
      <c r="G779" s="3">
        <v>43749</v>
      </c>
      <c r="H779" t="s">
        <v>751</v>
      </c>
      <c r="I779" s="3">
        <v>43634</v>
      </c>
      <c r="J779" s="3">
        <f t="shared" si="38"/>
        <v>43664</v>
      </c>
      <c r="K779" t="s">
        <v>4</v>
      </c>
      <c r="L779">
        <v>2019</v>
      </c>
      <c r="M779">
        <v>10505</v>
      </c>
      <c r="N779" s="3">
        <v>43780</v>
      </c>
      <c r="O779" s="3">
        <v>43798</v>
      </c>
      <c r="P779" s="7">
        <f t="shared" si="37"/>
        <v>134</v>
      </c>
      <c r="Q779" s="8">
        <f t="shared" si="36"/>
        <v>3363.4</v>
      </c>
      <c r="R779" t="s">
        <v>737</v>
      </c>
    </row>
    <row r="780" spans="1:18">
      <c r="A780">
        <v>1</v>
      </c>
      <c r="B780" t="s">
        <v>67</v>
      </c>
      <c r="C780" t="s">
        <v>2</v>
      </c>
      <c r="D780">
        <v>2019</v>
      </c>
      <c r="E780">
        <v>7343</v>
      </c>
      <c r="F780" s="11">
        <v>8.9700000000000006</v>
      </c>
      <c r="G780" s="3">
        <v>43749</v>
      </c>
      <c r="H780" t="s">
        <v>752</v>
      </c>
      <c r="I780" s="3">
        <v>43634</v>
      </c>
      <c r="J780" s="3">
        <f t="shared" si="38"/>
        <v>43664</v>
      </c>
      <c r="K780" t="s">
        <v>4</v>
      </c>
      <c r="L780">
        <v>2019</v>
      </c>
      <c r="M780">
        <v>10505</v>
      </c>
      <c r="N780" s="3">
        <v>43780</v>
      </c>
      <c r="O780" s="3">
        <v>43798</v>
      </c>
      <c r="P780" s="7">
        <f t="shared" si="37"/>
        <v>134</v>
      </c>
      <c r="Q780" s="8">
        <f t="shared" si="36"/>
        <v>1201.98</v>
      </c>
      <c r="R780" t="s">
        <v>737</v>
      </c>
    </row>
    <row r="781" spans="1:18">
      <c r="A781">
        <v>1</v>
      </c>
      <c r="B781" t="s">
        <v>67</v>
      </c>
      <c r="C781" t="s">
        <v>2</v>
      </c>
      <c r="D781">
        <v>2019</v>
      </c>
      <c r="E781">
        <v>7344</v>
      </c>
      <c r="F781" s="11">
        <v>10.76</v>
      </c>
      <c r="G781" s="3">
        <v>43749</v>
      </c>
      <c r="H781" t="s">
        <v>753</v>
      </c>
      <c r="I781" s="3">
        <v>43634</v>
      </c>
      <c r="J781" s="3">
        <f t="shared" si="38"/>
        <v>43664</v>
      </c>
      <c r="K781" t="s">
        <v>4</v>
      </c>
      <c r="L781">
        <v>2019</v>
      </c>
      <c r="M781">
        <v>10505</v>
      </c>
      <c r="N781" s="3">
        <v>43780</v>
      </c>
      <c r="O781" s="3">
        <v>43798</v>
      </c>
      <c r="P781" s="7">
        <f t="shared" si="37"/>
        <v>134</v>
      </c>
      <c r="Q781" s="8">
        <f t="shared" si="36"/>
        <v>1441.84</v>
      </c>
      <c r="R781" t="s">
        <v>737</v>
      </c>
    </row>
    <row r="782" spans="1:18">
      <c r="A782">
        <v>1</v>
      </c>
      <c r="B782" t="s">
        <v>67</v>
      </c>
      <c r="C782" t="s">
        <v>2</v>
      </c>
      <c r="D782">
        <v>2019</v>
      </c>
      <c r="E782">
        <v>7345</v>
      </c>
      <c r="F782" s="11">
        <v>86.06</v>
      </c>
      <c r="G782" s="3">
        <v>43749</v>
      </c>
      <c r="H782" t="s">
        <v>754</v>
      </c>
      <c r="I782" s="3">
        <v>43634</v>
      </c>
      <c r="J782" s="3">
        <f t="shared" si="38"/>
        <v>43664</v>
      </c>
      <c r="K782" t="s">
        <v>4</v>
      </c>
      <c r="L782">
        <v>2019</v>
      </c>
      <c r="M782">
        <v>10505</v>
      </c>
      <c r="N782" s="3">
        <v>43780</v>
      </c>
      <c r="O782" s="3">
        <v>43798</v>
      </c>
      <c r="P782" s="7">
        <f t="shared" si="37"/>
        <v>134</v>
      </c>
      <c r="Q782" s="8">
        <f t="shared" si="36"/>
        <v>11532.04</v>
      </c>
      <c r="R782" t="s">
        <v>737</v>
      </c>
    </row>
    <row r="783" spans="1:18">
      <c r="A783">
        <v>1</v>
      </c>
      <c r="B783" t="s">
        <v>67</v>
      </c>
      <c r="C783" t="s">
        <v>2</v>
      </c>
      <c r="D783">
        <v>2019</v>
      </c>
      <c r="E783">
        <v>7346</v>
      </c>
      <c r="F783" s="11">
        <v>14.34</v>
      </c>
      <c r="G783" s="3">
        <v>43749</v>
      </c>
      <c r="H783" t="s">
        <v>755</v>
      </c>
      <c r="I783" s="3">
        <v>43634</v>
      </c>
      <c r="J783" s="3">
        <f t="shared" si="38"/>
        <v>43664</v>
      </c>
      <c r="K783" t="s">
        <v>4</v>
      </c>
      <c r="L783">
        <v>2019</v>
      </c>
      <c r="M783">
        <v>10505</v>
      </c>
      <c r="N783" s="3">
        <v>43780</v>
      </c>
      <c r="O783" s="3">
        <v>43798</v>
      </c>
      <c r="P783" s="7">
        <f t="shared" si="37"/>
        <v>134</v>
      </c>
      <c r="Q783" s="8">
        <f t="shared" si="36"/>
        <v>1921.56</v>
      </c>
      <c r="R783" t="s">
        <v>737</v>
      </c>
    </row>
    <row r="784" spans="1:18">
      <c r="A784">
        <v>1</v>
      </c>
      <c r="B784" t="s">
        <v>67</v>
      </c>
      <c r="C784" t="s">
        <v>2</v>
      </c>
      <c r="D784">
        <v>2019</v>
      </c>
      <c r="E784">
        <v>7347</v>
      </c>
      <c r="F784" s="11">
        <v>12.55</v>
      </c>
      <c r="G784" s="3">
        <v>43749</v>
      </c>
      <c r="H784" t="s">
        <v>756</v>
      </c>
      <c r="I784" s="3">
        <v>43634</v>
      </c>
      <c r="J784" s="3">
        <f t="shared" si="38"/>
        <v>43664</v>
      </c>
      <c r="K784" t="s">
        <v>4</v>
      </c>
      <c r="L784">
        <v>2019</v>
      </c>
      <c r="M784">
        <v>10505</v>
      </c>
      <c r="N784" s="3">
        <v>43780</v>
      </c>
      <c r="O784" s="3">
        <v>43798</v>
      </c>
      <c r="P784" s="7">
        <f t="shared" si="37"/>
        <v>134</v>
      </c>
      <c r="Q784" s="8">
        <f t="shared" si="36"/>
        <v>1681.7</v>
      </c>
      <c r="R784" t="s">
        <v>737</v>
      </c>
    </row>
    <row r="785" spans="1:18">
      <c r="A785">
        <v>1</v>
      </c>
      <c r="B785" t="s">
        <v>67</v>
      </c>
      <c r="C785" t="s">
        <v>2</v>
      </c>
      <c r="D785">
        <v>2019</v>
      </c>
      <c r="E785">
        <v>7348</v>
      </c>
      <c r="F785" s="11">
        <v>8.8800000000000008</v>
      </c>
      <c r="G785" s="3">
        <v>43749</v>
      </c>
      <c r="H785" t="s">
        <v>757</v>
      </c>
      <c r="I785" s="3">
        <v>43633</v>
      </c>
      <c r="J785" s="3">
        <f t="shared" si="38"/>
        <v>43663</v>
      </c>
      <c r="K785" t="s">
        <v>4</v>
      </c>
      <c r="L785">
        <v>2019</v>
      </c>
      <c r="M785">
        <v>10505</v>
      </c>
      <c r="N785" s="3">
        <v>43780</v>
      </c>
      <c r="O785" s="3">
        <v>43798</v>
      </c>
      <c r="P785" s="7">
        <f t="shared" si="37"/>
        <v>135</v>
      </c>
      <c r="Q785" s="8">
        <f t="shared" si="36"/>
        <v>1198.8000000000002</v>
      </c>
      <c r="R785" t="s">
        <v>737</v>
      </c>
    </row>
    <row r="786" spans="1:18">
      <c r="A786">
        <v>1</v>
      </c>
      <c r="B786" t="s">
        <v>67</v>
      </c>
      <c r="C786" t="s">
        <v>2</v>
      </c>
      <c r="D786">
        <v>2019</v>
      </c>
      <c r="E786">
        <v>7349</v>
      </c>
      <c r="F786" s="11">
        <v>8.8800000000000008</v>
      </c>
      <c r="G786" s="3">
        <v>43749</v>
      </c>
      <c r="H786" t="s">
        <v>758</v>
      </c>
      <c r="I786" s="3">
        <v>43633</v>
      </c>
      <c r="J786" s="3">
        <f t="shared" si="38"/>
        <v>43663</v>
      </c>
      <c r="K786" t="s">
        <v>4</v>
      </c>
      <c r="L786">
        <v>2019</v>
      </c>
      <c r="M786">
        <v>10505</v>
      </c>
      <c r="N786" s="3">
        <v>43780</v>
      </c>
      <c r="O786" s="3">
        <v>43798</v>
      </c>
      <c r="P786" s="7">
        <f t="shared" si="37"/>
        <v>135</v>
      </c>
      <c r="Q786" s="8">
        <f t="shared" si="36"/>
        <v>1198.8000000000002</v>
      </c>
      <c r="R786" t="s">
        <v>737</v>
      </c>
    </row>
    <row r="787" spans="1:18">
      <c r="A787">
        <v>1</v>
      </c>
      <c r="B787" t="s">
        <v>67</v>
      </c>
      <c r="C787" t="s">
        <v>2</v>
      </c>
      <c r="D787">
        <v>2019</v>
      </c>
      <c r="E787">
        <v>7350</v>
      </c>
      <c r="F787" s="11">
        <v>8.8800000000000008</v>
      </c>
      <c r="G787" s="3">
        <v>43749</v>
      </c>
      <c r="H787" t="s">
        <v>759</v>
      </c>
      <c r="I787" s="3">
        <v>43633</v>
      </c>
      <c r="J787" s="3">
        <f t="shared" si="38"/>
        <v>43663</v>
      </c>
      <c r="K787" t="s">
        <v>4</v>
      </c>
      <c r="L787">
        <v>2019</v>
      </c>
      <c r="M787">
        <v>10505</v>
      </c>
      <c r="N787" s="3">
        <v>43780</v>
      </c>
      <c r="O787" s="3">
        <v>43798</v>
      </c>
      <c r="P787" s="7">
        <f t="shared" si="37"/>
        <v>135</v>
      </c>
      <c r="Q787" s="8">
        <f t="shared" si="36"/>
        <v>1198.8000000000002</v>
      </c>
      <c r="R787" t="s">
        <v>737</v>
      </c>
    </row>
    <row r="788" spans="1:18">
      <c r="A788">
        <v>1</v>
      </c>
      <c r="B788" t="s">
        <v>67</v>
      </c>
      <c r="C788" t="s">
        <v>2</v>
      </c>
      <c r="D788">
        <v>2019</v>
      </c>
      <c r="E788">
        <v>7351</v>
      </c>
      <c r="F788" s="11">
        <v>8.8800000000000008</v>
      </c>
      <c r="G788" s="3">
        <v>43749</v>
      </c>
      <c r="H788" t="s">
        <v>760</v>
      </c>
      <c r="I788" s="3">
        <v>43633</v>
      </c>
      <c r="J788" s="3">
        <f t="shared" si="38"/>
        <v>43663</v>
      </c>
      <c r="K788" t="s">
        <v>4</v>
      </c>
      <c r="L788">
        <v>2019</v>
      </c>
      <c r="M788">
        <v>10505</v>
      </c>
      <c r="N788" s="3">
        <v>43780</v>
      </c>
      <c r="O788" s="3">
        <v>43798</v>
      </c>
      <c r="P788" s="7">
        <f t="shared" si="37"/>
        <v>135</v>
      </c>
      <c r="Q788" s="8">
        <f t="shared" si="36"/>
        <v>1198.8000000000002</v>
      </c>
      <c r="R788" t="s">
        <v>737</v>
      </c>
    </row>
    <row r="789" spans="1:18">
      <c r="A789">
        <v>1</v>
      </c>
      <c r="B789" t="s">
        <v>67</v>
      </c>
      <c r="C789" t="s">
        <v>2</v>
      </c>
      <c r="D789">
        <v>2019</v>
      </c>
      <c r="E789">
        <v>7352</v>
      </c>
      <c r="F789" s="11">
        <v>8.8800000000000008</v>
      </c>
      <c r="G789" s="3">
        <v>43749</v>
      </c>
      <c r="H789" t="s">
        <v>761</v>
      </c>
      <c r="I789" s="3">
        <v>43633</v>
      </c>
      <c r="J789" s="3">
        <f t="shared" si="38"/>
        <v>43663</v>
      </c>
      <c r="K789" t="s">
        <v>4</v>
      </c>
      <c r="L789">
        <v>2019</v>
      </c>
      <c r="M789">
        <v>10505</v>
      </c>
      <c r="N789" s="3">
        <v>43780</v>
      </c>
      <c r="O789" s="3">
        <v>43798</v>
      </c>
      <c r="P789" s="7">
        <f t="shared" si="37"/>
        <v>135</v>
      </c>
      <c r="Q789" s="8">
        <f t="shared" si="36"/>
        <v>1198.8000000000002</v>
      </c>
      <c r="R789" t="s">
        <v>737</v>
      </c>
    </row>
    <row r="790" spans="1:18">
      <c r="A790">
        <v>1</v>
      </c>
      <c r="B790" t="s">
        <v>67</v>
      </c>
      <c r="C790" t="s">
        <v>2</v>
      </c>
      <c r="D790">
        <v>2019</v>
      </c>
      <c r="E790">
        <v>7353</v>
      </c>
      <c r="F790" s="11">
        <v>11</v>
      </c>
      <c r="G790" s="3">
        <v>43749</v>
      </c>
      <c r="H790" t="s">
        <v>762</v>
      </c>
      <c r="I790" s="3">
        <v>43633</v>
      </c>
      <c r="J790" s="3">
        <f t="shared" si="38"/>
        <v>43663</v>
      </c>
      <c r="K790" t="s">
        <v>4</v>
      </c>
      <c r="L790">
        <v>2019</v>
      </c>
      <c r="M790">
        <v>10505</v>
      </c>
      <c r="N790" s="3">
        <v>43780</v>
      </c>
      <c r="O790" s="3">
        <v>43798</v>
      </c>
      <c r="P790" s="7">
        <f t="shared" si="37"/>
        <v>135</v>
      </c>
      <c r="Q790" s="8">
        <f t="shared" si="36"/>
        <v>1485</v>
      </c>
      <c r="R790" t="s">
        <v>737</v>
      </c>
    </row>
    <row r="791" spans="1:18">
      <c r="A791">
        <v>1</v>
      </c>
      <c r="B791" t="s">
        <v>67</v>
      </c>
      <c r="C791" t="s">
        <v>2</v>
      </c>
      <c r="D791">
        <v>2019</v>
      </c>
      <c r="E791">
        <v>7354</v>
      </c>
      <c r="F791" s="11">
        <v>8.8000000000000007</v>
      </c>
      <c r="G791" s="3">
        <v>43749</v>
      </c>
      <c r="H791" t="s">
        <v>763</v>
      </c>
      <c r="I791" s="3">
        <v>43633</v>
      </c>
      <c r="J791" s="3">
        <f t="shared" si="38"/>
        <v>43663</v>
      </c>
      <c r="K791" t="s">
        <v>4</v>
      </c>
      <c r="L791">
        <v>2019</v>
      </c>
      <c r="M791">
        <v>10505</v>
      </c>
      <c r="N791" s="3">
        <v>43780</v>
      </c>
      <c r="O791" s="3">
        <v>43798</v>
      </c>
      <c r="P791" s="7">
        <f t="shared" si="37"/>
        <v>135</v>
      </c>
      <c r="Q791" s="8">
        <f t="shared" si="36"/>
        <v>1188</v>
      </c>
      <c r="R791" t="s">
        <v>737</v>
      </c>
    </row>
    <row r="792" spans="1:18">
      <c r="A792">
        <v>1</v>
      </c>
      <c r="B792" t="s">
        <v>67</v>
      </c>
      <c r="C792" t="s">
        <v>2</v>
      </c>
      <c r="D792">
        <v>2019</v>
      </c>
      <c r="E792">
        <v>7355</v>
      </c>
      <c r="F792" s="11">
        <v>8.8800000000000008</v>
      </c>
      <c r="G792" s="3">
        <v>43749</v>
      </c>
      <c r="H792" t="s">
        <v>764</v>
      </c>
      <c r="I792" s="3">
        <v>43633</v>
      </c>
      <c r="J792" s="3">
        <f t="shared" si="38"/>
        <v>43663</v>
      </c>
      <c r="K792" t="s">
        <v>4</v>
      </c>
      <c r="L792">
        <v>2019</v>
      </c>
      <c r="M792">
        <v>10505</v>
      </c>
      <c r="N792" s="3">
        <v>43780</v>
      </c>
      <c r="O792" s="3">
        <v>43798</v>
      </c>
      <c r="P792" s="7">
        <f t="shared" si="37"/>
        <v>135</v>
      </c>
      <c r="Q792" s="8">
        <f t="shared" si="36"/>
        <v>1198.8000000000002</v>
      </c>
      <c r="R792" t="s">
        <v>737</v>
      </c>
    </row>
    <row r="793" spans="1:18">
      <c r="A793">
        <v>1</v>
      </c>
      <c r="B793" t="s">
        <v>67</v>
      </c>
      <c r="C793" t="s">
        <v>2</v>
      </c>
      <c r="D793">
        <v>2019</v>
      </c>
      <c r="E793">
        <v>7356</v>
      </c>
      <c r="F793" s="11">
        <v>532.74</v>
      </c>
      <c r="G793" s="3">
        <v>43749</v>
      </c>
      <c r="H793" t="s">
        <v>765</v>
      </c>
      <c r="I793" s="3">
        <v>43633</v>
      </c>
      <c r="J793" s="3">
        <f t="shared" si="38"/>
        <v>43663</v>
      </c>
      <c r="K793" t="s">
        <v>4</v>
      </c>
      <c r="L793">
        <v>2019</v>
      </c>
      <c r="M793">
        <v>10505</v>
      </c>
      <c r="N793" s="3">
        <v>43780</v>
      </c>
      <c r="O793" s="3">
        <v>43798</v>
      </c>
      <c r="P793" s="7">
        <f t="shared" si="37"/>
        <v>135</v>
      </c>
      <c r="Q793" s="8">
        <f t="shared" si="36"/>
        <v>71919.899999999994</v>
      </c>
      <c r="R793" t="s">
        <v>737</v>
      </c>
    </row>
    <row r="794" spans="1:18">
      <c r="A794">
        <v>1</v>
      </c>
      <c r="B794" t="s">
        <v>67</v>
      </c>
      <c r="C794" t="s">
        <v>2</v>
      </c>
      <c r="D794">
        <v>2019</v>
      </c>
      <c r="E794">
        <v>7356</v>
      </c>
      <c r="F794" s="11">
        <v>629.45000000000005</v>
      </c>
      <c r="G794" s="3">
        <v>43749</v>
      </c>
      <c r="H794" t="s">
        <v>765</v>
      </c>
      <c r="I794" s="3">
        <v>43633</v>
      </c>
      <c r="J794" s="3">
        <f t="shared" si="38"/>
        <v>43663</v>
      </c>
      <c r="K794" t="s">
        <v>4</v>
      </c>
      <c r="L794">
        <v>2019</v>
      </c>
      <c r="M794">
        <v>10506</v>
      </c>
      <c r="N794" s="3">
        <v>43780</v>
      </c>
      <c r="O794" s="3">
        <v>43798</v>
      </c>
      <c r="P794" s="7">
        <f t="shared" si="37"/>
        <v>135</v>
      </c>
      <c r="Q794" s="8">
        <f t="shared" si="36"/>
        <v>84975.75</v>
      </c>
      <c r="R794" t="s">
        <v>737</v>
      </c>
    </row>
    <row r="795" spans="1:18">
      <c r="A795">
        <v>1</v>
      </c>
      <c r="B795" t="s">
        <v>67</v>
      </c>
      <c r="C795" t="s">
        <v>2</v>
      </c>
      <c r="D795">
        <v>2019</v>
      </c>
      <c r="E795">
        <v>8621</v>
      </c>
      <c r="F795" s="11">
        <v>8.59</v>
      </c>
      <c r="G795" s="3">
        <v>43756</v>
      </c>
      <c r="H795" t="s">
        <v>766</v>
      </c>
      <c r="I795" s="3">
        <v>43649</v>
      </c>
      <c r="J795" s="3">
        <f t="shared" si="38"/>
        <v>43679</v>
      </c>
      <c r="K795" t="s">
        <v>4</v>
      </c>
      <c r="L795">
        <v>2019</v>
      </c>
      <c r="M795">
        <v>10507</v>
      </c>
      <c r="N795" s="3">
        <v>43780</v>
      </c>
      <c r="O795" s="3">
        <v>43809</v>
      </c>
      <c r="P795" s="7">
        <f t="shared" si="37"/>
        <v>130</v>
      </c>
      <c r="Q795" s="8">
        <f t="shared" si="36"/>
        <v>1116.7</v>
      </c>
      <c r="R795" t="s">
        <v>737</v>
      </c>
    </row>
    <row r="796" spans="1:18">
      <c r="A796">
        <v>1</v>
      </c>
      <c r="B796" t="s">
        <v>67</v>
      </c>
      <c r="C796" t="s">
        <v>2</v>
      </c>
      <c r="D796">
        <v>2019</v>
      </c>
      <c r="E796">
        <v>8622</v>
      </c>
      <c r="F796" s="11">
        <v>8.59</v>
      </c>
      <c r="G796" s="3">
        <v>43756</v>
      </c>
      <c r="H796" t="s">
        <v>767</v>
      </c>
      <c r="I796" s="3">
        <v>43649</v>
      </c>
      <c r="J796" s="3">
        <f t="shared" si="38"/>
        <v>43679</v>
      </c>
      <c r="K796" t="s">
        <v>4</v>
      </c>
      <c r="L796">
        <v>2019</v>
      </c>
      <c r="M796">
        <v>10507</v>
      </c>
      <c r="N796" s="3">
        <v>43780</v>
      </c>
      <c r="O796" s="3">
        <v>43809</v>
      </c>
      <c r="P796" s="7">
        <f t="shared" si="37"/>
        <v>130</v>
      </c>
      <c r="Q796" s="8">
        <f t="shared" si="36"/>
        <v>1116.7</v>
      </c>
      <c r="R796" t="s">
        <v>737</v>
      </c>
    </row>
    <row r="797" spans="1:18">
      <c r="A797">
        <v>1</v>
      </c>
      <c r="B797" t="s">
        <v>67</v>
      </c>
      <c r="C797" t="s">
        <v>2</v>
      </c>
      <c r="D797">
        <v>2019</v>
      </c>
      <c r="E797">
        <v>8623</v>
      </c>
      <c r="F797" s="11">
        <v>8.8000000000000007</v>
      </c>
      <c r="G797" s="3">
        <v>43756</v>
      </c>
      <c r="H797" t="s">
        <v>768</v>
      </c>
      <c r="I797" s="3">
        <v>43649</v>
      </c>
      <c r="J797" s="3">
        <f t="shared" si="38"/>
        <v>43679</v>
      </c>
      <c r="K797" t="s">
        <v>4</v>
      </c>
      <c r="L797">
        <v>2019</v>
      </c>
      <c r="M797">
        <v>10507</v>
      </c>
      <c r="N797" s="3">
        <v>43780</v>
      </c>
      <c r="O797" s="3">
        <v>43809</v>
      </c>
      <c r="P797" s="7">
        <f t="shared" si="37"/>
        <v>130</v>
      </c>
      <c r="Q797" s="8">
        <f t="shared" si="36"/>
        <v>1144</v>
      </c>
      <c r="R797" t="s">
        <v>737</v>
      </c>
    </row>
    <row r="798" spans="1:18">
      <c r="A798">
        <v>1</v>
      </c>
      <c r="B798" t="s">
        <v>67</v>
      </c>
      <c r="C798" t="s">
        <v>2</v>
      </c>
      <c r="D798">
        <v>2019</v>
      </c>
      <c r="E798">
        <v>8624</v>
      </c>
      <c r="F798" s="11">
        <v>8.59</v>
      </c>
      <c r="G798" s="3">
        <v>43756</v>
      </c>
      <c r="H798" t="s">
        <v>769</v>
      </c>
      <c r="I798" s="3">
        <v>43649</v>
      </c>
      <c r="J798" s="3">
        <f t="shared" si="38"/>
        <v>43679</v>
      </c>
      <c r="K798" t="s">
        <v>4</v>
      </c>
      <c r="L798">
        <v>2019</v>
      </c>
      <c r="M798">
        <v>10507</v>
      </c>
      <c r="N798" s="3">
        <v>43780</v>
      </c>
      <c r="O798" s="3">
        <v>43809</v>
      </c>
      <c r="P798" s="7">
        <f t="shared" si="37"/>
        <v>130</v>
      </c>
      <c r="Q798" s="8">
        <f t="shared" si="36"/>
        <v>1116.7</v>
      </c>
      <c r="R798" t="s">
        <v>737</v>
      </c>
    </row>
    <row r="799" spans="1:18">
      <c r="A799">
        <v>1</v>
      </c>
      <c r="B799" t="s">
        <v>67</v>
      </c>
      <c r="C799" t="s">
        <v>2</v>
      </c>
      <c r="D799">
        <v>2019</v>
      </c>
      <c r="E799">
        <v>8625</v>
      </c>
      <c r="F799" s="11">
        <v>8.59</v>
      </c>
      <c r="G799" s="3">
        <v>43756</v>
      </c>
      <c r="H799" t="s">
        <v>770</v>
      </c>
      <c r="I799" s="3">
        <v>43649</v>
      </c>
      <c r="J799" s="3">
        <f t="shared" si="38"/>
        <v>43679</v>
      </c>
      <c r="K799" t="s">
        <v>4</v>
      </c>
      <c r="L799">
        <v>2019</v>
      </c>
      <c r="M799">
        <v>10507</v>
      </c>
      <c r="N799" s="3">
        <v>43780</v>
      </c>
      <c r="O799" s="3">
        <v>43809</v>
      </c>
      <c r="P799" s="7">
        <f t="shared" si="37"/>
        <v>130</v>
      </c>
      <c r="Q799" s="8">
        <f t="shared" si="36"/>
        <v>1116.7</v>
      </c>
      <c r="R799" t="s">
        <v>737</v>
      </c>
    </row>
    <row r="800" spans="1:18">
      <c r="A800">
        <v>1</v>
      </c>
      <c r="B800" t="s">
        <v>67</v>
      </c>
      <c r="C800" t="s">
        <v>2</v>
      </c>
      <c r="D800">
        <v>2019</v>
      </c>
      <c r="E800">
        <v>8626</v>
      </c>
      <c r="F800" s="11">
        <v>8.59</v>
      </c>
      <c r="G800" s="3">
        <v>43756</v>
      </c>
      <c r="H800" t="s">
        <v>771</v>
      </c>
      <c r="I800" s="3">
        <v>43649</v>
      </c>
      <c r="J800" s="3">
        <f t="shared" si="38"/>
        <v>43679</v>
      </c>
      <c r="K800" t="s">
        <v>4</v>
      </c>
      <c r="L800">
        <v>2019</v>
      </c>
      <c r="M800">
        <v>10507</v>
      </c>
      <c r="N800" s="3">
        <v>43780</v>
      </c>
      <c r="O800" s="3">
        <v>43809</v>
      </c>
      <c r="P800" s="7">
        <f t="shared" si="37"/>
        <v>130</v>
      </c>
      <c r="Q800" s="8">
        <f t="shared" si="36"/>
        <v>1116.7</v>
      </c>
      <c r="R800" t="s">
        <v>737</v>
      </c>
    </row>
    <row r="801" spans="1:18">
      <c r="A801">
        <v>1</v>
      </c>
      <c r="B801" t="s">
        <v>67</v>
      </c>
      <c r="C801" t="s">
        <v>2</v>
      </c>
      <c r="D801">
        <v>2019</v>
      </c>
      <c r="E801">
        <v>8627</v>
      </c>
      <c r="F801" s="11">
        <v>8.59</v>
      </c>
      <c r="G801" s="3">
        <v>43756</v>
      </c>
      <c r="H801" t="s">
        <v>772</v>
      </c>
      <c r="I801" s="3">
        <v>43649</v>
      </c>
      <c r="J801" s="3">
        <f t="shared" si="38"/>
        <v>43679</v>
      </c>
      <c r="K801" t="s">
        <v>4</v>
      </c>
      <c r="L801">
        <v>2019</v>
      </c>
      <c r="M801">
        <v>10507</v>
      </c>
      <c r="N801" s="3">
        <v>43780</v>
      </c>
      <c r="O801" s="3">
        <v>43809</v>
      </c>
      <c r="P801" s="7">
        <f t="shared" si="37"/>
        <v>130</v>
      </c>
      <c r="Q801" s="8">
        <f t="shared" si="36"/>
        <v>1116.7</v>
      </c>
      <c r="R801" t="s">
        <v>737</v>
      </c>
    </row>
    <row r="802" spans="1:18">
      <c r="A802">
        <v>1</v>
      </c>
      <c r="B802" t="s">
        <v>67</v>
      </c>
      <c r="C802" t="s">
        <v>2</v>
      </c>
      <c r="D802">
        <v>2019</v>
      </c>
      <c r="E802">
        <v>8628</v>
      </c>
      <c r="F802" s="11">
        <v>8.59</v>
      </c>
      <c r="G802" s="3">
        <v>43756</v>
      </c>
      <c r="H802" t="s">
        <v>773</v>
      </c>
      <c r="I802" s="3">
        <v>43649</v>
      </c>
      <c r="J802" s="3">
        <f t="shared" si="38"/>
        <v>43679</v>
      </c>
      <c r="K802" t="s">
        <v>4</v>
      </c>
      <c r="L802">
        <v>2019</v>
      </c>
      <c r="M802">
        <v>10507</v>
      </c>
      <c r="N802" s="3">
        <v>43780</v>
      </c>
      <c r="O802" s="3">
        <v>43809</v>
      </c>
      <c r="P802" s="7">
        <f t="shared" si="37"/>
        <v>130</v>
      </c>
      <c r="Q802" s="8">
        <f t="shared" si="36"/>
        <v>1116.7</v>
      </c>
      <c r="R802" t="s">
        <v>737</v>
      </c>
    </row>
    <row r="803" spans="1:18">
      <c r="A803">
        <v>1</v>
      </c>
      <c r="B803" t="s">
        <v>67</v>
      </c>
      <c r="C803" t="s">
        <v>2</v>
      </c>
      <c r="D803">
        <v>2019</v>
      </c>
      <c r="E803">
        <v>8629</v>
      </c>
      <c r="F803" s="11">
        <v>8.59</v>
      </c>
      <c r="G803" s="3">
        <v>43756</v>
      </c>
      <c r="H803" t="s">
        <v>774</v>
      </c>
      <c r="I803" s="3">
        <v>43649</v>
      </c>
      <c r="J803" s="3">
        <f t="shared" si="38"/>
        <v>43679</v>
      </c>
      <c r="K803" t="s">
        <v>4</v>
      </c>
      <c r="L803">
        <v>2019</v>
      </c>
      <c r="M803">
        <v>10507</v>
      </c>
      <c r="N803" s="3">
        <v>43780</v>
      </c>
      <c r="O803" s="3">
        <v>43809</v>
      </c>
      <c r="P803" s="7">
        <f t="shared" si="37"/>
        <v>130</v>
      </c>
      <c r="Q803" s="8">
        <f t="shared" si="36"/>
        <v>1116.7</v>
      </c>
      <c r="R803" t="s">
        <v>737</v>
      </c>
    </row>
    <row r="804" spans="1:18">
      <c r="A804">
        <v>1</v>
      </c>
      <c r="B804" t="s">
        <v>67</v>
      </c>
      <c r="C804" t="s">
        <v>2</v>
      </c>
      <c r="D804">
        <v>2019</v>
      </c>
      <c r="E804">
        <v>8630</v>
      </c>
      <c r="F804" s="11">
        <v>171.6</v>
      </c>
      <c r="G804" s="3">
        <v>43756</v>
      </c>
      <c r="H804" t="s">
        <v>775</v>
      </c>
      <c r="I804" s="3">
        <v>43649</v>
      </c>
      <c r="J804" s="3">
        <f t="shared" si="38"/>
        <v>43679</v>
      </c>
      <c r="K804" t="s">
        <v>4</v>
      </c>
      <c r="L804">
        <v>2019</v>
      </c>
      <c r="M804">
        <v>10507</v>
      </c>
      <c r="N804" s="3">
        <v>43780</v>
      </c>
      <c r="O804" s="3">
        <v>43809</v>
      </c>
      <c r="P804" s="7">
        <f t="shared" si="37"/>
        <v>130</v>
      </c>
      <c r="Q804" s="8">
        <f t="shared" si="36"/>
        <v>22308</v>
      </c>
      <c r="R804" t="s">
        <v>737</v>
      </c>
    </row>
    <row r="805" spans="1:18">
      <c r="A805">
        <v>1</v>
      </c>
      <c r="B805" t="s">
        <v>67</v>
      </c>
      <c r="C805" t="s">
        <v>2</v>
      </c>
      <c r="D805">
        <v>2019</v>
      </c>
      <c r="E805">
        <v>8631</v>
      </c>
      <c r="F805" s="11">
        <v>6.02</v>
      </c>
      <c r="G805" s="3">
        <v>43756</v>
      </c>
      <c r="H805" t="s">
        <v>776</v>
      </c>
      <c r="I805" s="3">
        <v>43649</v>
      </c>
      <c r="J805" s="3">
        <f t="shared" si="38"/>
        <v>43679</v>
      </c>
      <c r="K805" t="s">
        <v>4</v>
      </c>
      <c r="L805">
        <v>2019</v>
      </c>
      <c r="M805">
        <v>10507</v>
      </c>
      <c r="N805" s="3">
        <v>43780</v>
      </c>
      <c r="O805" s="3">
        <v>43809</v>
      </c>
      <c r="P805" s="7">
        <f t="shared" si="37"/>
        <v>130</v>
      </c>
      <c r="Q805" s="8">
        <f t="shared" si="36"/>
        <v>782.59999999999991</v>
      </c>
      <c r="R805" t="s">
        <v>737</v>
      </c>
    </row>
    <row r="806" spans="1:18">
      <c r="A806">
        <v>1</v>
      </c>
      <c r="B806" t="s">
        <v>67</v>
      </c>
      <c r="C806" t="s">
        <v>2</v>
      </c>
      <c r="D806">
        <v>2019</v>
      </c>
      <c r="E806">
        <v>8632</v>
      </c>
      <c r="F806" s="11">
        <v>8.59</v>
      </c>
      <c r="G806" s="3">
        <v>43756</v>
      </c>
      <c r="H806" t="s">
        <v>777</v>
      </c>
      <c r="I806" s="3">
        <v>43649</v>
      </c>
      <c r="J806" s="3">
        <f t="shared" si="38"/>
        <v>43679</v>
      </c>
      <c r="K806" t="s">
        <v>4</v>
      </c>
      <c r="L806">
        <v>2019</v>
      </c>
      <c r="M806">
        <v>10507</v>
      </c>
      <c r="N806" s="3">
        <v>43780</v>
      </c>
      <c r="O806" s="3">
        <v>43809</v>
      </c>
      <c r="P806" s="7">
        <f t="shared" si="37"/>
        <v>130</v>
      </c>
      <c r="Q806" s="8">
        <f t="shared" si="36"/>
        <v>1116.7</v>
      </c>
      <c r="R806" t="s">
        <v>737</v>
      </c>
    </row>
    <row r="807" spans="1:18">
      <c r="A807">
        <v>1</v>
      </c>
      <c r="B807" t="s">
        <v>67</v>
      </c>
      <c r="C807" t="s">
        <v>2</v>
      </c>
      <c r="D807">
        <v>2019</v>
      </c>
      <c r="E807">
        <v>8633</v>
      </c>
      <c r="F807" s="11">
        <v>250.8</v>
      </c>
      <c r="G807" s="3">
        <v>43756</v>
      </c>
      <c r="H807" t="s">
        <v>778</v>
      </c>
      <c r="I807" s="3">
        <v>43649</v>
      </c>
      <c r="J807" s="3">
        <f t="shared" si="38"/>
        <v>43679</v>
      </c>
      <c r="K807" t="s">
        <v>4</v>
      </c>
      <c r="L807">
        <v>2019</v>
      </c>
      <c r="M807">
        <v>10507</v>
      </c>
      <c r="N807" s="3">
        <v>43780</v>
      </c>
      <c r="O807" s="3">
        <v>43809</v>
      </c>
      <c r="P807" s="7">
        <f t="shared" si="37"/>
        <v>130</v>
      </c>
      <c r="Q807" s="8">
        <f t="shared" si="36"/>
        <v>32604</v>
      </c>
      <c r="R807" t="s">
        <v>737</v>
      </c>
    </row>
    <row r="808" spans="1:18">
      <c r="A808">
        <v>1</v>
      </c>
      <c r="B808" t="s">
        <v>67</v>
      </c>
      <c r="C808" t="s">
        <v>2</v>
      </c>
      <c r="D808">
        <v>2019</v>
      </c>
      <c r="E808">
        <v>8634</v>
      </c>
      <c r="F808" s="11">
        <v>68.13</v>
      </c>
      <c r="G808" s="3">
        <v>43756</v>
      </c>
      <c r="H808" t="s">
        <v>779</v>
      </c>
      <c r="I808" s="3">
        <v>43649</v>
      </c>
      <c r="J808" s="3">
        <f t="shared" si="38"/>
        <v>43679</v>
      </c>
      <c r="K808" t="s">
        <v>4</v>
      </c>
      <c r="L808">
        <v>2019</v>
      </c>
      <c r="M808">
        <v>10507</v>
      </c>
      <c r="N808" s="3">
        <v>43780</v>
      </c>
      <c r="O808" s="3">
        <v>43809</v>
      </c>
      <c r="P808" s="7">
        <f t="shared" si="37"/>
        <v>130</v>
      </c>
      <c r="Q808" s="8">
        <f t="shared" si="36"/>
        <v>8856.9</v>
      </c>
      <c r="R808" t="s">
        <v>737</v>
      </c>
    </row>
    <row r="809" spans="1:18">
      <c r="A809">
        <v>1</v>
      </c>
      <c r="B809" t="s">
        <v>67</v>
      </c>
      <c r="C809" t="s">
        <v>2</v>
      </c>
      <c r="D809">
        <v>2019</v>
      </c>
      <c r="E809">
        <v>8635</v>
      </c>
      <c r="F809" s="11">
        <v>8.59</v>
      </c>
      <c r="G809" s="3">
        <v>43756</v>
      </c>
      <c r="H809" t="s">
        <v>780</v>
      </c>
      <c r="I809" s="3">
        <v>43649</v>
      </c>
      <c r="J809" s="3">
        <f t="shared" si="38"/>
        <v>43679</v>
      </c>
      <c r="K809" t="s">
        <v>4</v>
      </c>
      <c r="L809">
        <v>2019</v>
      </c>
      <c r="M809">
        <v>10507</v>
      </c>
      <c r="N809" s="3">
        <v>43780</v>
      </c>
      <c r="O809" s="3">
        <v>43809</v>
      </c>
      <c r="P809" s="7">
        <f t="shared" si="37"/>
        <v>130</v>
      </c>
      <c r="Q809" s="8">
        <f t="shared" si="36"/>
        <v>1116.7</v>
      </c>
      <c r="R809" t="s">
        <v>737</v>
      </c>
    </row>
    <row r="810" spans="1:18">
      <c r="A810">
        <v>1</v>
      </c>
      <c r="B810" t="s">
        <v>67</v>
      </c>
      <c r="C810" t="s">
        <v>2</v>
      </c>
      <c r="D810">
        <v>2019</v>
      </c>
      <c r="E810">
        <v>8636</v>
      </c>
      <c r="F810" s="11">
        <v>8.59</v>
      </c>
      <c r="G810" s="3">
        <v>43756</v>
      </c>
      <c r="H810" t="s">
        <v>781</v>
      </c>
      <c r="I810" s="3">
        <v>43649</v>
      </c>
      <c r="J810" s="3">
        <f t="shared" si="38"/>
        <v>43679</v>
      </c>
      <c r="K810" t="s">
        <v>4</v>
      </c>
      <c r="L810">
        <v>2019</v>
      </c>
      <c r="M810">
        <v>10507</v>
      </c>
      <c r="N810" s="3">
        <v>43780</v>
      </c>
      <c r="O810" s="3">
        <v>43809</v>
      </c>
      <c r="P810" s="7">
        <f t="shared" si="37"/>
        <v>130</v>
      </c>
      <c r="Q810" s="8">
        <f t="shared" si="36"/>
        <v>1116.7</v>
      </c>
      <c r="R810" t="s">
        <v>737</v>
      </c>
    </row>
    <row r="811" spans="1:18">
      <c r="A811">
        <v>1</v>
      </c>
      <c r="B811" t="s">
        <v>67</v>
      </c>
      <c r="C811" t="s">
        <v>2</v>
      </c>
      <c r="D811">
        <v>2019</v>
      </c>
      <c r="E811">
        <v>8637</v>
      </c>
      <c r="F811" s="11">
        <v>17.93</v>
      </c>
      <c r="G811" s="3">
        <v>43756</v>
      </c>
      <c r="H811" t="s">
        <v>782</v>
      </c>
      <c r="I811" s="3">
        <v>43649</v>
      </c>
      <c r="J811" s="3">
        <f t="shared" si="38"/>
        <v>43679</v>
      </c>
      <c r="K811" t="s">
        <v>4</v>
      </c>
      <c r="L811">
        <v>2019</v>
      </c>
      <c r="M811">
        <v>10507</v>
      </c>
      <c r="N811" s="3">
        <v>43780</v>
      </c>
      <c r="O811" s="3">
        <v>43809</v>
      </c>
      <c r="P811" s="7">
        <f t="shared" si="37"/>
        <v>130</v>
      </c>
      <c r="Q811" s="8">
        <f t="shared" si="36"/>
        <v>2330.9</v>
      </c>
      <c r="R811" t="s">
        <v>737</v>
      </c>
    </row>
    <row r="812" spans="1:18">
      <c r="A812">
        <v>1</v>
      </c>
      <c r="B812" t="s">
        <v>67</v>
      </c>
      <c r="C812" t="s">
        <v>2</v>
      </c>
      <c r="D812">
        <v>2019</v>
      </c>
      <c r="E812">
        <v>8638</v>
      </c>
      <c r="F812" s="11">
        <v>16.14</v>
      </c>
      <c r="G812" s="3">
        <v>43756</v>
      </c>
      <c r="H812" t="s">
        <v>783</v>
      </c>
      <c r="I812" s="3">
        <v>43649</v>
      </c>
      <c r="J812" s="3">
        <f t="shared" si="38"/>
        <v>43679</v>
      </c>
      <c r="K812" t="s">
        <v>4</v>
      </c>
      <c r="L812">
        <v>2019</v>
      </c>
      <c r="M812">
        <v>10507</v>
      </c>
      <c r="N812" s="3">
        <v>43780</v>
      </c>
      <c r="O812" s="3">
        <v>43809</v>
      </c>
      <c r="P812" s="7">
        <f t="shared" si="37"/>
        <v>130</v>
      </c>
      <c r="Q812" s="8">
        <f t="shared" si="36"/>
        <v>2098.2000000000003</v>
      </c>
      <c r="R812" t="s">
        <v>737</v>
      </c>
    </row>
    <row r="813" spans="1:18">
      <c r="A813">
        <v>1</v>
      </c>
      <c r="B813" t="s">
        <v>67</v>
      </c>
      <c r="C813" t="s">
        <v>2</v>
      </c>
      <c r="D813">
        <v>2019</v>
      </c>
      <c r="E813">
        <v>8639</v>
      </c>
      <c r="F813" s="11">
        <v>217.8</v>
      </c>
      <c r="G813" s="3">
        <v>43756</v>
      </c>
      <c r="H813" t="s">
        <v>784</v>
      </c>
      <c r="I813" s="3">
        <v>43649</v>
      </c>
      <c r="J813" s="3">
        <f t="shared" si="38"/>
        <v>43679</v>
      </c>
      <c r="K813" t="s">
        <v>4</v>
      </c>
      <c r="L813">
        <v>2019</v>
      </c>
      <c r="M813">
        <v>10507</v>
      </c>
      <c r="N813" s="3">
        <v>43780</v>
      </c>
      <c r="O813" s="3">
        <v>43809</v>
      </c>
      <c r="P813" s="7">
        <f t="shared" si="37"/>
        <v>130</v>
      </c>
      <c r="Q813" s="8">
        <f t="shared" si="36"/>
        <v>28314</v>
      </c>
      <c r="R813" t="s">
        <v>737</v>
      </c>
    </row>
    <row r="814" spans="1:18">
      <c r="A814">
        <v>1</v>
      </c>
      <c r="B814" t="s">
        <v>67</v>
      </c>
      <c r="C814" t="s">
        <v>2</v>
      </c>
      <c r="D814">
        <v>2019</v>
      </c>
      <c r="E814">
        <v>8640</v>
      </c>
      <c r="F814" s="11">
        <v>5.38</v>
      </c>
      <c r="G814" s="3">
        <v>43756</v>
      </c>
      <c r="H814" t="s">
        <v>785</v>
      </c>
      <c r="I814" s="3">
        <v>43649</v>
      </c>
      <c r="J814" s="3">
        <f t="shared" si="38"/>
        <v>43679</v>
      </c>
      <c r="K814" t="s">
        <v>4</v>
      </c>
      <c r="L814">
        <v>2019</v>
      </c>
      <c r="M814">
        <v>10507</v>
      </c>
      <c r="N814" s="3">
        <v>43780</v>
      </c>
      <c r="O814" s="3">
        <v>43809</v>
      </c>
      <c r="P814" s="7">
        <f t="shared" si="37"/>
        <v>130</v>
      </c>
      <c r="Q814" s="8">
        <f t="shared" si="36"/>
        <v>699.4</v>
      </c>
      <c r="R814" t="s">
        <v>737</v>
      </c>
    </row>
    <row r="815" spans="1:18">
      <c r="A815">
        <v>1</v>
      </c>
      <c r="B815" t="s">
        <v>67</v>
      </c>
      <c r="C815" t="s">
        <v>2</v>
      </c>
      <c r="D815">
        <v>2019</v>
      </c>
      <c r="E815">
        <v>8641</v>
      </c>
      <c r="F815" s="11">
        <v>53.79</v>
      </c>
      <c r="G815" s="3">
        <v>43756</v>
      </c>
      <c r="H815" t="s">
        <v>786</v>
      </c>
      <c r="I815" s="3">
        <v>43649</v>
      </c>
      <c r="J815" s="3">
        <f t="shared" si="38"/>
        <v>43679</v>
      </c>
      <c r="K815" t="s">
        <v>4</v>
      </c>
      <c r="L815">
        <v>2019</v>
      </c>
      <c r="M815">
        <v>10507</v>
      </c>
      <c r="N815" s="3">
        <v>43780</v>
      </c>
      <c r="O815" s="3">
        <v>43809</v>
      </c>
      <c r="P815" s="7">
        <f t="shared" si="37"/>
        <v>130</v>
      </c>
      <c r="Q815" s="8">
        <f t="shared" si="36"/>
        <v>6992.7</v>
      </c>
      <c r="R815" t="s">
        <v>737</v>
      </c>
    </row>
    <row r="816" spans="1:18">
      <c r="A816">
        <v>1</v>
      </c>
      <c r="B816" t="s">
        <v>67</v>
      </c>
      <c r="C816" t="s">
        <v>2</v>
      </c>
      <c r="D816">
        <v>2019</v>
      </c>
      <c r="E816">
        <v>8642</v>
      </c>
      <c r="F816" s="11">
        <v>46.62</v>
      </c>
      <c r="G816" s="3">
        <v>43756</v>
      </c>
      <c r="H816" t="s">
        <v>787</v>
      </c>
      <c r="I816" s="3">
        <v>43649</v>
      </c>
      <c r="J816" s="3">
        <f t="shared" si="38"/>
        <v>43679</v>
      </c>
      <c r="K816" t="s">
        <v>4</v>
      </c>
      <c r="L816">
        <v>2019</v>
      </c>
      <c r="M816">
        <v>10507</v>
      </c>
      <c r="N816" s="3">
        <v>43780</v>
      </c>
      <c r="O816" s="3">
        <v>43809</v>
      </c>
      <c r="P816" s="7">
        <f t="shared" si="37"/>
        <v>130</v>
      </c>
      <c r="Q816" s="8">
        <f t="shared" si="36"/>
        <v>6060.5999999999995</v>
      </c>
      <c r="R816" t="s">
        <v>737</v>
      </c>
    </row>
    <row r="817" spans="1:18">
      <c r="A817">
        <v>1</v>
      </c>
      <c r="B817" t="s">
        <v>67</v>
      </c>
      <c r="C817" t="s">
        <v>2</v>
      </c>
      <c r="D817">
        <v>2019</v>
      </c>
      <c r="E817">
        <v>8643</v>
      </c>
      <c r="F817" s="11">
        <v>1.1000000000000001</v>
      </c>
      <c r="G817" s="3">
        <v>43756</v>
      </c>
      <c r="H817" t="s">
        <v>788</v>
      </c>
      <c r="I817" s="3">
        <v>43649</v>
      </c>
      <c r="J817" s="3">
        <f t="shared" si="38"/>
        <v>43679</v>
      </c>
      <c r="K817" t="s">
        <v>4</v>
      </c>
      <c r="L817">
        <v>2019</v>
      </c>
      <c r="M817">
        <v>10507</v>
      </c>
      <c r="N817" s="3">
        <v>43780</v>
      </c>
      <c r="O817" s="3">
        <v>43809</v>
      </c>
      <c r="P817" s="7">
        <f t="shared" si="37"/>
        <v>130</v>
      </c>
      <c r="Q817" s="8">
        <f t="shared" si="36"/>
        <v>143</v>
      </c>
      <c r="R817" t="s">
        <v>737</v>
      </c>
    </row>
    <row r="818" spans="1:18">
      <c r="A818">
        <v>1</v>
      </c>
      <c r="B818" t="s">
        <v>67</v>
      </c>
      <c r="C818" t="s">
        <v>2</v>
      </c>
      <c r="D818">
        <v>2019</v>
      </c>
      <c r="E818">
        <v>8644</v>
      </c>
      <c r="F818" s="11">
        <v>10.76</v>
      </c>
      <c r="G818" s="3">
        <v>43756</v>
      </c>
      <c r="H818" t="s">
        <v>789</v>
      </c>
      <c r="I818" s="3">
        <v>43649</v>
      </c>
      <c r="J818" s="3">
        <f t="shared" si="38"/>
        <v>43679</v>
      </c>
      <c r="K818" t="s">
        <v>4</v>
      </c>
      <c r="L818">
        <v>2019</v>
      </c>
      <c r="M818">
        <v>10507</v>
      </c>
      <c r="N818" s="3">
        <v>43780</v>
      </c>
      <c r="O818" s="3">
        <v>43809</v>
      </c>
      <c r="P818" s="7">
        <f t="shared" si="37"/>
        <v>130</v>
      </c>
      <c r="Q818" s="8">
        <f t="shared" ref="Q818:Q881" si="39">P818*F818</f>
        <v>1398.8</v>
      </c>
      <c r="R818" t="s">
        <v>737</v>
      </c>
    </row>
    <row r="819" spans="1:18">
      <c r="A819">
        <v>1</v>
      </c>
      <c r="B819" t="s">
        <v>67</v>
      </c>
      <c r="C819" t="s">
        <v>2</v>
      </c>
      <c r="D819">
        <v>2019</v>
      </c>
      <c r="E819">
        <v>8645</v>
      </c>
      <c r="F819" s="11">
        <v>28.69</v>
      </c>
      <c r="G819" s="3">
        <v>43756</v>
      </c>
      <c r="H819" t="s">
        <v>790</v>
      </c>
      <c r="I819" s="3">
        <v>43649</v>
      </c>
      <c r="J819" s="3">
        <f t="shared" si="38"/>
        <v>43679</v>
      </c>
      <c r="K819" t="s">
        <v>4</v>
      </c>
      <c r="L819">
        <v>2019</v>
      </c>
      <c r="M819">
        <v>10507</v>
      </c>
      <c r="N819" s="3">
        <v>43780</v>
      </c>
      <c r="O819" s="3">
        <v>43809</v>
      </c>
      <c r="P819" s="7">
        <f t="shared" si="37"/>
        <v>130</v>
      </c>
      <c r="Q819" s="8">
        <f t="shared" si="39"/>
        <v>3729.7000000000003</v>
      </c>
      <c r="R819" t="s">
        <v>737</v>
      </c>
    </row>
    <row r="820" spans="1:18">
      <c r="A820">
        <v>1</v>
      </c>
      <c r="B820" t="s">
        <v>67</v>
      </c>
      <c r="C820" t="s">
        <v>2</v>
      </c>
      <c r="D820">
        <v>2019</v>
      </c>
      <c r="E820">
        <v>8646</v>
      </c>
      <c r="F820" s="11">
        <v>17.93</v>
      </c>
      <c r="G820" s="3">
        <v>43756</v>
      </c>
      <c r="H820" t="s">
        <v>791</v>
      </c>
      <c r="I820" s="3">
        <v>43649</v>
      </c>
      <c r="J820" s="3">
        <f t="shared" si="38"/>
        <v>43679</v>
      </c>
      <c r="K820" t="s">
        <v>4</v>
      </c>
      <c r="L820">
        <v>2019</v>
      </c>
      <c r="M820">
        <v>10507</v>
      </c>
      <c r="N820" s="3">
        <v>43780</v>
      </c>
      <c r="O820" s="3">
        <v>43809</v>
      </c>
      <c r="P820" s="7">
        <f t="shared" si="37"/>
        <v>130</v>
      </c>
      <c r="Q820" s="8">
        <f t="shared" si="39"/>
        <v>2330.9</v>
      </c>
      <c r="R820" t="s">
        <v>737</v>
      </c>
    </row>
    <row r="821" spans="1:18">
      <c r="A821">
        <v>1</v>
      </c>
      <c r="B821" t="s">
        <v>67</v>
      </c>
      <c r="C821" t="s">
        <v>2</v>
      </c>
      <c r="D821">
        <v>2019</v>
      </c>
      <c r="E821">
        <v>8647</v>
      </c>
      <c r="F821" s="11">
        <v>268.95</v>
      </c>
      <c r="G821" s="3">
        <v>43756</v>
      </c>
      <c r="H821" t="s">
        <v>792</v>
      </c>
      <c r="I821" s="3">
        <v>43649</v>
      </c>
      <c r="J821" s="3">
        <f t="shared" si="38"/>
        <v>43679</v>
      </c>
      <c r="K821" t="s">
        <v>4</v>
      </c>
      <c r="L821">
        <v>2019</v>
      </c>
      <c r="M821">
        <v>10507</v>
      </c>
      <c r="N821" s="3">
        <v>43780</v>
      </c>
      <c r="O821" s="3">
        <v>43809</v>
      </c>
      <c r="P821" s="7">
        <f t="shared" si="37"/>
        <v>130</v>
      </c>
      <c r="Q821" s="8">
        <f t="shared" si="39"/>
        <v>34963.5</v>
      </c>
      <c r="R821" t="s">
        <v>737</v>
      </c>
    </row>
    <row r="822" spans="1:18">
      <c r="A822">
        <v>1</v>
      </c>
      <c r="B822" t="s">
        <v>67</v>
      </c>
      <c r="C822" t="s">
        <v>2</v>
      </c>
      <c r="D822">
        <v>2019</v>
      </c>
      <c r="E822">
        <v>8648</v>
      </c>
      <c r="F822" s="11">
        <v>268.95</v>
      </c>
      <c r="G822" s="3">
        <v>43756</v>
      </c>
      <c r="H822" t="s">
        <v>793</v>
      </c>
      <c r="I822" s="3">
        <v>43649</v>
      </c>
      <c r="J822" s="3">
        <f t="shared" si="38"/>
        <v>43679</v>
      </c>
      <c r="K822" t="s">
        <v>4</v>
      </c>
      <c r="L822">
        <v>2019</v>
      </c>
      <c r="M822">
        <v>10507</v>
      </c>
      <c r="N822" s="3">
        <v>43780</v>
      </c>
      <c r="O822" s="3">
        <v>43809</v>
      </c>
      <c r="P822" s="7">
        <f t="shared" si="37"/>
        <v>130</v>
      </c>
      <c r="Q822" s="8">
        <f t="shared" si="39"/>
        <v>34963.5</v>
      </c>
      <c r="R822" t="s">
        <v>737</v>
      </c>
    </row>
    <row r="823" spans="1:18">
      <c r="A823">
        <v>1</v>
      </c>
      <c r="B823" t="s">
        <v>67</v>
      </c>
      <c r="C823" t="s">
        <v>2</v>
      </c>
      <c r="D823">
        <v>2019</v>
      </c>
      <c r="E823">
        <v>8649</v>
      </c>
      <c r="F823" s="11">
        <v>322.74</v>
      </c>
      <c r="G823" s="3">
        <v>43756</v>
      </c>
      <c r="H823" t="s">
        <v>794</v>
      </c>
      <c r="I823" s="3">
        <v>43649</v>
      </c>
      <c r="J823" s="3">
        <f t="shared" si="38"/>
        <v>43679</v>
      </c>
      <c r="K823" t="s">
        <v>4</v>
      </c>
      <c r="L823">
        <v>2019</v>
      </c>
      <c r="M823">
        <v>10507</v>
      </c>
      <c r="N823" s="3">
        <v>43780</v>
      </c>
      <c r="O823" s="3">
        <v>43809</v>
      </c>
      <c r="P823" s="7">
        <f t="shared" si="37"/>
        <v>130</v>
      </c>
      <c r="Q823" s="8">
        <f t="shared" si="39"/>
        <v>41956.200000000004</v>
      </c>
      <c r="R823" t="s">
        <v>737</v>
      </c>
    </row>
    <row r="824" spans="1:18">
      <c r="A824">
        <v>1</v>
      </c>
      <c r="B824" t="s">
        <v>67</v>
      </c>
      <c r="C824" t="s">
        <v>2</v>
      </c>
      <c r="D824">
        <v>2019</v>
      </c>
      <c r="E824">
        <v>8650</v>
      </c>
      <c r="F824" s="11">
        <v>693.89</v>
      </c>
      <c r="G824" s="3">
        <v>43756</v>
      </c>
      <c r="H824" t="s">
        <v>795</v>
      </c>
      <c r="I824" s="3">
        <v>43649</v>
      </c>
      <c r="J824" s="3">
        <f t="shared" si="38"/>
        <v>43679</v>
      </c>
      <c r="K824" t="s">
        <v>4</v>
      </c>
      <c r="L824">
        <v>2019</v>
      </c>
      <c r="M824">
        <v>10507</v>
      </c>
      <c r="N824" s="3">
        <v>43780</v>
      </c>
      <c r="O824" s="3">
        <v>43809</v>
      </c>
      <c r="P824" s="7">
        <f t="shared" si="37"/>
        <v>130</v>
      </c>
      <c r="Q824" s="8">
        <f t="shared" si="39"/>
        <v>90205.7</v>
      </c>
      <c r="R824" t="s">
        <v>737</v>
      </c>
    </row>
    <row r="825" spans="1:18">
      <c r="A825">
        <v>1</v>
      </c>
      <c r="B825" t="s">
        <v>67</v>
      </c>
      <c r="C825" t="s">
        <v>2</v>
      </c>
      <c r="D825">
        <v>2019</v>
      </c>
      <c r="E825">
        <v>8651</v>
      </c>
      <c r="F825" s="11">
        <v>322.74</v>
      </c>
      <c r="G825" s="3">
        <v>43756</v>
      </c>
      <c r="H825" t="s">
        <v>796</v>
      </c>
      <c r="I825" s="3">
        <v>43649</v>
      </c>
      <c r="J825" s="3">
        <f t="shared" si="38"/>
        <v>43679</v>
      </c>
      <c r="K825" t="s">
        <v>4</v>
      </c>
      <c r="L825">
        <v>2019</v>
      </c>
      <c r="M825">
        <v>10507</v>
      </c>
      <c r="N825" s="3">
        <v>43780</v>
      </c>
      <c r="O825" s="3">
        <v>43809</v>
      </c>
      <c r="P825" s="7">
        <f t="shared" si="37"/>
        <v>130</v>
      </c>
      <c r="Q825" s="8">
        <f t="shared" si="39"/>
        <v>41956.200000000004</v>
      </c>
      <c r="R825" t="s">
        <v>737</v>
      </c>
    </row>
    <row r="826" spans="1:18">
      <c r="A826">
        <v>1</v>
      </c>
      <c r="B826" t="s">
        <v>67</v>
      </c>
      <c r="C826" t="s">
        <v>2</v>
      </c>
      <c r="D826">
        <v>2019</v>
      </c>
      <c r="E826">
        <v>8652</v>
      </c>
      <c r="F826" s="11">
        <v>3.59</v>
      </c>
      <c r="G826" s="3">
        <v>43756</v>
      </c>
      <c r="H826" t="s">
        <v>797</v>
      </c>
      <c r="I826" s="3">
        <v>43649</v>
      </c>
      <c r="J826" s="3">
        <f t="shared" si="38"/>
        <v>43679</v>
      </c>
      <c r="K826" t="s">
        <v>4</v>
      </c>
      <c r="L826">
        <v>2019</v>
      </c>
      <c r="M826">
        <v>10507</v>
      </c>
      <c r="N826" s="3">
        <v>43780</v>
      </c>
      <c r="O826" s="3">
        <v>43809</v>
      </c>
      <c r="P826" s="7">
        <f t="shared" si="37"/>
        <v>130</v>
      </c>
      <c r="Q826" s="8">
        <f t="shared" si="39"/>
        <v>466.7</v>
      </c>
      <c r="R826" t="s">
        <v>737</v>
      </c>
    </row>
    <row r="827" spans="1:18">
      <c r="A827">
        <v>1</v>
      </c>
      <c r="B827" t="s">
        <v>67</v>
      </c>
      <c r="C827" t="s">
        <v>2</v>
      </c>
      <c r="D827">
        <v>2019</v>
      </c>
      <c r="E827">
        <v>8653</v>
      </c>
      <c r="F827" s="11">
        <v>322.74</v>
      </c>
      <c r="G827" s="3">
        <v>43756</v>
      </c>
      <c r="H827" t="s">
        <v>798</v>
      </c>
      <c r="I827" s="3">
        <v>43649</v>
      </c>
      <c r="J827" s="3">
        <f t="shared" si="38"/>
        <v>43679</v>
      </c>
      <c r="K827" t="s">
        <v>4</v>
      </c>
      <c r="L827">
        <v>2019</v>
      </c>
      <c r="M827">
        <v>10507</v>
      </c>
      <c r="N827" s="3">
        <v>43780</v>
      </c>
      <c r="O827" s="3">
        <v>43809</v>
      </c>
      <c r="P827" s="7">
        <f t="shared" si="37"/>
        <v>130</v>
      </c>
      <c r="Q827" s="8">
        <f t="shared" si="39"/>
        <v>41956.200000000004</v>
      </c>
      <c r="R827" t="s">
        <v>737</v>
      </c>
    </row>
    <row r="828" spans="1:18">
      <c r="A828">
        <v>1</v>
      </c>
      <c r="B828" t="s">
        <v>67</v>
      </c>
      <c r="C828" t="s">
        <v>2</v>
      </c>
      <c r="D828">
        <v>2019</v>
      </c>
      <c r="E828">
        <v>8654</v>
      </c>
      <c r="F828" s="11">
        <v>268.95</v>
      </c>
      <c r="G828" s="3">
        <v>43756</v>
      </c>
      <c r="H828" t="s">
        <v>799</v>
      </c>
      <c r="I828" s="3">
        <v>43649</v>
      </c>
      <c r="J828" s="3">
        <f t="shared" si="38"/>
        <v>43679</v>
      </c>
      <c r="K828" t="s">
        <v>4</v>
      </c>
      <c r="L828">
        <v>2019</v>
      </c>
      <c r="M828">
        <v>10507</v>
      </c>
      <c r="N828" s="3">
        <v>43780</v>
      </c>
      <c r="O828" s="3">
        <v>43809</v>
      </c>
      <c r="P828" s="7">
        <f t="shared" si="37"/>
        <v>130</v>
      </c>
      <c r="Q828" s="8">
        <f t="shared" si="39"/>
        <v>34963.5</v>
      </c>
      <c r="R828" t="s">
        <v>737</v>
      </c>
    </row>
    <row r="829" spans="1:18">
      <c r="A829">
        <v>1</v>
      </c>
      <c r="B829" t="s">
        <v>67</v>
      </c>
      <c r="C829" t="s">
        <v>2</v>
      </c>
      <c r="D829">
        <v>2019</v>
      </c>
      <c r="E829">
        <v>8655</v>
      </c>
      <c r="F829" s="11">
        <v>17.93</v>
      </c>
      <c r="G829" s="3">
        <v>43756</v>
      </c>
      <c r="H829" t="s">
        <v>800</v>
      </c>
      <c r="I829" s="3">
        <v>43649</v>
      </c>
      <c r="J829" s="3">
        <f t="shared" si="38"/>
        <v>43679</v>
      </c>
      <c r="K829" t="s">
        <v>4</v>
      </c>
      <c r="L829">
        <v>2019</v>
      </c>
      <c r="M829">
        <v>10507</v>
      </c>
      <c r="N829" s="3">
        <v>43780</v>
      </c>
      <c r="O829" s="3">
        <v>43809</v>
      </c>
      <c r="P829" s="7">
        <f t="shared" si="37"/>
        <v>130</v>
      </c>
      <c r="Q829" s="8">
        <f t="shared" si="39"/>
        <v>2330.9</v>
      </c>
      <c r="R829" t="s">
        <v>737</v>
      </c>
    </row>
    <row r="830" spans="1:18">
      <c r="A830">
        <v>1</v>
      </c>
      <c r="B830" t="s">
        <v>67</v>
      </c>
      <c r="C830" t="s">
        <v>2</v>
      </c>
      <c r="D830">
        <v>2019</v>
      </c>
      <c r="E830">
        <v>8656</v>
      </c>
      <c r="F830" s="11">
        <v>1079.3900000000001</v>
      </c>
      <c r="G830" s="3">
        <v>43756</v>
      </c>
      <c r="H830" t="s">
        <v>801</v>
      </c>
      <c r="I830" s="3">
        <v>43649</v>
      </c>
      <c r="J830" s="3">
        <f t="shared" si="38"/>
        <v>43679</v>
      </c>
      <c r="K830" t="s">
        <v>4</v>
      </c>
      <c r="L830">
        <v>2019</v>
      </c>
      <c r="M830">
        <v>10507</v>
      </c>
      <c r="N830" s="3">
        <v>43780</v>
      </c>
      <c r="O830" s="3">
        <v>43809</v>
      </c>
      <c r="P830" s="7">
        <f t="shared" si="37"/>
        <v>130</v>
      </c>
      <c r="Q830" s="8">
        <f t="shared" si="39"/>
        <v>140320.70000000001</v>
      </c>
      <c r="R830" t="s">
        <v>737</v>
      </c>
    </row>
    <row r="831" spans="1:18">
      <c r="A831">
        <v>1</v>
      </c>
      <c r="B831" t="s">
        <v>67</v>
      </c>
      <c r="C831" t="s">
        <v>2</v>
      </c>
      <c r="D831">
        <v>2019</v>
      </c>
      <c r="E831">
        <v>8657</v>
      </c>
      <c r="F831" s="11">
        <v>26.9</v>
      </c>
      <c r="G831" s="3">
        <v>43756</v>
      </c>
      <c r="H831" t="s">
        <v>802</v>
      </c>
      <c r="I831" s="3">
        <v>43649</v>
      </c>
      <c r="J831" s="3">
        <f t="shared" si="38"/>
        <v>43679</v>
      </c>
      <c r="K831" t="s">
        <v>4</v>
      </c>
      <c r="L831">
        <v>2019</v>
      </c>
      <c r="M831">
        <v>10507</v>
      </c>
      <c r="N831" s="3">
        <v>43780</v>
      </c>
      <c r="O831" s="3">
        <v>43809</v>
      </c>
      <c r="P831" s="7">
        <f t="shared" si="37"/>
        <v>130</v>
      </c>
      <c r="Q831" s="8">
        <f t="shared" si="39"/>
        <v>3497</v>
      </c>
      <c r="R831" t="s">
        <v>737</v>
      </c>
    </row>
    <row r="832" spans="1:18">
      <c r="A832">
        <v>1</v>
      </c>
      <c r="B832" t="s">
        <v>67</v>
      </c>
      <c r="C832" t="s">
        <v>2</v>
      </c>
      <c r="D832">
        <v>2019</v>
      </c>
      <c r="E832">
        <v>8658</v>
      </c>
      <c r="F832" s="11">
        <v>268.95</v>
      </c>
      <c r="G832" s="3">
        <v>43756</v>
      </c>
      <c r="H832" t="s">
        <v>803</v>
      </c>
      <c r="I832" s="3">
        <v>43649</v>
      </c>
      <c r="J832" s="3">
        <f t="shared" si="38"/>
        <v>43679</v>
      </c>
      <c r="K832" t="s">
        <v>4</v>
      </c>
      <c r="L832">
        <v>2019</v>
      </c>
      <c r="M832">
        <v>10507</v>
      </c>
      <c r="N832" s="3">
        <v>43780</v>
      </c>
      <c r="O832" s="3">
        <v>43809</v>
      </c>
      <c r="P832" s="7">
        <f t="shared" si="37"/>
        <v>130</v>
      </c>
      <c r="Q832" s="8">
        <f t="shared" si="39"/>
        <v>34963.5</v>
      </c>
      <c r="R832" t="s">
        <v>737</v>
      </c>
    </row>
    <row r="833" spans="1:18">
      <c r="A833">
        <v>1</v>
      </c>
      <c r="B833" t="s">
        <v>67</v>
      </c>
      <c r="C833" t="s">
        <v>2</v>
      </c>
      <c r="D833">
        <v>2019</v>
      </c>
      <c r="E833">
        <v>8659</v>
      </c>
      <c r="F833" s="11">
        <v>268.95</v>
      </c>
      <c r="G833" s="3">
        <v>43756</v>
      </c>
      <c r="H833" t="s">
        <v>804</v>
      </c>
      <c r="I833" s="3">
        <v>43649</v>
      </c>
      <c r="J833" s="3">
        <f t="shared" si="38"/>
        <v>43679</v>
      </c>
      <c r="K833" t="s">
        <v>4</v>
      </c>
      <c r="L833">
        <v>2019</v>
      </c>
      <c r="M833">
        <v>10507</v>
      </c>
      <c r="N833" s="3">
        <v>43780</v>
      </c>
      <c r="O833" s="3">
        <v>43809</v>
      </c>
      <c r="P833" s="7">
        <f t="shared" si="37"/>
        <v>130</v>
      </c>
      <c r="Q833" s="8">
        <f t="shared" si="39"/>
        <v>34963.5</v>
      </c>
      <c r="R833" t="s">
        <v>737</v>
      </c>
    </row>
    <row r="834" spans="1:18">
      <c r="A834">
        <v>1</v>
      </c>
      <c r="B834" t="s">
        <v>67</v>
      </c>
      <c r="C834" t="s">
        <v>2</v>
      </c>
      <c r="D834">
        <v>2019</v>
      </c>
      <c r="E834">
        <v>8660</v>
      </c>
      <c r="F834" s="11">
        <v>268.95</v>
      </c>
      <c r="G834" s="3">
        <v>43756</v>
      </c>
      <c r="H834" t="s">
        <v>805</v>
      </c>
      <c r="I834" s="3">
        <v>43649</v>
      </c>
      <c r="J834" s="3">
        <f t="shared" si="38"/>
        <v>43679</v>
      </c>
      <c r="K834" t="s">
        <v>4</v>
      </c>
      <c r="L834">
        <v>2019</v>
      </c>
      <c r="M834">
        <v>10507</v>
      </c>
      <c r="N834" s="3">
        <v>43780</v>
      </c>
      <c r="O834" s="3">
        <v>43809</v>
      </c>
      <c r="P834" s="7">
        <f t="shared" ref="P834:P897" si="40">O834-J834</f>
        <v>130</v>
      </c>
      <c r="Q834" s="8">
        <f t="shared" si="39"/>
        <v>34963.5</v>
      </c>
      <c r="R834" t="s">
        <v>737</v>
      </c>
    </row>
    <row r="835" spans="1:18">
      <c r="A835">
        <v>1</v>
      </c>
      <c r="B835" t="s">
        <v>67</v>
      </c>
      <c r="C835" t="s">
        <v>2</v>
      </c>
      <c r="D835">
        <v>2019</v>
      </c>
      <c r="E835">
        <v>8661</v>
      </c>
      <c r="F835" s="11">
        <v>12.55</v>
      </c>
      <c r="G835" s="3">
        <v>43756</v>
      </c>
      <c r="H835" t="s">
        <v>806</v>
      </c>
      <c r="I835" s="3">
        <v>43649</v>
      </c>
      <c r="J835" s="3">
        <f t="shared" ref="J835:J898" si="41">I835+30</f>
        <v>43679</v>
      </c>
      <c r="K835" t="s">
        <v>4</v>
      </c>
      <c r="L835">
        <v>2019</v>
      </c>
      <c r="M835">
        <v>10507</v>
      </c>
      <c r="N835" s="3">
        <v>43780</v>
      </c>
      <c r="O835" s="3">
        <v>43809</v>
      </c>
      <c r="P835" s="7">
        <f t="shared" si="40"/>
        <v>130</v>
      </c>
      <c r="Q835" s="8">
        <f t="shared" si="39"/>
        <v>1631.5</v>
      </c>
      <c r="R835" t="s">
        <v>737</v>
      </c>
    </row>
    <row r="836" spans="1:18">
      <c r="A836">
        <v>1</v>
      </c>
      <c r="B836" t="s">
        <v>67</v>
      </c>
      <c r="C836" t="s">
        <v>2</v>
      </c>
      <c r="D836">
        <v>2019</v>
      </c>
      <c r="E836">
        <v>8662</v>
      </c>
      <c r="F836" s="11">
        <v>1.79</v>
      </c>
      <c r="G836" s="3">
        <v>43756</v>
      </c>
      <c r="H836" t="s">
        <v>807</v>
      </c>
      <c r="I836" s="3">
        <v>43649</v>
      </c>
      <c r="J836" s="3">
        <f t="shared" si="41"/>
        <v>43679</v>
      </c>
      <c r="K836" t="s">
        <v>4</v>
      </c>
      <c r="L836">
        <v>2019</v>
      </c>
      <c r="M836">
        <v>10507</v>
      </c>
      <c r="N836" s="3">
        <v>43780</v>
      </c>
      <c r="O836" s="3">
        <v>43809</v>
      </c>
      <c r="P836" s="7">
        <f t="shared" si="40"/>
        <v>130</v>
      </c>
      <c r="Q836" s="8">
        <f t="shared" si="39"/>
        <v>232.70000000000002</v>
      </c>
      <c r="R836" t="s">
        <v>737</v>
      </c>
    </row>
    <row r="837" spans="1:18">
      <c r="A837">
        <v>1</v>
      </c>
      <c r="B837" t="s">
        <v>67</v>
      </c>
      <c r="C837" t="s">
        <v>2</v>
      </c>
      <c r="D837">
        <v>2019</v>
      </c>
      <c r="E837">
        <v>8663</v>
      </c>
      <c r="F837" s="11">
        <v>268.95</v>
      </c>
      <c r="G837" s="3">
        <v>43756</v>
      </c>
      <c r="H837" t="s">
        <v>808</v>
      </c>
      <c r="I837" s="3">
        <v>43649</v>
      </c>
      <c r="J837" s="3">
        <f t="shared" si="41"/>
        <v>43679</v>
      </c>
      <c r="K837" t="s">
        <v>4</v>
      </c>
      <c r="L837">
        <v>2019</v>
      </c>
      <c r="M837">
        <v>10507</v>
      </c>
      <c r="N837" s="3">
        <v>43780</v>
      </c>
      <c r="O837" s="3">
        <v>43809</v>
      </c>
      <c r="P837" s="7">
        <f t="shared" si="40"/>
        <v>130</v>
      </c>
      <c r="Q837" s="8">
        <f t="shared" si="39"/>
        <v>34963.5</v>
      </c>
      <c r="R837" t="s">
        <v>737</v>
      </c>
    </row>
    <row r="838" spans="1:18">
      <c r="A838">
        <v>1</v>
      </c>
      <c r="B838" t="s">
        <v>67</v>
      </c>
      <c r="C838" t="s">
        <v>2</v>
      </c>
      <c r="D838">
        <v>2019</v>
      </c>
      <c r="E838">
        <v>8664</v>
      </c>
      <c r="F838" s="11">
        <v>8.9700000000000006</v>
      </c>
      <c r="G838" s="3">
        <v>43756</v>
      </c>
      <c r="H838" t="s">
        <v>809</v>
      </c>
      <c r="I838" s="3">
        <v>43649</v>
      </c>
      <c r="J838" s="3">
        <f t="shared" si="41"/>
        <v>43679</v>
      </c>
      <c r="K838" t="s">
        <v>4</v>
      </c>
      <c r="L838">
        <v>2019</v>
      </c>
      <c r="M838">
        <v>10507</v>
      </c>
      <c r="N838" s="3">
        <v>43780</v>
      </c>
      <c r="O838" s="3">
        <v>43809</v>
      </c>
      <c r="P838" s="7">
        <f t="shared" si="40"/>
        <v>130</v>
      </c>
      <c r="Q838" s="8">
        <f t="shared" si="39"/>
        <v>1166.1000000000001</v>
      </c>
      <c r="R838" t="s">
        <v>737</v>
      </c>
    </row>
    <row r="839" spans="1:18">
      <c r="A839">
        <v>1</v>
      </c>
      <c r="B839" t="s">
        <v>67</v>
      </c>
      <c r="C839" t="s">
        <v>2</v>
      </c>
      <c r="D839">
        <v>2019</v>
      </c>
      <c r="E839">
        <v>8665</v>
      </c>
      <c r="F839" s="11">
        <v>43.03</v>
      </c>
      <c r="G839" s="3">
        <v>43756</v>
      </c>
      <c r="H839" t="s">
        <v>810</v>
      </c>
      <c r="I839" s="3">
        <v>43649</v>
      </c>
      <c r="J839" s="3">
        <f t="shared" si="41"/>
        <v>43679</v>
      </c>
      <c r="K839" t="s">
        <v>4</v>
      </c>
      <c r="L839">
        <v>2019</v>
      </c>
      <c r="M839">
        <v>10507</v>
      </c>
      <c r="N839" s="3">
        <v>43780</v>
      </c>
      <c r="O839" s="3">
        <v>43809</v>
      </c>
      <c r="P839" s="7">
        <f t="shared" si="40"/>
        <v>130</v>
      </c>
      <c r="Q839" s="8">
        <f t="shared" si="39"/>
        <v>5593.9000000000005</v>
      </c>
      <c r="R839" t="s">
        <v>737</v>
      </c>
    </row>
    <row r="840" spans="1:18">
      <c r="A840">
        <v>1</v>
      </c>
      <c r="B840" t="s">
        <v>67</v>
      </c>
      <c r="C840" t="s">
        <v>2</v>
      </c>
      <c r="D840">
        <v>2019</v>
      </c>
      <c r="E840">
        <v>8666</v>
      </c>
      <c r="F840" s="11">
        <v>3.59</v>
      </c>
      <c r="G840" s="3">
        <v>43756</v>
      </c>
      <c r="H840" t="s">
        <v>811</v>
      </c>
      <c r="I840" s="3">
        <v>43649</v>
      </c>
      <c r="J840" s="3">
        <f t="shared" si="41"/>
        <v>43679</v>
      </c>
      <c r="K840" t="s">
        <v>4</v>
      </c>
      <c r="L840">
        <v>2019</v>
      </c>
      <c r="M840">
        <v>10507</v>
      </c>
      <c r="N840" s="3">
        <v>43780</v>
      </c>
      <c r="O840" s="3">
        <v>43809</v>
      </c>
      <c r="P840" s="7">
        <f t="shared" si="40"/>
        <v>130</v>
      </c>
      <c r="Q840" s="8">
        <f t="shared" si="39"/>
        <v>466.7</v>
      </c>
      <c r="R840" t="s">
        <v>737</v>
      </c>
    </row>
    <row r="841" spans="1:18">
      <c r="A841">
        <v>1</v>
      </c>
      <c r="B841" t="s">
        <v>67</v>
      </c>
      <c r="C841" t="s">
        <v>2</v>
      </c>
      <c r="D841">
        <v>2019</v>
      </c>
      <c r="E841">
        <v>8667</v>
      </c>
      <c r="F841" s="11">
        <v>1143.93</v>
      </c>
      <c r="G841" s="3">
        <v>43756</v>
      </c>
      <c r="H841" t="s">
        <v>812</v>
      </c>
      <c r="I841" s="3">
        <v>43649</v>
      </c>
      <c r="J841" s="3">
        <f t="shared" si="41"/>
        <v>43679</v>
      </c>
      <c r="K841" t="s">
        <v>4</v>
      </c>
      <c r="L841">
        <v>2019</v>
      </c>
      <c r="M841">
        <v>10507</v>
      </c>
      <c r="N841" s="3">
        <v>43780</v>
      </c>
      <c r="O841" s="3">
        <v>43809</v>
      </c>
      <c r="P841" s="7">
        <f t="shared" si="40"/>
        <v>130</v>
      </c>
      <c r="Q841" s="8">
        <f t="shared" si="39"/>
        <v>148710.9</v>
      </c>
      <c r="R841" t="s">
        <v>737</v>
      </c>
    </row>
    <row r="842" spans="1:18">
      <c r="A842">
        <v>1</v>
      </c>
      <c r="B842" t="s">
        <v>67</v>
      </c>
      <c r="C842" t="s">
        <v>2</v>
      </c>
      <c r="D842">
        <v>2019</v>
      </c>
      <c r="E842">
        <v>8668</v>
      </c>
      <c r="F842" s="11">
        <v>15.76</v>
      </c>
      <c r="G842" s="3">
        <v>43756</v>
      </c>
      <c r="H842" t="s">
        <v>813</v>
      </c>
      <c r="I842" s="3">
        <v>43649</v>
      </c>
      <c r="J842" s="3">
        <f t="shared" si="41"/>
        <v>43679</v>
      </c>
      <c r="K842" t="s">
        <v>4</v>
      </c>
      <c r="L842">
        <v>2019</v>
      </c>
      <c r="M842">
        <v>10507</v>
      </c>
      <c r="N842" s="3">
        <v>43780</v>
      </c>
      <c r="O842" s="3">
        <v>43809</v>
      </c>
      <c r="P842" s="7">
        <f t="shared" si="40"/>
        <v>130</v>
      </c>
      <c r="Q842" s="8">
        <f t="shared" si="39"/>
        <v>2048.8000000000002</v>
      </c>
      <c r="R842" t="s">
        <v>737</v>
      </c>
    </row>
    <row r="843" spans="1:18">
      <c r="A843">
        <v>1</v>
      </c>
      <c r="B843" t="s">
        <v>67</v>
      </c>
      <c r="C843" t="s">
        <v>2</v>
      </c>
      <c r="D843">
        <v>2019</v>
      </c>
      <c r="E843">
        <v>8669</v>
      </c>
      <c r="F843" s="11">
        <v>12.55</v>
      </c>
      <c r="G843" s="3">
        <v>43756</v>
      </c>
      <c r="H843" t="s">
        <v>814</v>
      </c>
      <c r="I843" s="3">
        <v>43649</v>
      </c>
      <c r="J843" s="3">
        <f t="shared" si="41"/>
        <v>43679</v>
      </c>
      <c r="K843" t="s">
        <v>4</v>
      </c>
      <c r="L843">
        <v>2019</v>
      </c>
      <c r="M843">
        <v>10507</v>
      </c>
      <c r="N843" s="3">
        <v>43780</v>
      </c>
      <c r="O843" s="3">
        <v>43809</v>
      </c>
      <c r="P843" s="7">
        <f t="shared" si="40"/>
        <v>130</v>
      </c>
      <c r="Q843" s="8">
        <f t="shared" si="39"/>
        <v>1631.5</v>
      </c>
      <c r="R843" t="s">
        <v>737</v>
      </c>
    </row>
    <row r="844" spans="1:18">
      <c r="A844">
        <v>1</v>
      </c>
      <c r="B844" t="s">
        <v>67</v>
      </c>
      <c r="C844" t="s">
        <v>2</v>
      </c>
      <c r="D844">
        <v>2019</v>
      </c>
      <c r="E844">
        <v>8670</v>
      </c>
      <c r="F844" s="11">
        <v>8.9700000000000006</v>
      </c>
      <c r="G844" s="3">
        <v>43756</v>
      </c>
      <c r="H844" t="s">
        <v>815</v>
      </c>
      <c r="I844" s="3">
        <v>43649</v>
      </c>
      <c r="J844" s="3">
        <f t="shared" si="41"/>
        <v>43679</v>
      </c>
      <c r="K844" t="s">
        <v>4</v>
      </c>
      <c r="L844">
        <v>2019</v>
      </c>
      <c r="M844">
        <v>10507</v>
      </c>
      <c r="N844" s="3">
        <v>43780</v>
      </c>
      <c r="O844" s="3">
        <v>43809</v>
      </c>
      <c r="P844" s="7">
        <f t="shared" si="40"/>
        <v>130</v>
      </c>
      <c r="Q844" s="8">
        <f t="shared" si="39"/>
        <v>1166.1000000000001</v>
      </c>
      <c r="R844" t="s">
        <v>737</v>
      </c>
    </row>
    <row r="845" spans="1:18">
      <c r="A845">
        <v>1</v>
      </c>
      <c r="B845" t="s">
        <v>67</v>
      </c>
      <c r="C845" t="s">
        <v>2</v>
      </c>
      <c r="D845">
        <v>2019</v>
      </c>
      <c r="E845">
        <v>8671</v>
      </c>
      <c r="F845" s="11">
        <v>3.59</v>
      </c>
      <c r="G845" s="3">
        <v>43756</v>
      </c>
      <c r="H845" t="s">
        <v>816</v>
      </c>
      <c r="I845" s="3">
        <v>43649</v>
      </c>
      <c r="J845" s="3">
        <f t="shared" si="41"/>
        <v>43679</v>
      </c>
      <c r="K845" t="s">
        <v>4</v>
      </c>
      <c r="L845">
        <v>2019</v>
      </c>
      <c r="M845">
        <v>10507</v>
      </c>
      <c r="N845" s="3">
        <v>43780</v>
      </c>
      <c r="O845" s="3">
        <v>43809</v>
      </c>
      <c r="P845" s="7">
        <f t="shared" si="40"/>
        <v>130</v>
      </c>
      <c r="Q845" s="8">
        <f t="shared" si="39"/>
        <v>466.7</v>
      </c>
      <c r="R845" t="s">
        <v>737</v>
      </c>
    </row>
    <row r="846" spans="1:18">
      <c r="A846">
        <v>1</v>
      </c>
      <c r="B846" t="s">
        <v>67</v>
      </c>
      <c r="C846" t="s">
        <v>2</v>
      </c>
      <c r="D846">
        <v>2019</v>
      </c>
      <c r="E846">
        <v>8672</v>
      </c>
      <c r="F846" s="11">
        <v>16.14</v>
      </c>
      <c r="G846" s="3">
        <v>43756</v>
      </c>
      <c r="H846" t="s">
        <v>817</v>
      </c>
      <c r="I846" s="3">
        <v>43649</v>
      </c>
      <c r="J846" s="3">
        <f t="shared" si="41"/>
        <v>43679</v>
      </c>
      <c r="K846" t="s">
        <v>4</v>
      </c>
      <c r="L846">
        <v>2019</v>
      </c>
      <c r="M846">
        <v>10507</v>
      </c>
      <c r="N846" s="3">
        <v>43780</v>
      </c>
      <c r="O846" s="3">
        <v>43809</v>
      </c>
      <c r="P846" s="7">
        <f t="shared" si="40"/>
        <v>130</v>
      </c>
      <c r="Q846" s="8">
        <f t="shared" si="39"/>
        <v>2098.2000000000003</v>
      </c>
      <c r="R846" t="s">
        <v>737</v>
      </c>
    </row>
    <row r="847" spans="1:18">
      <c r="A847">
        <v>1</v>
      </c>
      <c r="B847" t="s">
        <v>67</v>
      </c>
      <c r="C847" t="s">
        <v>2</v>
      </c>
      <c r="D847">
        <v>2019</v>
      </c>
      <c r="E847">
        <v>8673</v>
      </c>
      <c r="F847" s="11">
        <v>281.5</v>
      </c>
      <c r="G847" s="3">
        <v>43756</v>
      </c>
      <c r="H847" t="s">
        <v>818</v>
      </c>
      <c r="I847" s="3">
        <v>43647</v>
      </c>
      <c r="J847" s="3">
        <f t="shared" si="41"/>
        <v>43677</v>
      </c>
      <c r="K847" t="s">
        <v>4</v>
      </c>
      <c r="L847">
        <v>2019</v>
      </c>
      <c r="M847">
        <v>10507</v>
      </c>
      <c r="N847" s="3">
        <v>43780</v>
      </c>
      <c r="O847" s="3">
        <v>43809</v>
      </c>
      <c r="P847" s="7">
        <f t="shared" si="40"/>
        <v>132</v>
      </c>
      <c r="Q847" s="8">
        <f t="shared" si="39"/>
        <v>37158</v>
      </c>
      <c r="R847" t="s">
        <v>737</v>
      </c>
    </row>
    <row r="848" spans="1:18">
      <c r="A848">
        <v>1</v>
      </c>
      <c r="B848" t="s">
        <v>67</v>
      </c>
      <c r="C848" t="s">
        <v>2</v>
      </c>
      <c r="D848">
        <v>2019</v>
      </c>
      <c r="E848">
        <v>8674</v>
      </c>
      <c r="F848" s="11">
        <v>338.88</v>
      </c>
      <c r="G848" s="3">
        <v>43756</v>
      </c>
      <c r="H848" t="s">
        <v>819</v>
      </c>
      <c r="I848" s="3">
        <v>43647</v>
      </c>
      <c r="J848" s="3">
        <f t="shared" si="41"/>
        <v>43677</v>
      </c>
      <c r="K848" t="s">
        <v>4</v>
      </c>
      <c r="L848">
        <v>2019</v>
      </c>
      <c r="M848">
        <v>10507</v>
      </c>
      <c r="N848" s="3">
        <v>43780</v>
      </c>
      <c r="O848" s="3">
        <v>43809</v>
      </c>
      <c r="P848" s="7">
        <f t="shared" si="40"/>
        <v>132</v>
      </c>
      <c r="Q848" s="8">
        <f t="shared" si="39"/>
        <v>44732.159999999996</v>
      </c>
      <c r="R848" t="s">
        <v>737</v>
      </c>
    </row>
    <row r="849" spans="1:18">
      <c r="A849">
        <v>1</v>
      </c>
      <c r="B849" t="s">
        <v>67</v>
      </c>
      <c r="C849" t="s">
        <v>2</v>
      </c>
      <c r="D849">
        <v>2019</v>
      </c>
      <c r="E849">
        <v>8675</v>
      </c>
      <c r="F849" s="11">
        <v>8.8800000000000008</v>
      </c>
      <c r="G849" s="3">
        <v>43756</v>
      </c>
      <c r="H849" t="s">
        <v>820</v>
      </c>
      <c r="I849" s="3">
        <v>43647</v>
      </c>
      <c r="J849" s="3">
        <f t="shared" si="41"/>
        <v>43677</v>
      </c>
      <c r="K849" t="s">
        <v>4</v>
      </c>
      <c r="L849">
        <v>2019</v>
      </c>
      <c r="M849">
        <v>10507</v>
      </c>
      <c r="N849" s="3">
        <v>43780</v>
      </c>
      <c r="O849" s="3">
        <v>43809</v>
      </c>
      <c r="P849" s="7">
        <f t="shared" si="40"/>
        <v>132</v>
      </c>
      <c r="Q849" s="8">
        <f t="shared" si="39"/>
        <v>1172.1600000000001</v>
      </c>
      <c r="R849" t="s">
        <v>737</v>
      </c>
    </row>
    <row r="850" spans="1:18">
      <c r="A850">
        <v>1</v>
      </c>
      <c r="B850" t="s">
        <v>67</v>
      </c>
      <c r="C850" t="s">
        <v>2</v>
      </c>
      <c r="D850">
        <v>2019</v>
      </c>
      <c r="E850">
        <v>8676</v>
      </c>
      <c r="F850" s="11">
        <v>281.5</v>
      </c>
      <c r="G850" s="3">
        <v>43756</v>
      </c>
      <c r="H850" t="s">
        <v>821</v>
      </c>
      <c r="I850" s="3">
        <v>43647</v>
      </c>
      <c r="J850" s="3">
        <f t="shared" si="41"/>
        <v>43677</v>
      </c>
      <c r="K850" t="s">
        <v>4</v>
      </c>
      <c r="L850">
        <v>2019</v>
      </c>
      <c r="M850">
        <v>10507</v>
      </c>
      <c r="N850" s="3">
        <v>43780</v>
      </c>
      <c r="O850" s="3">
        <v>43809</v>
      </c>
      <c r="P850" s="7">
        <f t="shared" si="40"/>
        <v>132</v>
      </c>
      <c r="Q850" s="8">
        <f t="shared" si="39"/>
        <v>37158</v>
      </c>
      <c r="R850" t="s">
        <v>737</v>
      </c>
    </row>
    <row r="851" spans="1:18">
      <c r="A851">
        <v>1</v>
      </c>
      <c r="B851" t="s">
        <v>67</v>
      </c>
      <c r="C851" t="s">
        <v>2</v>
      </c>
      <c r="D851">
        <v>2019</v>
      </c>
      <c r="E851">
        <v>8677</v>
      </c>
      <c r="F851" s="11">
        <v>1.79</v>
      </c>
      <c r="G851" s="3">
        <v>43756</v>
      </c>
      <c r="H851" t="s">
        <v>822</v>
      </c>
      <c r="I851" s="3">
        <v>43647</v>
      </c>
      <c r="J851" s="3">
        <f t="shared" si="41"/>
        <v>43677</v>
      </c>
      <c r="K851" t="s">
        <v>4</v>
      </c>
      <c r="L851">
        <v>2019</v>
      </c>
      <c r="M851">
        <v>10507</v>
      </c>
      <c r="N851" s="3">
        <v>43780</v>
      </c>
      <c r="O851" s="3">
        <v>43809</v>
      </c>
      <c r="P851" s="7">
        <f t="shared" si="40"/>
        <v>132</v>
      </c>
      <c r="Q851" s="8">
        <f t="shared" si="39"/>
        <v>236.28</v>
      </c>
      <c r="R851" t="s">
        <v>737</v>
      </c>
    </row>
    <row r="852" spans="1:18">
      <c r="A852">
        <v>1</v>
      </c>
      <c r="B852" t="s">
        <v>67</v>
      </c>
      <c r="C852" t="s">
        <v>2</v>
      </c>
      <c r="D852">
        <v>2019</v>
      </c>
      <c r="E852">
        <v>8678</v>
      </c>
      <c r="F852" s="11">
        <v>8.59</v>
      </c>
      <c r="G852" s="3">
        <v>43756</v>
      </c>
      <c r="H852" t="s">
        <v>823</v>
      </c>
      <c r="I852" s="3">
        <v>43649</v>
      </c>
      <c r="J852" s="3">
        <f t="shared" si="41"/>
        <v>43679</v>
      </c>
      <c r="K852" t="s">
        <v>4</v>
      </c>
      <c r="L852">
        <v>2019</v>
      </c>
      <c r="M852">
        <v>10507</v>
      </c>
      <c r="N852" s="3">
        <v>43780</v>
      </c>
      <c r="O852" s="3">
        <v>43809</v>
      </c>
      <c r="P852" s="7">
        <f t="shared" si="40"/>
        <v>130</v>
      </c>
      <c r="Q852" s="8">
        <f t="shared" si="39"/>
        <v>1116.7</v>
      </c>
      <c r="R852" t="s">
        <v>737</v>
      </c>
    </row>
    <row r="853" spans="1:18">
      <c r="A853">
        <v>1</v>
      </c>
      <c r="B853" t="s">
        <v>67</v>
      </c>
      <c r="C853" t="s">
        <v>2</v>
      </c>
      <c r="D853">
        <v>2019</v>
      </c>
      <c r="E853">
        <v>8679</v>
      </c>
      <c r="F853" s="11">
        <v>8.59</v>
      </c>
      <c r="G853" s="3">
        <v>43756</v>
      </c>
      <c r="H853" t="s">
        <v>824</v>
      </c>
      <c r="I853" s="3">
        <v>43649</v>
      </c>
      <c r="J853" s="3">
        <f t="shared" si="41"/>
        <v>43679</v>
      </c>
      <c r="K853" t="s">
        <v>4</v>
      </c>
      <c r="L853">
        <v>2019</v>
      </c>
      <c r="M853">
        <v>10507</v>
      </c>
      <c r="N853" s="3">
        <v>43780</v>
      </c>
      <c r="O853" s="3">
        <v>43809</v>
      </c>
      <c r="P853" s="7">
        <f t="shared" si="40"/>
        <v>130</v>
      </c>
      <c r="Q853" s="8">
        <f t="shared" si="39"/>
        <v>1116.7</v>
      </c>
      <c r="R853" t="s">
        <v>737</v>
      </c>
    </row>
    <row r="854" spans="1:18">
      <c r="A854">
        <v>1</v>
      </c>
      <c r="B854" t="s">
        <v>67</v>
      </c>
      <c r="C854" t="s">
        <v>2</v>
      </c>
      <c r="D854">
        <v>2019</v>
      </c>
      <c r="E854">
        <v>8680</v>
      </c>
      <c r="F854" s="11">
        <v>8.59</v>
      </c>
      <c r="G854" s="3">
        <v>43756</v>
      </c>
      <c r="H854" t="s">
        <v>825</v>
      </c>
      <c r="I854" s="3">
        <v>43649</v>
      </c>
      <c r="J854" s="3">
        <f t="shared" si="41"/>
        <v>43679</v>
      </c>
      <c r="K854" t="s">
        <v>4</v>
      </c>
      <c r="L854">
        <v>2019</v>
      </c>
      <c r="M854">
        <v>10507</v>
      </c>
      <c r="N854" s="3">
        <v>43780</v>
      </c>
      <c r="O854" s="3">
        <v>43809</v>
      </c>
      <c r="P854" s="7">
        <f t="shared" si="40"/>
        <v>130</v>
      </c>
      <c r="Q854" s="8">
        <f t="shared" si="39"/>
        <v>1116.7</v>
      </c>
      <c r="R854" t="s">
        <v>737</v>
      </c>
    </row>
    <row r="855" spans="1:18">
      <c r="A855">
        <v>1</v>
      </c>
      <c r="B855" t="s">
        <v>67</v>
      </c>
      <c r="C855" t="s">
        <v>2</v>
      </c>
      <c r="D855">
        <v>2019</v>
      </c>
      <c r="E855">
        <v>8681</v>
      </c>
      <c r="F855" s="11">
        <v>8.59</v>
      </c>
      <c r="G855" s="3">
        <v>43756</v>
      </c>
      <c r="H855" t="s">
        <v>826</v>
      </c>
      <c r="I855" s="3">
        <v>43649</v>
      </c>
      <c r="J855" s="3">
        <f t="shared" si="41"/>
        <v>43679</v>
      </c>
      <c r="K855" t="s">
        <v>4</v>
      </c>
      <c r="L855">
        <v>2019</v>
      </c>
      <c r="M855">
        <v>10507</v>
      </c>
      <c r="N855" s="3">
        <v>43780</v>
      </c>
      <c r="O855" s="3">
        <v>43809</v>
      </c>
      <c r="P855" s="7">
        <f t="shared" si="40"/>
        <v>130</v>
      </c>
      <c r="Q855" s="8">
        <f t="shared" si="39"/>
        <v>1116.7</v>
      </c>
      <c r="R855" t="s">
        <v>737</v>
      </c>
    </row>
    <row r="856" spans="1:18">
      <c r="A856">
        <v>1</v>
      </c>
      <c r="B856" t="s">
        <v>67</v>
      </c>
      <c r="C856" t="s">
        <v>2</v>
      </c>
      <c r="D856">
        <v>2019</v>
      </c>
      <c r="E856">
        <v>8682</v>
      </c>
      <c r="F856" s="11">
        <v>8.59</v>
      </c>
      <c r="G856" s="3">
        <v>43756</v>
      </c>
      <c r="H856" t="s">
        <v>827</v>
      </c>
      <c r="I856" s="3">
        <v>43649</v>
      </c>
      <c r="J856" s="3">
        <f t="shared" si="41"/>
        <v>43679</v>
      </c>
      <c r="K856" t="s">
        <v>4</v>
      </c>
      <c r="L856">
        <v>2019</v>
      </c>
      <c r="M856">
        <v>10507</v>
      </c>
      <c r="N856" s="3">
        <v>43780</v>
      </c>
      <c r="O856" s="3">
        <v>43809</v>
      </c>
      <c r="P856" s="7">
        <f t="shared" si="40"/>
        <v>130</v>
      </c>
      <c r="Q856" s="8">
        <f t="shared" si="39"/>
        <v>1116.7</v>
      </c>
      <c r="R856" t="s">
        <v>737</v>
      </c>
    </row>
    <row r="857" spans="1:18">
      <c r="A857">
        <v>1</v>
      </c>
      <c r="B857" t="s">
        <v>67</v>
      </c>
      <c r="C857" t="s">
        <v>2</v>
      </c>
      <c r="D857">
        <v>2019</v>
      </c>
      <c r="E857">
        <v>8683</v>
      </c>
      <c r="F857" s="11">
        <v>8.59</v>
      </c>
      <c r="G857" s="3">
        <v>43756</v>
      </c>
      <c r="H857" t="s">
        <v>828</v>
      </c>
      <c r="I857" s="3">
        <v>43649</v>
      </c>
      <c r="J857" s="3">
        <f t="shared" si="41"/>
        <v>43679</v>
      </c>
      <c r="K857" t="s">
        <v>4</v>
      </c>
      <c r="L857">
        <v>2019</v>
      </c>
      <c r="M857">
        <v>10507</v>
      </c>
      <c r="N857" s="3">
        <v>43780</v>
      </c>
      <c r="O857" s="3">
        <v>43809</v>
      </c>
      <c r="P857" s="7">
        <f t="shared" si="40"/>
        <v>130</v>
      </c>
      <c r="Q857" s="8">
        <f t="shared" si="39"/>
        <v>1116.7</v>
      </c>
      <c r="R857" t="s">
        <v>737</v>
      </c>
    </row>
    <row r="858" spans="1:18">
      <c r="A858">
        <v>1</v>
      </c>
      <c r="B858" t="s">
        <v>67</v>
      </c>
      <c r="C858" t="s">
        <v>2</v>
      </c>
      <c r="D858">
        <v>2019</v>
      </c>
      <c r="E858">
        <v>8684</v>
      </c>
      <c r="F858" s="11">
        <v>8.59</v>
      </c>
      <c r="G858" s="3">
        <v>43756</v>
      </c>
      <c r="H858" t="s">
        <v>829</v>
      </c>
      <c r="I858" s="3">
        <v>43649</v>
      </c>
      <c r="J858" s="3">
        <f t="shared" si="41"/>
        <v>43679</v>
      </c>
      <c r="K858" t="s">
        <v>4</v>
      </c>
      <c r="L858">
        <v>2019</v>
      </c>
      <c r="M858">
        <v>10507</v>
      </c>
      <c r="N858" s="3">
        <v>43780</v>
      </c>
      <c r="O858" s="3">
        <v>43809</v>
      </c>
      <c r="P858" s="7">
        <f t="shared" si="40"/>
        <v>130</v>
      </c>
      <c r="Q858" s="8">
        <f t="shared" si="39"/>
        <v>1116.7</v>
      </c>
      <c r="R858" t="s">
        <v>737</v>
      </c>
    </row>
    <row r="859" spans="1:18">
      <c r="A859">
        <v>1</v>
      </c>
      <c r="B859" t="s">
        <v>67</v>
      </c>
      <c r="C859" t="s">
        <v>2</v>
      </c>
      <c r="D859">
        <v>2019</v>
      </c>
      <c r="E859">
        <v>8685</v>
      </c>
      <c r="F859" s="11">
        <v>8.59</v>
      </c>
      <c r="G859" s="3">
        <v>43756</v>
      </c>
      <c r="H859" t="s">
        <v>830</v>
      </c>
      <c r="I859" s="3">
        <v>43649</v>
      </c>
      <c r="J859" s="3">
        <f t="shared" si="41"/>
        <v>43679</v>
      </c>
      <c r="K859" t="s">
        <v>4</v>
      </c>
      <c r="L859">
        <v>2019</v>
      </c>
      <c r="M859">
        <v>10507</v>
      </c>
      <c r="N859" s="3">
        <v>43780</v>
      </c>
      <c r="O859" s="3">
        <v>43809</v>
      </c>
      <c r="P859" s="7">
        <f t="shared" si="40"/>
        <v>130</v>
      </c>
      <c r="Q859" s="8">
        <f t="shared" si="39"/>
        <v>1116.7</v>
      </c>
      <c r="R859" t="s">
        <v>737</v>
      </c>
    </row>
    <row r="860" spans="1:18">
      <c r="A860">
        <v>1</v>
      </c>
      <c r="B860" t="s">
        <v>67</v>
      </c>
      <c r="C860" t="s">
        <v>2</v>
      </c>
      <c r="D860">
        <v>2019</v>
      </c>
      <c r="E860">
        <v>8686</v>
      </c>
      <c r="F860" s="11">
        <v>8.59</v>
      </c>
      <c r="G860" s="3">
        <v>43756</v>
      </c>
      <c r="H860" t="s">
        <v>831</v>
      </c>
      <c r="I860" s="3">
        <v>43649</v>
      </c>
      <c r="J860" s="3">
        <f t="shared" si="41"/>
        <v>43679</v>
      </c>
      <c r="K860" t="s">
        <v>4</v>
      </c>
      <c r="L860">
        <v>2019</v>
      </c>
      <c r="M860">
        <v>10507</v>
      </c>
      <c r="N860" s="3">
        <v>43780</v>
      </c>
      <c r="O860" s="3">
        <v>43809</v>
      </c>
      <c r="P860" s="7">
        <f t="shared" si="40"/>
        <v>130</v>
      </c>
      <c r="Q860" s="8">
        <f t="shared" si="39"/>
        <v>1116.7</v>
      </c>
      <c r="R860" t="s">
        <v>737</v>
      </c>
    </row>
    <row r="861" spans="1:18">
      <c r="A861">
        <v>1</v>
      </c>
      <c r="B861" t="s">
        <v>67</v>
      </c>
      <c r="C861" t="s">
        <v>2</v>
      </c>
      <c r="D861">
        <v>2019</v>
      </c>
      <c r="E861">
        <v>8687</v>
      </c>
      <c r="F861" s="11">
        <v>8.59</v>
      </c>
      <c r="G861" s="3">
        <v>43756</v>
      </c>
      <c r="H861" t="s">
        <v>832</v>
      </c>
      <c r="I861" s="3">
        <v>43649</v>
      </c>
      <c r="J861" s="3">
        <f t="shared" si="41"/>
        <v>43679</v>
      </c>
      <c r="K861" t="s">
        <v>4</v>
      </c>
      <c r="L861">
        <v>2019</v>
      </c>
      <c r="M861">
        <v>10507</v>
      </c>
      <c r="N861" s="3">
        <v>43780</v>
      </c>
      <c r="O861" s="3">
        <v>43809</v>
      </c>
      <c r="P861" s="7">
        <f t="shared" si="40"/>
        <v>130</v>
      </c>
      <c r="Q861" s="8">
        <f t="shared" si="39"/>
        <v>1116.7</v>
      </c>
      <c r="R861" t="s">
        <v>737</v>
      </c>
    </row>
    <row r="862" spans="1:18">
      <c r="A862">
        <v>1</v>
      </c>
      <c r="B862" t="s">
        <v>67</v>
      </c>
      <c r="C862" t="s">
        <v>2</v>
      </c>
      <c r="D862">
        <v>2019</v>
      </c>
      <c r="E862">
        <v>8688</v>
      </c>
      <c r="F862" s="11">
        <v>43.03</v>
      </c>
      <c r="G862" s="3">
        <v>43756</v>
      </c>
      <c r="H862" t="s">
        <v>833</v>
      </c>
      <c r="I862" s="3">
        <v>43649</v>
      </c>
      <c r="J862" s="3">
        <f t="shared" si="41"/>
        <v>43679</v>
      </c>
      <c r="K862" t="s">
        <v>4</v>
      </c>
      <c r="L862">
        <v>2019</v>
      </c>
      <c r="M862">
        <v>10507</v>
      </c>
      <c r="N862" s="3">
        <v>43780</v>
      </c>
      <c r="O862" s="3">
        <v>43809</v>
      </c>
      <c r="P862" s="7">
        <f t="shared" si="40"/>
        <v>130</v>
      </c>
      <c r="Q862" s="8">
        <f t="shared" si="39"/>
        <v>5593.9000000000005</v>
      </c>
      <c r="R862" t="s">
        <v>737</v>
      </c>
    </row>
    <row r="863" spans="1:18">
      <c r="A863">
        <v>1</v>
      </c>
      <c r="B863" t="s">
        <v>67</v>
      </c>
      <c r="C863" t="s">
        <v>2</v>
      </c>
      <c r="D863">
        <v>2019</v>
      </c>
      <c r="E863">
        <v>8689</v>
      </c>
      <c r="F863" s="11">
        <v>8.59</v>
      </c>
      <c r="G863" s="3">
        <v>43756</v>
      </c>
      <c r="H863" t="s">
        <v>834</v>
      </c>
      <c r="I863" s="3">
        <v>43649</v>
      </c>
      <c r="J863" s="3">
        <f t="shared" si="41"/>
        <v>43679</v>
      </c>
      <c r="K863" t="s">
        <v>4</v>
      </c>
      <c r="L863">
        <v>2019</v>
      </c>
      <c r="M863">
        <v>10507</v>
      </c>
      <c r="N863" s="3">
        <v>43780</v>
      </c>
      <c r="O863" s="3">
        <v>43809</v>
      </c>
      <c r="P863" s="7">
        <f t="shared" si="40"/>
        <v>130</v>
      </c>
      <c r="Q863" s="8">
        <f t="shared" si="39"/>
        <v>1116.7</v>
      </c>
      <c r="R863" t="s">
        <v>737</v>
      </c>
    </row>
    <row r="864" spans="1:18">
      <c r="A864">
        <v>1</v>
      </c>
      <c r="B864" t="s">
        <v>67</v>
      </c>
      <c r="C864" t="s">
        <v>2</v>
      </c>
      <c r="D864">
        <v>2019</v>
      </c>
      <c r="E864">
        <v>8690</v>
      </c>
      <c r="F864" s="11">
        <v>3.59</v>
      </c>
      <c r="G864" s="3">
        <v>43756</v>
      </c>
      <c r="H864" t="s">
        <v>835</v>
      </c>
      <c r="I864" s="3">
        <v>43649</v>
      </c>
      <c r="J864" s="3">
        <f t="shared" si="41"/>
        <v>43679</v>
      </c>
      <c r="K864" t="s">
        <v>4</v>
      </c>
      <c r="L864">
        <v>2019</v>
      </c>
      <c r="M864">
        <v>10507</v>
      </c>
      <c r="N864" s="3">
        <v>43780</v>
      </c>
      <c r="O864" s="3">
        <v>43809</v>
      </c>
      <c r="P864" s="7">
        <f t="shared" si="40"/>
        <v>130</v>
      </c>
      <c r="Q864" s="8">
        <f t="shared" si="39"/>
        <v>466.7</v>
      </c>
      <c r="R864" t="s">
        <v>737</v>
      </c>
    </row>
    <row r="865" spans="1:18">
      <c r="A865">
        <v>1</v>
      </c>
      <c r="B865" t="s">
        <v>67</v>
      </c>
      <c r="C865" t="s">
        <v>2</v>
      </c>
      <c r="D865">
        <v>2019</v>
      </c>
      <c r="E865">
        <v>8691</v>
      </c>
      <c r="F865" s="11">
        <v>8.59</v>
      </c>
      <c r="G865" s="3">
        <v>43756</v>
      </c>
      <c r="H865" t="s">
        <v>836</v>
      </c>
      <c r="I865" s="3">
        <v>43649</v>
      </c>
      <c r="J865" s="3">
        <f t="shared" si="41"/>
        <v>43679</v>
      </c>
      <c r="K865" t="s">
        <v>4</v>
      </c>
      <c r="L865">
        <v>2019</v>
      </c>
      <c r="M865">
        <v>10507</v>
      </c>
      <c r="N865" s="3">
        <v>43780</v>
      </c>
      <c r="O865" s="3">
        <v>43809</v>
      </c>
      <c r="P865" s="7">
        <f t="shared" si="40"/>
        <v>130</v>
      </c>
      <c r="Q865" s="8">
        <f t="shared" si="39"/>
        <v>1116.7</v>
      </c>
      <c r="R865" t="s">
        <v>737</v>
      </c>
    </row>
    <row r="866" spans="1:18">
      <c r="A866">
        <v>1</v>
      </c>
      <c r="B866" t="s">
        <v>67</v>
      </c>
      <c r="C866" t="s">
        <v>2</v>
      </c>
      <c r="D866">
        <v>2019</v>
      </c>
      <c r="E866">
        <v>8692</v>
      </c>
      <c r="F866" s="11">
        <v>8.59</v>
      </c>
      <c r="G866" s="3">
        <v>43756</v>
      </c>
      <c r="H866" t="s">
        <v>837</v>
      </c>
      <c r="I866" s="3">
        <v>43649</v>
      </c>
      <c r="J866" s="3">
        <f t="shared" si="41"/>
        <v>43679</v>
      </c>
      <c r="K866" t="s">
        <v>4</v>
      </c>
      <c r="L866">
        <v>2019</v>
      </c>
      <c r="M866">
        <v>10507</v>
      </c>
      <c r="N866" s="3">
        <v>43780</v>
      </c>
      <c r="O866" s="3">
        <v>43809</v>
      </c>
      <c r="P866" s="7">
        <f t="shared" si="40"/>
        <v>130</v>
      </c>
      <c r="Q866" s="8">
        <f t="shared" si="39"/>
        <v>1116.7</v>
      </c>
      <c r="R866" t="s">
        <v>737</v>
      </c>
    </row>
    <row r="867" spans="1:18">
      <c r="A867">
        <v>1</v>
      </c>
      <c r="B867" t="s">
        <v>67</v>
      </c>
      <c r="C867" t="s">
        <v>2</v>
      </c>
      <c r="D867">
        <v>2019</v>
      </c>
      <c r="E867">
        <v>8693</v>
      </c>
      <c r="F867" s="11">
        <v>8.59</v>
      </c>
      <c r="G867" s="3">
        <v>43756</v>
      </c>
      <c r="H867" t="s">
        <v>838</v>
      </c>
      <c r="I867" s="3">
        <v>43649</v>
      </c>
      <c r="J867" s="3">
        <f t="shared" si="41"/>
        <v>43679</v>
      </c>
      <c r="K867" t="s">
        <v>4</v>
      </c>
      <c r="L867">
        <v>2019</v>
      </c>
      <c r="M867">
        <v>10507</v>
      </c>
      <c r="N867" s="3">
        <v>43780</v>
      </c>
      <c r="O867" s="3">
        <v>43809</v>
      </c>
      <c r="P867" s="7">
        <f t="shared" si="40"/>
        <v>130</v>
      </c>
      <c r="Q867" s="8">
        <f t="shared" si="39"/>
        <v>1116.7</v>
      </c>
      <c r="R867" t="s">
        <v>737</v>
      </c>
    </row>
    <row r="868" spans="1:18">
      <c r="A868">
        <v>1</v>
      </c>
      <c r="B868" t="s">
        <v>67</v>
      </c>
      <c r="C868" t="s">
        <v>2</v>
      </c>
      <c r="D868">
        <v>2019</v>
      </c>
      <c r="E868">
        <v>8694</v>
      </c>
      <c r="F868" s="11">
        <v>7.17</v>
      </c>
      <c r="G868" s="3">
        <v>43756</v>
      </c>
      <c r="H868" t="s">
        <v>839</v>
      </c>
      <c r="I868" s="3">
        <v>43649</v>
      </c>
      <c r="J868" s="3">
        <f t="shared" si="41"/>
        <v>43679</v>
      </c>
      <c r="K868" t="s">
        <v>4</v>
      </c>
      <c r="L868">
        <v>2019</v>
      </c>
      <c r="M868">
        <v>10507</v>
      </c>
      <c r="N868" s="3">
        <v>43780</v>
      </c>
      <c r="O868" s="3">
        <v>43809</v>
      </c>
      <c r="P868" s="7">
        <f t="shared" si="40"/>
        <v>130</v>
      </c>
      <c r="Q868" s="8">
        <f t="shared" si="39"/>
        <v>932.1</v>
      </c>
      <c r="R868" t="s">
        <v>737</v>
      </c>
    </row>
    <row r="869" spans="1:18">
      <c r="A869">
        <v>1</v>
      </c>
      <c r="B869" t="s">
        <v>67</v>
      </c>
      <c r="C869" t="s">
        <v>2</v>
      </c>
      <c r="D869">
        <v>2019</v>
      </c>
      <c r="E869">
        <v>8695</v>
      </c>
      <c r="F869" s="11">
        <v>8.8800000000000008</v>
      </c>
      <c r="G869" s="3">
        <v>43756</v>
      </c>
      <c r="H869" t="s">
        <v>840</v>
      </c>
      <c r="I869" s="3">
        <v>43649</v>
      </c>
      <c r="J869" s="3">
        <f t="shared" si="41"/>
        <v>43679</v>
      </c>
      <c r="K869" t="s">
        <v>4</v>
      </c>
      <c r="L869">
        <v>2019</v>
      </c>
      <c r="M869">
        <v>10507</v>
      </c>
      <c r="N869" s="3">
        <v>43780</v>
      </c>
      <c r="O869" s="3">
        <v>43809</v>
      </c>
      <c r="P869" s="7">
        <f t="shared" si="40"/>
        <v>130</v>
      </c>
      <c r="Q869" s="8">
        <f t="shared" si="39"/>
        <v>1154.4000000000001</v>
      </c>
      <c r="R869" t="s">
        <v>737</v>
      </c>
    </row>
    <row r="870" spans="1:18">
      <c r="A870">
        <v>1</v>
      </c>
      <c r="B870" t="s">
        <v>67</v>
      </c>
      <c r="C870" t="s">
        <v>2</v>
      </c>
      <c r="D870">
        <v>2019</v>
      </c>
      <c r="E870">
        <v>8696</v>
      </c>
      <c r="F870" s="11">
        <v>6.6</v>
      </c>
      <c r="G870" s="3">
        <v>43756</v>
      </c>
      <c r="H870" t="s">
        <v>841</v>
      </c>
      <c r="I870" s="3">
        <v>43649</v>
      </c>
      <c r="J870" s="3">
        <f t="shared" si="41"/>
        <v>43679</v>
      </c>
      <c r="K870" t="s">
        <v>4</v>
      </c>
      <c r="L870">
        <v>2019</v>
      </c>
      <c r="M870">
        <v>10507</v>
      </c>
      <c r="N870" s="3">
        <v>43780</v>
      </c>
      <c r="O870" s="3">
        <v>43809</v>
      </c>
      <c r="P870" s="7">
        <f t="shared" si="40"/>
        <v>130</v>
      </c>
      <c r="Q870" s="8">
        <f t="shared" si="39"/>
        <v>858</v>
      </c>
      <c r="R870" t="s">
        <v>737</v>
      </c>
    </row>
    <row r="871" spans="1:18">
      <c r="A871">
        <v>1</v>
      </c>
      <c r="B871" t="s">
        <v>67</v>
      </c>
      <c r="C871" t="s">
        <v>2</v>
      </c>
      <c r="D871">
        <v>2019</v>
      </c>
      <c r="E871">
        <v>8697</v>
      </c>
      <c r="F871" s="11">
        <v>11</v>
      </c>
      <c r="G871" s="3">
        <v>43756</v>
      </c>
      <c r="H871" t="s">
        <v>842</v>
      </c>
      <c r="I871" s="3">
        <v>43649</v>
      </c>
      <c r="J871" s="3">
        <f t="shared" si="41"/>
        <v>43679</v>
      </c>
      <c r="K871" t="s">
        <v>4</v>
      </c>
      <c r="L871">
        <v>2019</v>
      </c>
      <c r="M871">
        <v>10507</v>
      </c>
      <c r="N871" s="3">
        <v>43780</v>
      </c>
      <c r="O871" s="3">
        <v>43809</v>
      </c>
      <c r="P871" s="7">
        <f t="shared" si="40"/>
        <v>130</v>
      </c>
      <c r="Q871" s="8">
        <f t="shared" si="39"/>
        <v>1430</v>
      </c>
      <c r="R871" t="s">
        <v>737</v>
      </c>
    </row>
    <row r="872" spans="1:18">
      <c r="A872">
        <v>1</v>
      </c>
      <c r="B872" t="s">
        <v>67</v>
      </c>
      <c r="C872" t="s">
        <v>2</v>
      </c>
      <c r="D872">
        <v>2019</v>
      </c>
      <c r="E872">
        <v>8698</v>
      </c>
      <c r="F872" s="11">
        <v>8.59</v>
      </c>
      <c r="G872" s="3">
        <v>43756</v>
      </c>
      <c r="H872" t="s">
        <v>843</v>
      </c>
      <c r="I872" s="3">
        <v>43649</v>
      </c>
      <c r="J872" s="3">
        <f t="shared" si="41"/>
        <v>43679</v>
      </c>
      <c r="K872" t="s">
        <v>4</v>
      </c>
      <c r="L872">
        <v>2019</v>
      </c>
      <c r="M872">
        <v>10507</v>
      </c>
      <c r="N872" s="3">
        <v>43780</v>
      </c>
      <c r="O872" s="3">
        <v>43809</v>
      </c>
      <c r="P872" s="7">
        <f t="shared" si="40"/>
        <v>130</v>
      </c>
      <c r="Q872" s="8">
        <f t="shared" si="39"/>
        <v>1116.7</v>
      </c>
      <c r="R872" t="s">
        <v>737</v>
      </c>
    </row>
    <row r="873" spans="1:18">
      <c r="A873">
        <v>1</v>
      </c>
      <c r="B873" t="s">
        <v>67</v>
      </c>
      <c r="C873" t="s">
        <v>2</v>
      </c>
      <c r="D873">
        <v>2019</v>
      </c>
      <c r="E873">
        <v>8699</v>
      </c>
      <c r="F873" s="11">
        <v>539.69000000000005</v>
      </c>
      <c r="G873" s="3">
        <v>43756</v>
      </c>
      <c r="H873" t="s">
        <v>844</v>
      </c>
      <c r="I873" s="3">
        <v>43649</v>
      </c>
      <c r="J873" s="3">
        <f t="shared" si="41"/>
        <v>43679</v>
      </c>
      <c r="K873" t="s">
        <v>4</v>
      </c>
      <c r="L873">
        <v>2019</v>
      </c>
      <c r="M873">
        <v>10507</v>
      </c>
      <c r="N873" s="3">
        <v>43780</v>
      </c>
      <c r="O873" s="3">
        <v>43809</v>
      </c>
      <c r="P873" s="7">
        <f t="shared" si="40"/>
        <v>130</v>
      </c>
      <c r="Q873" s="8">
        <f t="shared" si="39"/>
        <v>70159.700000000012</v>
      </c>
      <c r="R873" t="s">
        <v>737</v>
      </c>
    </row>
    <row r="874" spans="1:18">
      <c r="A874">
        <v>1</v>
      </c>
      <c r="B874" t="s">
        <v>67</v>
      </c>
      <c r="C874" t="s">
        <v>2</v>
      </c>
      <c r="D874">
        <v>2019</v>
      </c>
      <c r="E874">
        <v>8700</v>
      </c>
      <c r="F874" s="11">
        <v>527.14</v>
      </c>
      <c r="G874" s="3">
        <v>43756</v>
      </c>
      <c r="H874" t="s">
        <v>845</v>
      </c>
      <c r="I874" s="3">
        <v>43649</v>
      </c>
      <c r="J874" s="3">
        <f t="shared" si="41"/>
        <v>43679</v>
      </c>
      <c r="K874" t="s">
        <v>4</v>
      </c>
      <c r="L874">
        <v>2019</v>
      </c>
      <c r="M874">
        <v>10507</v>
      </c>
      <c r="N874" s="3">
        <v>43780</v>
      </c>
      <c r="O874" s="3">
        <v>43809</v>
      </c>
      <c r="P874" s="7">
        <f t="shared" si="40"/>
        <v>130</v>
      </c>
      <c r="Q874" s="8">
        <f t="shared" si="39"/>
        <v>68528.2</v>
      </c>
      <c r="R874" t="s">
        <v>737</v>
      </c>
    </row>
    <row r="875" spans="1:18">
      <c r="A875">
        <v>1</v>
      </c>
      <c r="B875" t="s">
        <v>67</v>
      </c>
      <c r="C875" t="s">
        <v>2</v>
      </c>
      <c r="D875">
        <v>2019</v>
      </c>
      <c r="E875">
        <v>8701</v>
      </c>
      <c r="F875" s="11">
        <v>108.9</v>
      </c>
      <c r="G875" s="3">
        <v>43756</v>
      </c>
      <c r="H875" t="s">
        <v>846</v>
      </c>
      <c r="I875" s="3">
        <v>43649</v>
      </c>
      <c r="J875" s="3">
        <f t="shared" si="41"/>
        <v>43679</v>
      </c>
      <c r="K875" t="s">
        <v>4</v>
      </c>
      <c r="L875">
        <v>2019</v>
      </c>
      <c r="M875">
        <v>10507</v>
      </c>
      <c r="N875" s="3">
        <v>43780</v>
      </c>
      <c r="O875" s="3">
        <v>43809</v>
      </c>
      <c r="P875" s="7">
        <f t="shared" si="40"/>
        <v>130</v>
      </c>
      <c r="Q875" s="8">
        <f t="shared" si="39"/>
        <v>14157</v>
      </c>
      <c r="R875" t="s">
        <v>737</v>
      </c>
    </row>
    <row r="876" spans="1:18">
      <c r="A876">
        <v>1</v>
      </c>
      <c r="B876" t="s">
        <v>67</v>
      </c>
      <c r="C876" t="s">
        <v>2</v>
      </c>
      <c r="D876">
        <v>2019</v>
      </c>
      <c r="E876">
        <v>8702</v>
      </c>
      <c r="F876" s="11">
        <v>754.85</v>
      </c>
      <c r="G876" s="3">
        <v>43756</v>
      </c>
      <c r="H876" t="s">
        <v>847</v>
      </c>
      <c r="I876" s="3">
        <v>43649</v>
      </c>
      <c r="J876" s="3">
        <f t="shared" si="41"/>
        <v>43679</v>
      </c>
      <c r="K876" t="s">
        <v>4</v>
      </c>
      <c r="L876">
        <v>2019</v>
      </c>
      <c r="M876">
        <v>10507</v>
      </c>
      <c r="N876" s="3">
        <v>43780</v>
      </c>
      <c r="O876" s="3">
        <v>43809</v>
      </c>
      <c r="P876" s="7">
        <f t="shared" si="40"/>
        <v>130</v>
      </c>
      <c r="Q876" s="8">
        <f t="shared" si="39"/>
        <v>98130.5</v>
      </c>
      <c r="R876" t="s">
        <v>737</v>
      </c>
    </row>
    <row r="877" spans="1:18">
      <c r="A877">
        <v>1</v>
      </c>
      <c r="B877" t="s">
        <v>67</v>
      </c>
      <c r="C877" t="s">
        <v>2</v>
      </c>
      <c r="D877">
        <v>2019</v>
      </c>
      <c r="E877">
        <v>8703</v>
      </c>
      <c r="F877" s="11">
        <v>174.9</v>
      </c>
      <c r="G877" s="3">
        <v>43756</v>
      </c>
      <c r="H877" t="s">
        <v>848</v>
      </c>
      <c r="I877" s="3">
        <v>43649</v>
      </c>
      <c r="J877" s="3">
        <f t="shared" si="41"/>
        <v>43679</v>
      </c>
      <c r="K877" t="s">
        <v>4</v>
      </c>
      <c r="L877">
        <v>2019</v>
      </c>
      <c r="M877">
        <v>10507</v>
      </c>
      <c r="N877" s="3">
        <v>43780</v>
      </c>
      <c r="O877" s="3">
        <v>43809</v>
      </c>
      <c r="P877" s="7">
        <f t="shared" si="40"/>
        <v>130</v>
      </c>
      <c r="Q877" s="8">
        <f t="shared" si="39"/>
        <v>22737</v>
      </c>
      <c r="R877" t="s">
        <v>737</v>
      </c>
    </row>
    <row r="878" spans="1:18">
      <c r="A878">
        <v>1</v>
      </c>
      <c r="B878" t="s">
        <v>67</v>
      </c>
      <c r="C878" t="s">
        <v>2</v>
      </c>
      <c r="D878">
        <v>2019</v>
      </c>
      <c r="E878">
        <v>8704</v>
      </c>
      <c r="F878" s="11">
        <v>3.3</v>
      </c>
      <c r="G878" s="3">
        <v>43756</v>
      </c>
      <c r="H878" t="s">
        <v>849</v>
      </c>
      <c r="I878" s="3">
        <v>43649</v>
      </c>
      <c r="J878" s="3">
        <f t="shared" si="41"/>
        <v>43679</v>
      </c>
      <c r="K878" t="s">
        <v>4</v>
      </c>
      <c r="L878">
        <v>2019</v>
      </c>
      <c r="M878">
        <v>10507</v>
      </c>
      <c r="N878" s="3">
        <v>43780</v>
      </c>
      <c r="O878" s="3">
        <v>43809</v>
      </c>
      <c r="P878" s="7">
        <f t="shared" si="40"/>
        <v>130</v>
      </c>
      <c r="Q878" s="8">
        <f t="shared" si="39"/>
        <v>429</v>
      </c>
      <c r="R878" t="s">
        <v>737</v>
      </c>
    </row>
    <row r="879" spans="1:18">
      <c r="A879">
        <v>1</v>
      </c>
      <c r="B879" t="s">
        <v>67</v>
      </c>
      <c r="C879" t="s">
        <v>2</v>
      </c>
      <c r="D879">
        <v>2019</v>
      </c>
      <c r="E879">
        <v>8705</v>
      </c>
      <c r="F879" s="11">
        <v>8.59</v>
      </c>
      <c r="G879" s="3">
        <v>43756</v>
      </c>
      <c r="H879" t="s">
        <v>850</v>
      </c>
      <c r="I879" s="3">
        <v>43649</v>
      </c>
      <c r="J879" s="3">
        <f t="shared" si="41"/>
        <v>43679</v>
      </c>
      <c r="K879" t="s">
        <v>4</v>
      </c>
      <c r="L879">
        <v>2019</v>
      </c>
      <c r="M879">
        <v>10507</v>
      </c>
      <c r="N879" s="3">
        <v>43780</v>
      </c>
      <c r="O879" s="3">
        <v>43809</v>
      </c>
      <c r="P879" s="7">
        <f t="shared" si="40"/>
        <v>130</v>
      </c>
      <c r="Q879" s="8">
        <f t="shared" si="39"/>
        <v>1116.7</v>
      </c>
      <c r="R879" t="s">
        <v>737</v>
      </c>
    </row>
    <row r="880" spans="1:18">
      <c r="A880">
        <v>1</v>
      </c>
      <c r="B880" t="s">
        <v>67</v>
      </c>
      <c r="C880" t="s">
        <v>2</v>
      </c>
      <c r="D880">
        <v>2019</v>
      </c>
      <c r="E880">
        <v>8706</v>
      </c>
      <c r="F880" s="11">
        <v>8.59</v>
      </c>
      <c r="G880" s="3">
        <v>43756</v>
      </c>
      <c r="H880" t="s">
        <v>851</v>
      </c>
      <c r="I880" s="3">
        <v>43649</v>
      </c>
      <c r="J880" s="3">
        <f t="shared" si="41"/>
        <v>43679</v>
      </c>
      <c r="K880" t="s">
        <v>4</v>
      </c>
      <c r="L880">
        <v>2019</v>
      </c>
      <c r="M880">
        <v>10507</v>
      </c>
      <c r="N880" s="3">
        <v>43780</v>
      </c>
      <c r="O880" s="3">
        <v>43809</v>
      </c>
      <c r="P880" s="7">
        <f t="shared" si="40"/>
        <v>130</v>
      </c>
      <c r="Q880" s="8">
        <f t="shared" si="39"/>
        <v>1116.7</v>
      </c>
      <c r="R880" t="s">
        <v>737</v>
      </c>
    </row>
    <row r="881" spans="1:18">
      <c r="A881">
        <v>1</v>
      </c>
      <c r="B881" t="s">
        <v>67</v>
      </c>
      <c r="C881" t="s">
        <v>2</v>
      </c>
      <c r="D881">
        <v>2019</v>
      </c>
      <c r="E881">
        <v>8707</v>
      </c>
      <c r="F881" s="11">
        <v>7.7</v>
      </c>
      <c r="G881" s="3">
        <v>43756</v>
      </c>
      <c r="H881" t="s">
        <v>852</v>
      </c>
      <c r="I881" s="3">
        <v>43649</v>
      </c>
      <c r="J881" s="3">
        <f t="shared" si="41"/>
        <v>43679</v>
      </c>
      <c r="K881" t="s">
        <v>4</v>
      </c>
      <c r="L881">
        <v>2019</v>
      </c>
      <c r="M881">
        <v>10507</v>
      </c>
      <c r="N881" s="3">
        <v>43780</v>
      </c>
      <c r="O881" s="3">
        <v>43809</v>
      </c>
      <c r="P881" s="7">
        <f t="shared" si="40"/>
        <v>130</v>
      </c>
      <c r="Q881" s="8">
        <f t="shared" si="39"/>
        <v>1001</v>
      </c>
      <c r="R881" t="s">
        <v>737</v>
      </c>
    </row>
    <row r="882" spans="1:18">
      <c r="A882">
        <v>1</v>
      </c>
      <c r="B882" t="s">
        <v>67</v>
      </c>
      <c r="C882" t="s">
        <v>2</v>
      </c>
      <c r="D882">
        <v>2019</v>
      </c>
      <c r="E882">
        <v>8708</v>
      </c>
      <c r="F882" s="11">
        <v>1.79</v>
      </c>
      <c r="G882" s="3">
        <v>43756</v>
      </c>
      <c r="H882" t="s">
        <v>853</v>
      </c>
      <c r="I882" s="3">
        <v>43649</v>
      </c>
      <c r="J882" s="3">
        <f t="shared" si="41"/>
        <v>43679</v>
      </c>
      <c r="K882" t="s">
        <v>4</v>
      </c>
      <c r="L882">
        <v>2019</v>
      </c>
      <c r="M882">
        <v>10507</v>
      </c>
      <c r="N882" s="3">
        <v>43780</v>
      </c>
      <c r="O882" s="3">
        <v>43809</v>
      </c>
      <c r="P882" s="7">
        <f t="shared" si="40"/>
        <v>130</v>
      </c>
      <c r="Q882" s="8">
        <f t="shared" ref="Q882:Q945" si="42">P882*F882</f>
        <v>232.70000000000002</v>
      </c>
      <c r="R882" t="s">
        <v>737</v>
      </c>
    </row>
    <row r="883" spans="1:18">
      <c r="A883">
        <v>1</v>
      </c>
      <c r="B883" t="s">
        <v>67</v>
      </c>
      <c r="C883" t="s">
        <v>2</v>
      </c>
      <c r="D883">
        <v>2019</v>
      </c>
      <c r="E883">
        <v>8709</v>
      </c>
      <c r="F883" s="11">
        <v>3.59</v>
      </c>
      <c r="G883" s="3">
        <v>43756</v>
      </c>
      <c r="H883" t="s">
        <v>854</v>
      </c>
      <c r="I883" s="3">
        <v>43649</v>
      </c>
      <c r="J883" s="3">
        <f t="shared" si="41"/>
        <v>43679</v>
      </c>
      <c r="K883" t="s">
        <v>4</v>
      </c>
      <c r="L883">
        <v>2019</v>
      </c>
      <c r="M883">
        <v>10507</v>
      </c>
      <c r="N883" s="3">
        <v>43780</v>
      </c>
      <c r="O883" s="3">
        <v>43809</v>
      </c>
      <c r="P883" s="7">
        <f t="shared" si="40"/>
        <v>130</v>
      </c>
      <c r="Q883" s="8">
        <f t="shared" si="42"/>
        <v>466.7</v>
      </c>
      <c r="R883" t="s">
        <v>737</v>
      </c>
    </row>
    <row r="884" spans="1:18">
      <c r="A884">
        <v>1</v>
      </c>
      <c r="B884" t="s">
        <v>67</v>
      </c>
      <c r="C884" t="s">
        <v>2</v>
      </c>
      <c r="D884">
        <v>2019</v>
      </c>
      <c r="E884">
        <v>8710</v>
      </c>
      <c r="F884" s="11">
        <v>1475.64</v>
      </c>
      <c r="G884" s="3">
        <v>43756</v>
      </c>
      <c r="H884" t="s">
        <v>855</v>
      </c>
      <c r="I884" s="3">
        <v>43649</v>
      </c>
      <c r="J884" s="3">
        <f t="shared" si="41"/>
        <v>43679</v>
      </c>
      <c r="K884" t="s">
        <v>4</v>
      </c>
      <c r="L884">
        <v>2019</v>
      </c>
      <c r="M884">
        <v>10507</v>
      </c>
      <c r="N884" s="3">
        <v>43780</v>
      </c>
      <c r="O884" s="3">
        <v>43809</v>
      </c>
      <c r="P884" s="7">
        <f t="shared" si="40"/>
        <v>130</v>
      </c>
      <c r="Q884" s="8">
        <f t="shared" si="42"/>
        <v>191833.2</v>
      </c>
      <c r="R884" t="s">
        <v>737</v>
      </c>
    </row>
    <row r="885" spans="1:18">
      <c r="A885">
        <v>1</v>
      </c>
      <c r="B885" t="s">
        <v>67</v>
      </c>
      <c r="C885" t="s">
        <v>2</v>
      </c>
      <c r="D885">
        <v>2019</v>
      </c>
      <c r="E885">
        <v>8711</v>
      </c>
      <c r="F885" s="11">
        <v>108.9</v>
      </c>
      <c r="G885" s="3">
        <v>43756</v>
      </c>
      <c r="H885" t="s">
        <v>856</v>
      </c>
      <c r="I885" s="3">
        <v>43649</v>
      </c>
      <c r="J885" s="3">
        <f t="shared" si="41"/>
        <v>43679</v>
      </c>
      <c r="K885" t="s">
        <v>4</v>
      </c>
      <c r="L885">
        <v>2019</v>
      </c>
      <c r="M885">
        <v>10507</v>
      </c>
      <c r="N885" s="3">
        <v>43780</v>
      </c>
      <c r="O885" s="3">
        <v>43809</v>
      </c>
      <c r="P885" s="7">
        <f t="shared" si="40"/>
        <v>130</v>
      </c>
      <c r="Q885" s="8">
        <f t="shared" si="42"/>
        <v>14157</v>
      </c>
      <c r="R885" t="s">
        <v>737</v>
      </c>
    </row>
    <row r="886" spans="1:18">
      <c r="A886">
        <v>1</v>
      </c>
      <c r="B886" t="s">
        <v>67</v>
      </c>
      <c r="C886" t="s">
        <v>2</v>
      </c>
      <c r="D886">
        <v>2019</v>
      </c>
      <c r="E886">
        <v>8712</v>
      </c>
      <c r="F886" s="11">
        <v>8.59</v>
      </c>
      <c r="G886" s="3">
        <v>43756</v>
      </c>
      <c r="H886" t="s">
        <v>857</v>
      </c>
      <c r="I886" s="3">
        <v>43649</v>
      </c>
      <c r="J886" s="3">
        <f t="shared" si="41"/>
        <v>43679</v>
      </c>
      <c r="K886" t="s">
        <v>4</v>
      </c>
      <c r="L886">
        <v>2019</v>
      </c>
      <c r="M886">
        <v>10507</v>
      </c>
      <c r="N886" s="3">
        <v>43780</v>
      </c>
      <c r="O886" s="3">
        <v>43809</v>
      </c>
      <c r="P886" s="7">
        <f t="shared" si="40"/>
        <v>130</v>
      </c>
      <c r="Q886" s="8">
        <f t="shared" si="42"/>
        <v>1116.7</v>
      </c>
      <c r="R886" t="s">
        <v>737</v>
      </c>
    </row>
    <row r="887" spans="1:18">
      <c r="A887">
        <v>1</v>
      </c>
      <c r="B887" t="s">
        <v>67</v>
      </c>
      <c r="C887" t="s">
        <v>2</v>
      </c>
      <c r="D887">
        <v>2019</v>
      </c>
      <c r="E887">
        <v>8713</v>
      </c>
      <c r="F887" s="11">
        <v>1.79</v>
      </c>
      <c r="G887" s="3">
        <v>43756</v>
      </c>
      <c r="H887" t="s">
        <v>858</v>
      </c>
      <c r="I887" s="3">
        <v>43649</v>
      </c>
      <c r="J887" s="3">
        <f t="shared" si="41"/>
        <v>43679</v>
      </c>
      <c r="K887" t="s">
        <v>4</v>
      </c>
      <c r="L887">
        <v>2019</v>
      </c>
      <c r="M887">
        <v>10507</v>
      </c>
      <c r="N887" s="3">
        <v>43780</v>
      </c>
      <c r="O887" s="3">
        <v>43809</v>
      </c>
      <c r="P887" s="7">
        <f t="shared" si="40"/>
        <v>130</v>
      </c>
      <c r="Q887" s="8">
        <f t="shared" si="42"/>
        <v>232.70000000000002</v>
      </c>
      <c r="R887" t="s">
        <v>737</v>
      </c>
    </row>
    <row r="888" spans="1:18">
      <c r="A888">
        <v>1</v>
      </c>
      <c r="B888" t="s">
        <v>67</v>
      </c>
      <c r="C888" t="s">
        <v>2</v>
      </c>
      <c r="D888">
        <v>2019</v>
      </c>
      <c r="E888">
        <v>8714</v>
      </c>
      <c r="F888" s="11">
        <v>322.74</v>
      </c>
      <c r="G888" s="3">
        <v>43756</v>
      </c>
      <c r="H888" t="s">
        <v>859</v>
      </c>
      <c r="I888" s="3">
        <v>43649</v>
      </c>
      <c r="J888" s="3">
        <f t="shared" si="41"/>
        <v>43679</v>
      </c>
      <c r="K888" t="s">
        <v>4</v>
      </c>
      <c r="L888">
        <v>2019</v>
      </c>
      <c r="M888">
        <v>10507</v>
      </c>
      <c r="N888" s="3">
        <v>43780</v>
      </c>
      <c r="O888" s="3">
        <v>43809</v>
      </c>
      <c r="P888" s="7">
        <f t="shared" si="40"/>
        <v>130</v>
      </c>
      <c r="Q888" s="8">
        <f t="shared" si="42"/>
        <v>41956.200000000004</v>
      </c>
      <c r="R888" t="s">
        <v>737</v>
      </c>
    </row>
    <row r="889" spans="1:18">
      <c r="A889">
        <v>1</v>
      </c>
      <c r="B889" t="s">
        <v>67</v>
      </c>
      <c r="C889" t="s">
        <v>2</v>
      </c>
      <c r="D889">
        <v>2019</v>
      </c>
      <c r="E889">
        <v>8715</v>
      </c>
      <c r="F889" s="11">
        <v>322.74</v>
      </c>
      <c r="G889" s="3">
        <v>43756</v>
      </c>
      <c r="H889" t="s">
        <v>860</v>
      </c>
      <c r="I889" s="3">
        <v>43649</v>
      </c>
      <c r="J889" s="3">
        <f t="shared" si="41"/>
        <v>43679</v>
      </c>
      <c r="K889" t="s">
        <v>4</v>
      </c>
      <c r="L889">
        <v>2019</v>
      </c>
      <c r="M889">
        <v>10507</v>
      </c>
      <c r="N889" s="3">
        <v>43780</v>
      </c>
      <c r="O889" s="3">
        <v>43809</v>
      </c>
      <c r="P889" s="7">
        <f t="shared" si="40"/>
        <v>130</v>
      </c>
      <c r="Q889" s="8">
        <f t="shared" si="42"/>
        <v>41956.200000000004</v>
      </c>
      <c r="R889" t="s">
        <v>737</v>
      </c>
    </row>
    <row r="890" spans="1:18">
      <c r="A890">
        <v>1</v>
      </c>
      <c r="B890" t="s">
        <v>67</v>
      </c>
      <c r="C890" t="s">
        <v>2</v>
      </c>
      <c r="D890">
        <v>2019</v>
      </c>
      <c r="E890">
        <v>8716</v>
      </c>
      <c r="F890" s="11">
        <v>12.55</v>
      </c>
      <c r="G890" s="3">
        <v>43756</v>
      </c>
      <c r="H890" t="s">
        <v>861</v>
      </c>
      <c r="I890" s="3">
        <v>43649</v>
      </c>
      <c r="J890" s="3">
        <f t="shared" si="41"/>
        <v>43679</v>
      </c>
      <c r="K890" t="s">
        <v>4</v>
      </c>
      <c r="L890">
        <v>2019</v>
      </c>
      <c r="M890">
        <v>10507</v>
      </c>
      <c r="N890" s="3">
        <v>43780</v>
      </c>
      <c r="O890" s="3">
        <v>43809</v>
      </c>
      <c r="P890" s="7">
        <f t="shared" si="40"/>
        <v>130</v>
      </c>
      <c r="Q890" s="8">
        <f t="shared" si="42"/>
        <v>1631.5</v>
      </c>
      <c r="R890" t="s">
        <v>737</v>
      </c>
    </row>
    <row r="891" spans="1:18">
      <c r="A891">
        <v>1</v>
      </c>
      <c r="B891" t="s">
        <v>67</v>
      </c>
      <c r="C891" t="s">
        <v>2</v>
      </c>
      <c r="D891">
        <v>2019</v>
      </c>
      <c r="E891">
        <v>8717</v>
      </c>
      <c r="F891" s="11">
        <v>268.95</v>
      </c>
      <c r="G891" s="3">
        <v>43756</v>
      </c>
      <c r="H891" t="s">
        <v>862</v>
      </c>
      <c r="I891" s="3">
        <v>43649</v>
      </c>
      <c r="J891" s="3">
        <f t="shared" si="41"/>
        <v>43679</v>
      </c>
      <c r="K891" t="s">
        <v>4</v>
      </c>
      <c r="L891">
        <v>2019</v>
      </c>
      <c r="M891">
        <v>10507</v>
      </c>
      <c r="N891" s="3">
        <v>43780</v>
      </c>
      <c r="O891" s="3">
        <v>43809</v>
      </c>
      <c r="P891" s="7">
        <f t="shared" si="40"/>
        <v>130</v>
      </c>
      <c r="Q891" s="8">
        <f t="shared" si="42"/>
        <v>34963.5</v>
      </c>
      <c r="R891" t="s">
        <v>737</v>
      </c>
    </row>
    <row r="892" spans="1:18">
      <c r="A892">
        <v>1</v>
      </c>
      <c r="B892" t="s">
        <v>67</v>
      </c>
      <c r="C892" t="s">
        <v>2</v>
      </c>
      <c r="D892">
        <v>2019</v>
      </c>
      <c r="E892">
        <v>8718</v>
      </c>
      <c r="F892" s="11">
        <v>7.17</v>
      </c>
      <c r="G892" s="3">
        <v>43756</v>
      </c>
      <c r="H892" t="s">
        <v>863</v>
      </c>
      <c r="I892" s="3">
        <v>43649</v>
      </c>
      <c r="J892" s="3">
        <f t="shared" si="41"/>
        <v>43679</v>
      </c>
      <c r="K892" t="s">
        <v>4</v>
      </c>
      <c r="L892">
        <v>2019</v>
      </c>
      <c r="M892">
        <v>10507</v>
      </c>
      <c r="N892" s="3">
        <v>43780</v>
      </c>
      <c r="O892" s="3">
        <v>43809</v>
      </c>
      <c r="P892" s="7">
        <f t="shared" si="40"/>
        <v>130</v>
      </c>
      <c r="Q892" s="8">
        <f t="shared" si="42"/>
        <v>932.1</v>
      </c>
      <c r="R892" t="s">
        <v>737</v>
      </c>
    </row>
    <row r="893" spans="1:18">
      <c r="A893">
        <v>1</v>
      </c>
      <c r="B893" t="s">
        <v>67</v>
      </c>
      <c r="C893" t="s">
        <v>2</v>
      </c>
      <c r="D893">
        <v>2019</v>
      </c>
      <c r="E893">
        <v>8719</v>
      </c>
      <c r="F893" s="11">
        <v>84.27</v>
      </c>
      <c r="G893" s="3">
        <v>43756</v>
      </c>
      <c r="H893" t="s">
        <v>864</v>
      </c>
      <c r="I893" s="3">
        <v>43649</v>
      </c>
      <c r="J893" s="3">
        <f t="shared" si="41"/>
        <v>43679</v>
      </c>
      <c r="K893" t="s">
        <v>4</v>
      </c>
      <c r="L893">
        <v>2019</v>
      </c>
      <c r="M893">
        <v>10507</v>
      </c>
      <c r="N893" s="3">
        <v>43780</v>
      </c>
      <c r="O893" s="3">
        <v>43809</v>
      </c>
      <c r="P893" s="7">
        <f t="shared" si="40"/>
        <v>130</v>
      </c>
      <c r="Q893" s="8">
        <f t="shared" si="42"/>
        <v>10955.1</v>
      </c>
      <c r="R893" t="s">
        <v>737</v>
      </c>
    </row>
    <row r="894" spans="1:18">
      <c r="A894">
        <v>1</v>
      </c>
      <c r="B894" t="s">
        <v>67</v>
      </c>
      <c r="C894" t="s">
        <v>2</v>
      </c>
      <c r="D894">
        <v>2019</v>
      </c>
      <c r="E894">
        <v>8720</v>
      </c>
      <c r="F894" s="11">
        <v>268.95</v>
      </c>
      <c r="G894" s="3">
        <v>43756</v>
      </c>
      <c r="H894" t="s">
        <v>865</v>
      </c>
      <c r="I894" s="3">
        <v>43649</v>
      </c>
      <c r="J894" s="3">
        <f t="shared" si="41"/>
        <v>43679</v>
      </c>
      <c r="K894" t="s">
        <v>4</v>
      </c>
      <c r="L894">
        <v>2019</v>
      </c>
      <c r="M894">
        <v>10507</v>
      </c>
      <c r="N894" s="3">
        <v>43780</v>
      </c>
      <c r="O894" s="3">
        <v>43809</v>
      </c>
      <c r="P894" s="7">
        <f t="shared" si="40"/>
        <v>130</v>
      </c>
      <c r="Q894" s="8">
        <f t="shared" si="42"/>
        <v>34963.5</v>
      </c>
      <c r="R894" t="s">
        <v>737</v>
      </c>
    </row>
    <row r="895" spans="1:18">
      <c r="A895">
        <v>1</v>
      </c>
      <c r="B895" t="s">
        <v>67</v>
      </c>
      <c r="C895" t="s">
        <v>2</v>
      </c>
      <c r="D895">
        <v>2019</v>
      </c>
      <c r="E895">
        <v>8721</v>
      </c>
      <c r="F895" s="11">
        <v>432.11</v>
      </c>
      <c r="G895" s="3">
        <v>43756</v>
      </c>
      <c r="H895" t="s">
        <v>866</v>
      </c>
      <c r="I895" s="3">
        <v>43649</v>
      </c>
      <c r="J895" s="3">
        <f t="shared" si="41"/>
        <v>43679</v>
      </c>
      <c r="K895" t="s">
        <v>4</v>
      </c>
      <c r="L895">
        <v>2019</v>
      </c>
      <c r="M895">
        <v>10507</v>
      </c>
      <c r="N895" s="3">
        <v>43780</v>
      </c>
      <c r="O895" s="3">
        <v>43809</v>
      </c>
      <c r="P895" s="7">
        <f t="shared" si="40"/>
        <v>130</v>
      </c>
      <c r="Q895" s="8">
        <f t="shared" si="42"/>
        <v>56174.3</v>
      </c>
      <c r="R895" t="s">
        <v>737</v>
      </c>
    </row>
    <row r="896" spans="1:18">
      <c r="A896">
        <v>1</v>
      </c>
      <c r="B896" t="s">
        <v>67</v>
      </c>
      <c r="C896" t="s">
        <v>2</v>
      </c>
      <c r="D896">
        <v>2019</v>
      </c>
      <c r="E896">
        <v>8722</v>
      </c>
      <c r="F896" s="11">
        <v>7.17</v>
      </c>
      <c r="G896" s="3">
        <v>43756</v>
      </c>
      <c r="H896" t="s">
        <v>867</v>
      </c>
      <c r="I896" s="3">
        <v>43649</v>
      </c>
      <c r="J896" s="3">
        <f t="shared" si="41"/>
        <v>43679</v>
      </c>
      <c r="K896" t="s">
        <v>4</v>
      </c>
      <c r="L896">
        <v>2019</v>
      </c>
      <c r="M896">
        <v>10507</v>
      </c>
      <c r="N896" s="3">
        <v>43780</v>
      </c>
      <c r="O896" s="3">
        <v>43809</v>
      </c>
      <c r="P896" s="7">
        <f t="shared" si="40"/>
        <v>130</v>
      </c>
      <c r="Q896" s="8">
        <f t="shared" si="42"/>
        <v>932.1</v>
      </c>
      <c r="R896" t="s">
        <v>737</v>
      </c>
    </row>
    <row r="897" spans="1:18">
      <c r="A897">
        <v>1</v>
      </c>
      <c r="B897" t="s">
        <v>67</v>
      </c>
      <c r="C897" t="s">
        <v>2</v>
      </c>
      <c r="D897">
        <v>2019</v>
      </c>
      <c r="E897">
        <v>8723</v>
      </c>
      <c r="F897" s="11">
        <v>268.95</v>
      </c>
      <c r="G897" s="3">
        <v>43756</v>
      </c>
      <c r="H897" t="s">
        <v>868</v>
      </c>
      <c r="I897" s="3">
        <v>43649</v>
      </c>
      <c r="J897" s="3">
        <f t="shared" si="41"/>
        <v>43679</v>
      </c>
      <c r="K897" t="s">
        <v>4</v>
      </c>
      <c r="L897">
        <v>2019</v>
      </c>
      <c r="M897">
        <v>10507</v>
      </c>
      <c r="N897" s="3">
        <v>43780</v>
      </c>
      <c r="O897" s="3">
        <v>43809</v>
      </c>
      <c r="P897" s="7">
        <f t="shared" si="40"/>
        <v>130</v>
      </c>
      <c r="Q897" s="8">
        <f t="shared" si="42"/>
        <v>34963.5</v>
      </c>
      <c r="R897" t="s">
        <v>737</v>
      </c>
    </row>
    <row r="898" spans="1:18">
      <c r="A898">
        <v>1</v>
      </c>
      <c r="B898" t="s">
        <v>67</v>
      </c>
      <c r="C898" t="s">
        <v>2</v>
      </c>
      <c r="D898">
        <v>2019</v>
      </c>
      <c r="E898">
        <v>8724</v>
      </c>
      <c r="F898" s="11">
        <v>3.59</v>
      </c>
      <c r="G898" s="3">
        <v>43756</v>
      </c>
      <c r="H898" t="s">
        <v>869</v>
      </c>
      <c r="I898" s="3">
        <v>43649</v>
      </c>
      <c r="J898" s="3">
        <f t="shared" si="41"/>
        <v>43679</v>
      </c>
      <c r="K898" t="s">
        <v>4</v>
      </c>
      <c r="L898">
        <v>2019</v>
      </c>
      <c r="M898">
        <v>10507</v>
      </c>
      <c r="N898" s="3">
        <v>43780</v>
      </c>
      <c r="O898" s="3">
        <v>43809</v>
      </c>
      <c r="P898" s="7">
        <f t="shared" ref="P898:P961" si="43">O898-J898</f>
        <v>130</v>
      </c>
      <c r="Q898" s="8">
        <f t="shared" si="42"/>
        <v>466.7</v>
      </c>
      <c r="R898" t="s">
        <v>737</v>
      </c>
    </row>
    <row r="899" spans="1:18">
      <c r="A899">
        <v>1</v>
      </c>
      <c r="B899" t="s">
        <v>67</v>
      </c>
      <c r="C899" t="s">
        <v>2</v>
      </c>
      <c r="D899">
        <v>2019</v>
      </c>
      <c r="E899">
        <v>8725</v>
      </c>
      <c r="F899" s="11">
        <v>268.95</v>
      </c>
      <c r="G899" s="3">
        <v>43756</v>
      </c>
      <c r="H899" t="s">
        <v>870</v>
      </c>
      <c r="I899" s="3">
        <v>43649</v>
      </c>
      <c r="J899" s="3">
        <f t="shared" ref="J899:J962" si="44">I899+30</f>
        <v>43679</v>
      </c>
      <c r="K899" t="s">
        <v>4</v>
      </c>
      <c r="L899">
        <v>2019</v>
      </c>
      <c r="M899">
        <v>10507</v>
      </c>
      <c r="N899" s="3">
        <v>43780</v>
      </c>
      <c r="O899" s="3">
        <v>43809</v>
      </c>
      <c r="P899" s="7">
        <f t="shared" si="43"/>
        <v>130</v>
      </c>
      <c r="Q899" s="8">
        <f t="shared" si="42"/>
        <v>34963.5</v>
      </c>
      <c r="R899" t="s">
        <v>737</v>
      </c>
    </row>
    <row r="900" spans="1:18">
      <c r="A900">
        <v>1</v>
      </c>
      <c r="B900" t="s">
        <v>67</v>
      </c>
      <c r="C900" t="s">
        <v>2</v>
      </c>
      <c r="D900">
        <v>2019</v>
      </c>
      <c r="E900">
        <v>8726</v>
      </c>
      <c r="F900" s="11">
        <v>268.95</v>
      </c>
      <c r="G900" s="3">
        <v>43756</v>
      </c>
      <c r="H900" t="s">
        <v>871</v>
      </c>
      <c r="I900" s="3">
        <v>43649</v>
      </c>
      <c r="J900" s="3">
        <f t="shared" si="44"/>
        <v>43679</v>
      </c>
      <c r="K900" t="s">
        <v>4</v>
      </c>
      <c r="L900">
        <v>2019</v>
      </c>
      <c r="M900">
        <v>10507</v>
      </c>
      <c r="N900" s="3">
        <v>43780</v>
      </c>
      <c r="O900" s="3">
        <v>43809</v>
      </c>
      <c r="P900" s="7">
        <f t="shared" si="43"/>
        <v>130</v>
      </c>
      <c r="Q900" s="8">
        <f t="shared" si="42"/>
        <v>34963.5</v>
      </c>
      <c r="R900" t="s">
        <v>737</v>
      </c>
    </row>
    <row r="901" spans="1:18">
      <c r="A901">
        <v>1</v>
      </c>
      <c r="B901" t="s">
        <v>67</v>
      </c>
      <c r="C901" t="s">
        <v>2</v>
      </c>
      <c r="D901">
        <v>2019</v>
      </c>
      <c r="E901">
        <v>8727</v>
      </c>
      <c r="F901" s="11">
        <v>5.38</v>
      </c>
      <c r="G901" s="3">
        <v>43756</v>
      </c>
      <c r="H901" t="s">
        <v>872</v>
      </c>
      <c r="I901" s="3">
        <v>43649</v>
      </c>
      <c r="J901" s="3">
        <f t="shared" si="44"/>
        <v>43679</v>
      </c>
      <c r="K901" t="s">
        <v>4</v>
      </c>
      <c r="L901">
        <v>2019</v>
      </c>
      <c r="M901">
        <v>10507</v>
      </c>
      <c r="N901" s="3">
        <v>43780</v>
      </c>
      <c r="O901" s="3">
        <v>43809</v>
      </c>
      <c r="P901" s="7">
        <f t="shared" si="43"/>
        <v>130</v>
      </c>
      <c r="Q901" s="8">
        <f t="shared" si="42"/>
        <v>699.4</v>
      </c>
      <c r="R901" t="s">
        <v>737</v>
      </c>
    </row>
    <row r="902" spans="1:18">
      <c r="A902">
        <v>1</v>
      </c>
      <c r="B902" t="s">
        <v>67</v>
      </c>
      <c r="C902" t="s">
        <v>2</v>
      </c>
      <c r="D902">
        <v>2019</v>
      </c>
      <c r="E902">
        <v>8728</v>
      </c>
      <c r="F902" s="11">
        <v>268.95</v>
      </c>
      <c r="G902" s="3">
        <v>43756</v>
      </c>
      <c r="H902" t="s">
        <v>873</v>
      </c>
      <c r="I902" s="3">
        <v>43649</v>
      </c>
      <c r="J902" s="3">
        <f t="shared" si="44"/>
        <v>43679</v>
      </c>
      <c r="K902" t="s">
        <v>4</v>
      </c>
      <c r="L902">
        <v>2019</v>
      </c>
      <c r="M902">
        <v>10507</v>
      </c>
      <c r="N902" s="3">
        <v>43780</v>
      </c>
      <c r="O902" s="3">
        <v>43809</v>
      </c>
      <c r="P902" s="7">
        <f t="shared" si="43"/>
        <v>130</v>
      </c>
      <c r="Q902" s="8">
        <f t="shared" si="42"/>
        <v>34963.5</v>
      </c>
      <c r="R902" t="s">
        <v>737</v>
      </c>
    </row>
    <row r="903" spans="1:18">
      <c r="A903">
        <v>1</v>
      </c>
      <c r="B903" t="s">
        <v>67</v>
      </c>
      <c r="C903" t="s">
        <v>2</v>
      </c>
      <c r="D903">
        <v>2019</v>
      </c>
      <c r="E903">
        <v>8729</v>
      </c>
      <c r="F903" s="11">
        <v>25.1</v>
      </c>
      <c r="G903" s="3">
        <v>43756</v>
      </c>
      <c r="H903" t="s">
        <v>874</v>
      </c>
      <c r="I903" s="3">
        <v>43649</v>
      </c>
      <c r="J903" s="3">
        <f t="shared" si="44"/>
        <v>43679</v>
      </c>
      <c r="K903" t="s">
        <v>4</v>
      </c>
      <c r="L903">
        <v>2019</v>
      </c>
      <c r="M903">
        <v>10507</v>
      </c>
      <c r="N903" s="3">
        <v>43780</v>
      </c>
      <c r="O903" s="3">
        <v>43809</v>
      </c>
      <c r="P903" s="7">
        <f t="shared" si="43"/>
        <v>130</v>
      </c>
      <c r="Q903" s="8">
        <f t="shared" si="42"/>
        <v>3263</v>
      </c>
      <c r="R903" t="s">
        <v>737</v>
      </c>
    </row>
    <row r="904" spans="1:18">
      <c r="A904">
        <v>1</v>
      </c>
      <c r="B904" t="s">
        <v>67</v>
      </c>
      <c r="C904" t="s">
        <v>2</v>
      </c>
      <c r="D904">
        <v>2019</v>
      </c>
      <c r="E904">
        <v>8730</v>
      </c>
      <c r="F904" s="11">
        <v>8.9700000000000006</v>
      </c>
      <c r="G904" s="3">
        <v>43756</v>
      </c>
      <c r="H904" t="s">
        <v>875</v>
      </c>
      <c r="I904" s="3">
        <v>43649</v>
      </c>
      <c r="J904" s="3">
        <f t="shared" si="44"/>
        <v>43679</v>
      </c>
      <c r="K904" t="s">
        <v>4</v>
      </c>
      <c r="L904">
        <v>2019</v>
      </c>
      <c r="M904">
        <v>10507</v>
      </c>
      <c r="N904" s="3">
        <v>43780</v>
      </c>
      <c r="O904" s="3">
        <v>43809</v>
      </c>
      <c r="P904" s="7">
        <f t="shared" si="43"/>
        <v>130</v>
      </c>
      <c r="Q904" s="8">
        <f t="shared" si="42"/>
        <v>1166.1000000000001</v>
      </c>
      <c r="R904" t="s">
        <v>737</v>
      </c>
    </row>
    <row r="905" spans="1:18">
      <c r="A905">
        <v>1</v>
      </c>
      <c r="B905" t="s">
        <v>67</v>
      </c>
      <c r="C905" t="s">
        <v>2</v>
      </c>
      <c r="D905">
        <v>2019</v>
      </c>
      <c r="E905">
        <v>8731</v>
      </c>
      <c r="F905" s="11">
        <v>8.9700000000000006</v>
      </c>
      <c r="G905" s="3">
        <v>43756</v>
      </c>
      <c r="H905" t="s">
        <v>876</v>
      </c>
      <c r="I905" s="3">
        <v>43649</v>
      </c>
      <c r="J905" s="3">
        <f t="shared" si="44"/>
        <v>43679</v>
      </c>
      <c r="K905" t="s">
        <v>4</v>
      </c>
      <c r="L905">
        <v>2019</v>
      </c>
      <c r="M905">
        <v>10507</v>
      </c>
      <c r="N905" s="3">
        <v>43780</v>
      </c>
      <c r="O905" s="3">
        <v>43809</v>
      </c>
      <c r="P905" s="7">
        <f t="shared" si="43"/>
        <v>130</v>
      </c>
      <c r="Q905" s="8">
        <f t="shared" si="42"/>
        <v>1166.1000000000001</v>
      </c>
      <c r="R905" t="s">
        <v>737</v>
      </c>
    </row>
    <row r="906" spans="1:18">
      <c r="A906">
        <v>1</v>
      </c>
      <c r="B906" t="s">
        <v>67</v>
      </c>
      <c r="C906" t="s">
        <v>2</v>
      </c>
      <c r="D906">
        <v>2019</v>
      </c>
      <c r="E906">
        <v>8732</v>
      </c>
      <c r="F906" s="11">
        <v>93.24</v>
      </c>
      <c r="G906" s="3">
        <v>43756</v>
      </c>
      <c r="H906" t="s">
        <v>877</v>
      </c>
      <c r="I906" s="3">
        <v>43649</v>
      </c>
      <c r="J906" s="3">
        <f t="shared" si="44"/>
        <v>43679</v>
      </c>
      <c r="K906" t="s">
        <v>4</v>
      </c>
      <c r="L906">
        <v>2019</v>
      </c>
      <c r="M906">
        <v>10507</v>
      </c>
      <c r="N906" s="3">
        <v>43780</v>
      </c>
      <c r="O906" s="3">
        <v>43809</v>
      </c>
      <c r="P906" s="7">
        <f t="shared" si="43"/>
        <v>130</v>
      </c>
      <c r="Q906" s="8">
        <f t="shared" si="42"/>
        <v>12121.199999999999</v>
      </c>
      <c r="R906" t="s">
        <v>737</v>
      </c>
    </row>
    <row r="907" spans="1:18">
      <c r="A907">
        <v>1</v>
      </c>
      <c r="B907" t="s">
        <v>67</v>
      </c>
      <c r="C907" t="s">
        <v>2</v>
      </c>
      <c r="D907">
        <v>2019</v>
      </c>
      <c r="E907">
        <v>8733</v>
      </c>
      <c r="F907" s="11">
        <v>8.9700000000000006</v>
      </c>
      <c r="G907" s="3">
        <v>43756</v>
      </c>
      <c r="H907" t="s">
        <v>878</v>
      </c>
      <c r="I907" s="3">
        <v>43649</v>
      </c>
      <c r="J907" s="3">
        <f t="shared" si="44"/>
        <v>43679</v>
      </c>
      <c r="K907" t="s">
        <v>4</v>
      </c>
      <c r="L907">
        <v>2019</v>
      </c>
      <c r="M907">
        <v>10507</v>
      </c>
      <c r="N907" s="3">
        <v>43780</v>
      </c>
      <c r="O907" s="3">
        <v>43809</v>
      </c>
      <c r="P907" s="7">
        <f t="shared" si="43"/>
        <v>130</v>
      </c>
      <c r="Q907" s="8">
        <f t="shared" si="42"/>
        <v>1166.1000000000001</v>
      </c>
      <c r="R907" t="s">
        <v>737</v>
      </c>
    </row>
    <row r="908" spans="1:18">
      <c r="A908">
        <v>1</v>
      </c>
      <c r="B908" t="s">
        <v>67</v>
      </c>
      <c r="C908" t="s">
        <v>2</v>
      </c>
      <c r="D908">
        <v>2019</v>
      </c>
      <c r="E908">
        <v>8734</v>
      </c>
      <c r="F908" s="11">
        <v>8.8800000000000008</v>
      </c>
      <c r="G908" s="3">
        <v>43756</v>
      </c>
      <c r="H908" t="s">
        <v>879</v>
      </c>
      <c r="I908" s="3">
        <v>43647</v>
      </c>
      <c r="J908" s="3">
        <f t="shared" si="44"/>
        <v>43677</v>
      </c>
      <c r="K908" t="s">
        <v>4</v>
      </c>
      <c r="L908">
        <v>2019</v>
      </c>
      <c r="M908">
        <v>10507</v>
      </c>
      <c r="N908" s="3">
        <v>43780</v>
      </c>
      <c r="O908" s="3">
        <v>43809</v>
      </c>
      <c r="P908" s="7">
        <f t="shared" si="43"/>
        <v>132</v>
      </c>
      <c r="Q908" s="8">
        <f t="shared" si="42"/>
        <v>1172.1600000000001</v>
      </c>
      <c r="R908" t="s">
        <v>737</v>
      </c>
    </row>
    <row r="909" spans="1:18">
      <c r="A909">
        <v>1</v>
      </c>
      <c r="B909" t="s">
        <v>67</v>
      </c>
      <c r="C909" t="s">
        <v>2</v>
      </c>
      <c r="D909">
        <v>2019</v>
      </c>
      <c r="E909">
        <v>8735</v>
      </c>
      <c r="F909" s="11">
        <v>8.8800000000000008</v>
      </c>
      <c r="G909" s="3">
        <v>43756</v>
      </c>
      <c r="H909" t="s">
        <v>880</v>
      </c>
      <c r="I909" s="3">
        <v>43647</v>
      </c>
      <c r="J909" s="3">
        <f t="shared" si="44"/>
        <v>43677</v>
      </c>
      <c r="K909" t="s">
        <v>4</v>
      </c>
      <c r="L909">
        <v>2019</v>
      </c>
      <c r="M909">
        <v>10507</v>
      </c>
      <c r="N909" s="3">
        <v>43780</v>
      </c>
      <c r="O909" s="3">
        <v>43809</v>
      </c>
      <c r="P909" s="7">
        <f t="shared" si="43"/>
        <v>132</v>
      </c>
      <c r="Q909" s="8">
        <f t="shared" si="42"/>
        <v>1172.1600000000001</v>
      </c>
      <c r="R909" t="s">
        <v>737</v>
      </c>
    </row>
    <row r="910" spans="1:18">
      <c r="A910">
        <v>1</v>
      </c>
      <c r="B910" t="s">
        <v>67</v>
      </c>
      <c r="C910" t="s">
        <v>2</v>
      </c>
      <c r="D910">
        <v>2019</v>
      </c>
      <c r="E910">
        <v>8736</v>
      </c>
      <c r="F910" s="11">
        <v>8.8800000000000008</v>
      </c>
      <c r="G910" s="3">
        <v>43756</v>
      </c>
      <c r="H910" t="s">
        <v>881</v>
      </c>
      <c r="I910" s="3">
        <v>43647</v>
      </c>
      <c r="J910" s="3">
        <f t="shared" si="44"/>
        <v>43677</v>
      </c>
      <c r="K910" t="s">
        <v>4</v>
      </c>
      <c r="L910">
        <v>2019</v>
      </c>
      <c r="M910">
        <v>10507</v>
      </c>
      <c r="N910" s="3">
        <v>43780</v>
      </c>
      <c r="O910" s="3">
        <v>43809</v>
      </c>
      <c r="P910" s="7">
        <f t="shared" si="43"/>
        <v>132</v>
      </c>
      <c r="Q910" s="8">
        <f t="shared" si="42"/>
        <v>1172.1600000000001</v>
      </c>
      <c r="R910" t="s">
        <v>737</v>
      </c>
    </row>
    <row r="911" spans="1:18">
      <c r="A911">
        <v>1</v>
      </c>
      <c r="B911" t="s">
        <v>67</v>
      </c>
      <c r="C911" t="s">
        <v>2</v>
      </c>
      <c r="D911">
        <v>2019</v>
      </c>
      <c r="E911">
        <v>8737</v>
      </c>
      <c r="F911" s="11">
        <v>8.8800000000000008</v>
      </c>
      <c r="G911" s="3">
        <v>43756</v>
      </c>
      <c r="H911" t="s">
        <v>882</v>
      </c>
      <c r="I911" s="3">
        <v>43647</v>
      </c>
      <c r="J911" s="3">
        <f t="shared" si="44"/>
        <v>43677</v>
      </c>
      <c r="K911" t="s">
        <v>4</v>
      </c>
      <c r="L911">
        <v>2019</v>
      </c>
      <c r="M911">
        <v>10507</v>
      </c>
      <c r="N911" s="3">
        <v>43780</v>
      </c>
      <c r="O911" s="3">
        <v>43809</v>
      </c>
      <c r="P911" s="7">
        <f t="shared" si="43"/>
        <v>132</v>
      </c>
      <c r="Q911" s="8">
        <f t="shared" si="42"/>
        <v>1172.1600000000001</v>
      </c>
      <c r="R911" t="s">
        <v>737</v>
      </c>
    </row>
    <row r="912" spans="1:18">
      <c r="A912">
        <v>1</v>
      </c>
      <c r="B912" t="s">
        <v>67</v>
      </c>
      <c r="C912" t="s">
        <v>2</v>
      </c>
      <c r="D912">
        <v>2019</v>
      </c>
      <c r="E912">
        <v>8738</v>
      </c>
      <c r="F912" s="11">
        <v>8.8800000000000008</v>
      </c>
      <c r="G912" s="3">
        <v>43756</v>
      </c>
      <c r="H912" t="s">
        <v>883</v>
      </c>
      <c r="I912" s="3">
        <v>43647</v>
      </c>
      <c r="J912" s="3">
        <f t="shared" si="44"/>
        <v>43677</v>
      </c>
      <c r="K912" t="s">
        <v>4</v>
      </c>
      <c r="L912">
        <v>2019</v>
      </c>
      <c r="M912">
        <v>10507</v>
      </c>
      <c r="N912" s="3">
        <v>43780</v>
      </c>
      <c r="O912" s="3">
        <v>43809</v>
      </c>
      <c r="P912" s="7">
        <f t="shared" si="43"/>
        <v>132</v>
      </c>
      <c r="Q912" s="8">
        <f t="shared" si="42"/>
        <v>1172.1600000000001</v>
      </c>
      <c r="R912" t="s">
        <v>737</v>
      </c>
    </row>
    <row r="913" spans="1:18">
      <c r="A913">
        <v>1</v>
      </c>
      <c r="B913" t="s">
        <v>67</v>
      </c>
      <c r="C913" t="s">
        <v>2</v>
      </c>
      <c r="D913">
        <v>2019</v>
      </c>
      <c r="E913">
        <v>8739</v>
      </c>
      <c r="F913" s="11">
        <v>8.8800000000000008</v>
      </c>
      <c r="G913" s="3">
        <v>43756</v>
      </c>
      <c r="H913" t="s">
        <v>884</v>
      </c>
      <c r="I913" s="3">
        <v>43647</v>
      </c>
      <c r="J913" s="3">
        <f t="shared" si="44"/>
        <v>43677</v>
      </c>
      <c r="K913" t="s">
        <v>4</v>
      </c>
      <c r="L913">
        <v>2019</v>
      </c>
      <c r="M913">
        <v>10507</v>
      </c>
      <c r="N913" s="3">
        <v>43780</v>
      </c>
      <c r="O913" s="3">
        <v>43809</v>
      </c>
      <c r="P913" s="7">
        <f t="shared" si="43"/>
        <v>132</v>
      </c>
      <c r="Q913" s="8">
        <f t="shared" si="42"/>
        <v>1172.1600000000001</v>
      </c>
      <c r="R913" t="s">
        <v>737</v>
      </c>
    </row>
    <row r="914" spans="1:18">
      <c r="A914">
        <v>1</v>
      </c>
      <c r="B914" t="s">
        <v>67</v>
      </c>
      <c r="C914" t="s">
        <v>2</v>
      </c>
      <c r="D914">
        <v>2019</v>
      </c>
      <c r="E914">
        <v>8740</v>
      </c>
      <c r="F914" s="11">
        <v>8.8800000000000008</v>
      </c>
      <c r="G914" s="3">
        <v>43756</v>
      </c>
      <c r="H914" t="s">
        <v>885</v>
      </c>
      <c r="I914" s="3">
        <v>43647</v>
      </c>
      <c r="J914" s="3">
        <f t="shared" si="44"/>
        <v>43677</v>
      </c>
      <c r="K914" t="s">
        <v>4</v>
      </c>
      <c r="L914">
        <v>2019</v>
      </c>
      <c r="M914">
        <v>10507</v>
      </c>
      <c r="N914" s="3">
        <v>43780</v>
      </c>
      <c r="O914" s="3">
        <v>43809</v>
      </c>
      <c r="P914" s="7">
        <f t="shared" si="43"/>
        <v>132</v>
      </c>
      <c r="Q914" s="8">
        <f t="shared" si="42"/>
        <v>1172.1600000000001</v>
      </c>
      <c r="R914" t="s">
        <v>737</v>
      </c>
    </row>
    <row r="915" spans="1:18">
      <c r="A915">
        <v>1</v>
      </c>
      <c r="B915" t="s">
        <v>67</v>
      </c>
      <c r="C915" t="s">
        <v>2</v>
      </c>
      <c r="D915">
        <v>2019</v>
      </c>
      <c r="E915">
        <v>8741</v>
      </c>
      <c r="F915" s="11">
        <v>46.62</v>
      </c>
      <c r="G915" s="3">
        <v>43756</v>
      </c>
      <c r="H915" t="s">
        <v>886</v>
      </c>
      <c r="I915" s="3">
        <v>43647</v>
      </c>
      <c r="J915" s="3">
        <f t="shared" si="44"/>
        <v>43677</v>
      </c>
      <c r="K915" t="s">
        <v>4</v>
      </c>
      <c r="L915">
        <v>2019</v>
      </c>
      <c r="M915">
        <v>10507</v>
      </c>
      <c r="N915" s="3">
        <v>43780</v>
      </c>
      <c r="O915" s="3">
        <v>43809</v>
      </c>
      <c r="P915" s="7">
        <f t="shared" si="43"/>
        <v>132</v>
      </c>
      <c r="Q915" s="8">
        <f t="shared" si="42"/>
        <v>6153.8399999999992</v>
      </c>
      <c r="R915" t="s">
        <v>737</v>
      </c>
    </row>
    <row r="916" spans="1:18">
      <c r="A916">
        <v>1</v>
      </c>
      <c r="B916" t="s">
        <v>67</v>
      </c>
      <c r="C916" t="s">
        <v>2</v>
      </c>
      <c r="D916">
        <v>2019</v>
      </c>
      <c r="E916">
        <v>8742</v>
      </c>
      <c r="F916" s="11">
        <v>7.17</v>
      </c>
      <c r="G916" s="3">
        <v>43756</v>
      </c>
      <c r="H916" t="s">
        <v>887</v>
      </c>
      <c r="I916" s="3">
        <v>43647</v>
      </c>
      <c r="J916" s="3">
        <f t="shared" si="44"/>
        <v>43677</v>
      </c>
      <c r="K916" t="s">
        <v>4</v>
      </c>
      <c r="L916">
        <v>2019</v>
      </c>
      <c r="M916">
        <v>10507</v>
      </c>
      <c r="N916" s="3">
        <v>43780</v>
      </c>
      <c r="O916" s="3">
        <v>43809</v>
      </c>
      <c r="P916" s="7">
        <f t="shared" si="43"/>
        <v>132</v>
      </c>
      <c r="Q916" s="8">
        <f t="shared" si="42"/>
        <v>946.43999999999994</v>
      </c>
      <c r="R916" t="s">
        <v>737</v>
      </c>
    </row>
    <row r="917" spans="1:18">
      <c r="A917">
        <v>1</v>
      </c>
      <c r="B917" t="s">
        <v>67</v>
      </c>
      <c r="C917" t="s">
        <v>2</v>
      </c>
      <c r="D917">
        <v>2019</v>
      </c>
      <c r="E917">
        <v>8743</v>
      </c>
      <c r="F917" s="11">
        <v>281.5</v>
      </c>
      <c r="G917" s="3">
        <v>43756</v>
      </c>
      <c r="H917" t="s">
        <v>888</v>
      </c>
      <c r="I917" s="3">
        <v>43647</v>
      </c>
      <c r="J917" s="3">
        <f t="shared" si="44"/>
        <v>43677</v>
      </c>
      <c r="K917" t="s">
        <v>4</v>
      </c>
      <c r="L917">
        <v>2019</v>
      </c>
      <c r="M917">
        <v>10507</v>
      </c>
      <c r="N917" s="3">
        <v>43780</v>
      </c>
      <c r="O917" s="3">
        <v>43809</v>
      </c>
      <c r="P917" s="7">
        <f t="shared" si="43"/>
        <v>132</v>
      </c>
      <c r="Q917" s="8">
        <f t="shared" si="42"/>
        <v>37158</v>
      </c>
      <c r="R917" t="s">
        <v>737</v>
      </c>
    </row>
    <row r="918" spans="1:18">
      <c r="A918">
        <v>1</v>
      </c>
      <c r="B918" t="s">
        <v>67</v>
      </c>
      <c r="C918" t="s">
        <v>2</v>
      </c>
      <c r="D918">
        <v>2019</v>
      </c>
      <c r="E918">
        <v>8744</v>
      </c>
      <c r="F918" s="11">
        <v>281.5</v>
      </c>
      <c r="G918" s="3">
        <v>43756</v>
      </c>
      <c r="H918" t="s">
        <v>889</v>
      </c>
      <c r="I918" s="3">
        <v>43647</v>
      </c>
      <c r="J918" s="3">
        <f t="shared" si="44"/>
        <v>43677</v>
      </c>
      <c r="K918" t="s">
        <v>4</v>
      </c>
      <c r="L918">
        <v>2019</v>
      </c>
      <c r="M918">
        <v>10507</v>
      </c>
      <c r="N918" s="3">
        <v>43780</v>
      </c>
      <c r="O918" s="3">
        <v>43809</v>
      </c>
      <c r="P918" s="7">
        <f t="shared" si="43"/>
        <v>132</v>
      </c>
      <c r="Q918" s="8">
        <f t="shared" si="42"/>
        <v>37158</v>
      </c>
      <c r="R918" t="s">
        <v>737</v>
      </c>
    </row>
    <row r="919" spans="1:18">
      <c r="A919">
        <v>1</v>
      </c>
      <c r="B919" t="s">
        <v>67</v>
      </c>
      <c r="C919" t="s">
        <v>2</v>
      </c>
      <c r="D919">
        <v>2019</v>
      </c>
      <c r="E919">
        <v>8745</v>
      </c>
      <c r="F919" s="11">
        <v>52</v>
      </c>
      <c r="G919" s="3">
        <v>43756</v>
      </c>
      <c r="H919" t="s">
        <v>890</v>
      </c>
      <c r="I919" s="3">
        <v>43647</v>
      </c>
      <c r="J919" s="3">
        <f t="shared" si="44"/>
        <v>43677</v>
      </c>
      <c r="K919" t="s">
        <v>4</v>
      </c>
      <c r="L919">
        <v>2019</v>
      </c>
      <c r="M919">
        <v>10507</v>
      </c>
      <c r="N919" s="3">
        <v>43780</v>
      </c>
      <c r="O919" s="3">
        <v>43809</v>
      </c>
      <c r="P919" s="7">
        <f t="shared" si="43"/>
        <v>132</v>
      </c>
      <c r="Q919" s="8">
        <f t="shared" si="42"/>
        <v>6864</v>
      </c>
      <c r="R919" t="s">
        <v>737</v>
      </c>
    </row>
    <row r="920" spans="1:18">
      <c r="A920">
        <v>1</v>
      </c>
      <c r="B920" t="s">
        <v>67</v>
      </c>
      <c r="C920" t="s">
        <v>2</v>
      </c>
      <c r="D920">
        <v>2019</v>
      </c>
      <c r="E920">
        <v>8746</v>
      </c>
      <c r="F920" s="11">
        <v>32.270000000000003</v>
      </c>
      <c r="G920" s="3">
        <v>43756</v>
      </c>
      <c r="H920" t="s">
        <v>891</v>
      </c>
      <c r="I920" s="3">
        <v>43647</v>
      </c>
      <c r="J920" s="3">
        <f t="shared" si="44"/>
        <v>43677</v>
      </c>
      <c r="K920" t="s">
        <v>4</v>
      </c>
      <c r="L920">
        <v>2019</v>
      </c>
      <c r="M920">
        <v>10507</v>
      </c>
      <c r="N920" s="3">
        <v>43780</v>
      </c>
      <c r="O920" s="3">
        <v>43809</v>
      </c>
      <c r="P920" s="7">
        <f t="shared" si="43"/>
        <v>132</v>
      </c>
      <c r="Q920" s="8">
        <f t="shared" si="42"/>
        <v>4259.6400000000003</v>
      </c>
      <c r="R920" t="s">
        <v>737</v>
      </c>
    </row>
    <row r="921" spans="1:18">
      <c r="A921">
        <v>1</v>
      </c>
      <c r="B921" t="s">
        <v>67</v>
      </c>
      <c r="C921" t="s">
        <v>2</v>
      </c>
      <c r="D921">
        <v>2019</v>
      </c>
      <c r="E921">
        <v>8747</v>
      </c>
      <c r="F921" s="11">
        <v>10.76</v>
      </c>
      <c r="G921" s="3">
        <v>43756</v>
      </c>
      <c r="H921" t="s">
        <v>892</v>
      </c>
      <c r="I921" s="3">
        <v>43647</v>
      </c>
      <c r="J921" s="3">
        <f t="shared" si="44"/>
        <v>43677</v>
      </c>
      <c r="K921" t="s">
        <v>4</v>
      </c>
      <c r="L921">
        <v>2019</v>
      </c>
      <c r="M921">
        <v>10507</v>
      </c>
      <c r="N921" s="3">
        <v>43780</v>
      </c>
      <c r="O921" s="3">
        <v>43809</v>
      </c>
      <c r="P921" s="7">
        <f t="shared" si="43"/>
        <v>132</v>
      </c>
      <c r="Q921" s="8">
        <f t="shared" si="42"/>
        <v>1420.32</v>
      </c>
      <c r="R921" t="s">
        <v>737</v>
      </c>
    </row>
    <row r="922" spans="1:18">
      <c r="A922">
        <v>1</v>
      </c>
      <c r="B922" t="s">
        <v>67</v>
      </c>
      <c r="C922" t="s">
        <v>2</v>
      </c>
      <c r="D922">
        <v>2019</v>
      </c>
      <c r="E922">
        <v>8748</v>
      </c>
      <c r="F922" s="11">
        <v>3.59</v>
      </c>
      <c r="G922" s="3">
        <v>43756</v>
      </c>
      <c r="H922" t="s">
        <v>893</v>
      </c>
      <c r="I922" s="3">
        <v>43647</v>
      </c>
      <c r="J922" s="3">
        <f t="shared" si="44"/>
        <v>43677</v>
      </c>
      <c r="K922" t="s">
        <v>4</v>
      </c>
      <c r="L922">
        <v>2019</v>
      </c>
      <c r="M922">
        <v>10507</v>
      </c>
      <c r="N922" s="3">
        <v>43780</v>
      </c>
      <c r="O922" s="3">
        <v>43809</v>
      </c>
      <c r="P922" s="7">
        <f t="shared" si="43"/>
        <v>132</v>
      </c>
      <c r="Q922" s="8">
        <f t="shared" si="42"/>
        <v>473.88</v>
      </c>
      <c r="R922" t="s">
        <v>737</v>
      </c>
    </row>
    <row r="923" spans="1:18">
      <c r="A923">
        <v>1</v>
      </c>
      <c r="B923" t="s">
        <v>67</v>
      </c>
      <c r="C923" t="s">
        <v>2</v>
      </c>
      <c r="D923">
        <v>2019</v>
      </c>
      <c r="E923">
        <v>8749</v>
      </c>
      <c r="F923" s="11">
        <v>16.14</v>
      </c>
      <c r="G923" s="3">
        <v>43756</v>
      </c>
      <c r="H923" t="s">
        <v>894</v>
      </c>
      <c r="I923" s="3">
        <v>43647</v>
      </c>
      <c r="J923" s="3">
        <f t="shared" si="44"/>
        <v>43677</v>
      </c>
      <c r="K923" t="s">
        <v>4</v>
      </c>
      <c r="L923">
        <v>2019</v>
      </c>
      <c r="M923">
        <v>10507</v>
      </c>
      <c r="N923" s="3">
        <v>43780</v>
      </c>
      <c r="O923" s="3">
        <v>43809</v>
      </c>
      <c r="P923" s="7">
        <f t="shared" si="43"/>
        <v>132</v>
      </c>
      <c r="Q923" s="8">
        <f t="shared" si="42"/>
        <v>2130.48</v>
      </c>
      <c r="R923" t="s">
        <v>737</v>
      </c>
    </row>
    <row r="924" spans="1:18">
      <c r="A924">
        <v>1</v>
      </c>
      <c r="B924" t="s">
        <v>67</v>
      </c>
      <c r="C924" t="s">
        <v>2</v>
      </c>
      <c r="D924">
        <v>2019</v>
      </c>
      <c r="E924">
        <v>8750</v>
      </c>
      <c r="F924" s="11">
        <v>338.88</v>
      </c>
      <c r="G924" s="3">
        <v>43756</v>
      </c>
      <c r="H924" t="s">
        <v>895</v>
      </c>
      <c r="I924" s="3">
        <v>43647</v>
      </c>
      <c r="J924" s="3">
        <f t="shared" si="44"/>
        <v>43677</v>
      </c>
      <c r="K924" t="s">
        <v>4</v>
      </c>
      <c r="L924">
        <v>2019</v>
      </c>
      <c r="M924">
        <v>10507</v>
      </c>
      <c r="N924" s="3">
        <v>43780</v>
      </c>
      <c r="O924" s="3">
        <v>43809</v>
      </c>
      <c r="P924" s="7">
        <f t="shared" si="43"/>
        <v>132</v>
      </c>
      <c r="Q924" s="8">
        <f t="shared" si="42"/>
        <v>44732.159999999996</v>
      </c>
      <c r="R924" t="s">
        <v>737</v>
      </c>
    </row>
    <row r="925" spans="1:18">
      <c r="A925">
        <v>1</v>
      </c>
      <c r="B925" t="s">
        <v>67</v>
      </c>
      <c r="C925" t="s">
        <v>2</v>
      </c>
      <c r="D925">
        <v>2019</v>
      </c>
      <c r="E925">
        <v>8751</v>
      </c>
      <c r="F925" s="11">
        <v>225.92</v>
      </c>
      <c r="G925" s="3">
        <v>43756</v>
      </c>
      <c r="H925" t="s">
        <v>896</v>
      </c>
      <c r="I925" s="3">
        <v>43647</v>
      </c>
      <c r="J925" s="3">
        <f t="shared" si="44"/>
        <v>43677</v>
      </c>
      <c r="K925" t="s">
        <v>4</v>
      </c>
      <c r="L925">
        <v>2019</v>
      </c>
      <c r="M925">
        <v>10507</v>
      </c>
      <c r="N925" s="3">
        <v>43780</v>
      </c>
      <c r="O925" s="3">
        <v>43809</v>
      </c>
      <c r="P925" s="7">
        <f t="shared" si="43"/>
        <v>132</v>
      </c>
      <c r="Q925" s="8">
        <f t="shared" si="42"/>
        <v>29821.439999999999</v>
      </c>
      <c r="R925" t="s">
        <v>737</v>
      </c>
    </row>
    <row r="926" spans="1:18">
      <c r="A926">
        <v>1</v>
      </c>
      <c r="B926" t="s">
        <v>67</v>
      </c>
      <c r="C926" t="s">
        <v>2</v>
      </c>
      <c r="D926">
        <v>2019</v>
      </c>
      <c r="E926">
        <v>8752</v>
      </c>
      <c r="F926" s="11">
        <v>281.5</v>
      </c>
      <c r="G926" s="3">
        <v>43756</v>
      </c>
      <c r="H926" t="s">
        <v>897</v>
      </c>
      <c r="I926" s="3">
        <v>43647</v>
      </c>
      <c r="J926" s="3">
        <f t="shared" si="44"/>
        <v>43677</v>
      </c>
      <c r="K926" t="s">
        <v>4</v>
      </c>
      <c r="L926">
        <v>2019</v>
      </c>
      <c r="M926">
        <v>10507</v>
      </c>
      <c r="N926" s="3">
        <v>43780</v>
      </c>
      <c r="O926" s="3">
        <v>43809</v>
      </c>
      <c r="P926" s="7">
        <f t="shared" si="43"/>
        <v>132</v>
      </c>
      <c r="Q926" s="8">
        <f t="shared" si="42"/>
        <v>37158</v>
      </c>
      <c r="R926" t="s">
        <v>737</v>
      </c>
    </row>
    <row r="927" spans="1:18">
      <c r="A927">
        <v>1</v>
      </c>
      <c r="B927" t="s">
        <v>67</v>
      </c>
      <c r="C927" t="s">
        <v>2</v>
      </c>
      <c r="D927">
        <v>2019</v>
      </c>
      <c r="E927">
        <v>8753</v>
      </c>
      <c r="F927" s="11">
        <v>281.5</v>
      </c>
      <c r="G927" s="3">
        <v>43756</v>
      </c>
      <c r="H927" t="s">
        <v>898</v>
      </c>
      <c r="I927" s="3">
        <v>43647</v>
      </c>
      <c r="J927" s="3">
        <f t="shared" si="44"/>
        <v>43677</v>
      </c>
      <c r="K927" t="s">
        <v>4</v>
      </c>
      <c r="L927">
        <v>2019</v>
      </c>
      <c r="M927">
        <v>10507</v>
      </c>
      <c r="N927" s="3">
        <v>43780</v>
      </c>
      <c r="O927" s="3">
        <v>43809</v>
      </c>
      <c r="P927" s="7">
        <f t="shared" si="43"/>
        <v>132</v>
      </c>
      <c r="Q927" s="8">
        <f t="shared" si="42"/>
        <v>37158</v>
      </c>
      <c r="R927" t="s">
        <v>737</v>
      </c>
    </row>
    <row r="928" spans="1:18">
      <c r="A928">
        <v>1</v>
      </c>
      <c r="B928" t="s">
        <v>67</v>
      </c>
      <c r="C928" t="s">
        <v>2</v>
      </c>
      <c r="D928">
        <v>2019</v>
      </c>
      <c r="E928">
        <v>8754</v>
      </c>
      <c r="F928" s="11">
        <v>5.38</v>
      </c>
      <c r="G928" s="3">
        <v>43756</v>
      </c>
      <c r="H928" t="s">
        <v>899</v>
      </c>
      <c r="I928" s="3">
        <v>43647</v>
      </c>
      <c r="J928" s="3">
        <f t="shared" si="44"/>
        <v>43677</v>
      </c>
      <c r="K928" t="s">
        <v>4</v>
      </c>
      <c r="L928">
        <v>2019</v>
      </c>
      <c r="M928">
        <v>10507</v>
      </c>
      <c r="N928" s="3">
        <v>43780</v>
      </c>
      <c r="O928" s="3">
        <v>43809</v>
      </c>
      <c r="P928" s="7">
        <f t="shared" si="43"/>
        <v>132</v>
      </c>
      <c r="Q928" s="8">
        <f t="shared" si="42"/>
        <v>710.16</v>
      </c>
      <c r="R928" t="s">
        <v>737</v>
      </c>
    </row>
    <row r="929" spans="1:18">
      <c r="A929">
        <v>1</v>
      </c>
      <c r="B929" t="s">
        <v>67</v>
      </c>
      <c r="C929" t="s">
        <v>2</v>
      </c>
      <c r="D929">
        <v>2019</v>
      </c>
      <c r="E929">
        <v>8755</v>
      </c>
      <c r="F929" s="11">
        <v>7.17</v>
      </c>
      <c r="G929" s="3">
        <v>43756</v>
      </c>
      <c r="H929" t="s">
        <v>900</v>
      </c>
      <c r="I929" s="3">
        <v>43647</v>
      </c>
      <c r="J929" s="3">
        <f t="shared" si="44"/>
        <v>43677</v>
      </c>
      <c r="K929" t="s">
        <v>4</v>
      </c>
      <c r="L929">
        <v>2019</v>
      </c>
      <c r="M929">
        <v>10507</v>
      </c>
      <c r="N929" s="3">
        <v>43780</v>
      </c>
      <c r="O929" s="3">
        <v>43809</v>
      </c>
      <c r="P929" s="7">
        <f t="shared" si="43"/>
        <v>132</v>
      </c>
      <c r="Q929" s="8">
        <f t="shared" si="42"/>
        <v>946.43999999999994</v>
      </c>
      <c r="R929" t="s">
        <v>737</v>
      </c>
    </row>
    <row r="930" spans="1:18">
      <c r="A930">
        <v>1</v>
      </c>
      <c r="B930" t="s">
        <v>67</v>
      </c>
      <c r="C930" t="s">
        <v>2</v>
      </c>
      <c r="D930">
        <v>2019</v>
      </c>
      <c r="E930">
        <v>8756</v>
      </c>
      <c r="F930" s="11">
        <v>1.79</v>
      </c>
      <c r="G930" s="3">
        <v>43756</v>
      </c>
      <c r="H930" t="s">
        <v>901</v>
      </c>
      <c r="I930" s="3">
        <v>43647</v>
      </c>
      <c r="J930" s="3">
        <f t="shared" si="44"/>
        <v>43677</v>
      </c>
      <c r="K930" t="s">
        <v>4</v>
      </c>
      <c r="L930">
        <v>2019</v>
      </c>
      <c r="M930">
        <v>10507</v>
      </c>
      <c r="N930" s="3">
        <v>43780</v>
      </c>
      <c r="O930" s="3">
        <v>43809</v>
      </c>
      <c r="P930" s="7">
        <f t="shared" si="43"/>
        <v>132</v>
      </c>
      <c r="Q930" s="8">
        <f t="shared" si="42"/>
        <v>236.28</v>
      </c>
      <c r="R930" t="s">
        <v>737</v>
      </c>
    </row>
    <row r="931" spans="1:18">
      <c r="A931">
        <v>1</v>
      </c>
      <c r="B931" t="s">
        <v>67</v>
      </c>
      <c r="C931" t="s">
        <v>2</v>
      </c>
      <c r="D931">
        <v>2019</v>
      </c>
      <c r="E931">
        <v>8757</v>
      </c>
      <c r="F931" s="11">
        <v>8.9700000000000006</v>
      </c>
      <c r="G931" s="3">
        <v>43756</v>
      </c>
      <c r="H931" t="s">
        <v>902</v>
      </c>
      <c r="I931" s="3">
        <v>43647</v>
      </c>
      <c r="J931" s="3">
        <f t="shared" si="44"/>
        <v>43677</v>
      </c>
      <c r="K931" t="s">
        <v>4</v>
      </c>
      <c r="L931">
        <v>2019</v>
      </c>
      <c r="M931">
        <v>10507</v>
      </c>
      <c r="N931" s="3">
        <v>43780</v>
      </c>
      <c r="O931" s="3">
        <v>43809</v>
      </c>
      <c r="P931" s="7">
        <f t="shared" si="43"/>
        <v>132</v>
      </c>
      <c r="Q931" s="8">
        <f t="shared" si="42"/>
        <v>1184.0400000000002</v>
      </c>
      <c r="R931" t="s">
        <v>737</v>
      </c>
    </row>
    <row r="932" spans="1:18">
      <c r="A932">
        <v>1</v>
      </c>
      <c r="B932" t="s">
        <v>67</v>
      </c>
      <c r="C932" t="s">
        <v>2</v>
      </c>
      <c r="D932">
        <v>2019</v>
      </c>
      <c r="E932">
        <v>8758</v>
      </c>
      <c r="F932" s="11">
        <v>17.84</v>
      </c>
      <c r="G932" s="3">
        <v>43756</v>
      </c>
      <c r="H932" t="s">
        <v>903</v>
      </c>
      <c r="I932" s="3">
        <v>43647</v>
      </c>
      <c r="J932" s="3">
        <f t="shared" si="44"/>
        <v>43677</v>
      </c>
      <c r="K932" t="s">
        <v>4</v>
      </c>
      <c r="L932">
        <v>2019</v>
      </c>
      <c r="M932">
        <v>10507</v>
      </c>
      <c r="N932" s="3">
        <v>43780</v>
      </c>
      <c r="O932" s="3">
        <v>43809</v>
      </c>
      <c r="P932" s="7">
        <f t="shared" si="43"/>
        <v>132</v>
      </c>
      <c r="Q932" s="8">
        <f t="shared" si="42"/>
        <v>2354.88</v>
      </c>
      <c r="R932" t="s">
        <v>737</v>
      </c>
    </row>
    <row r="933" spans="1:18">
      <c r="A933">
        <v>1</v>
      </c>
      <c r="B933" t="s">
        <v>67</v>
      </c>
      <c r="C933" t="s">
        <v>2</v>
      </c>
      <c r="D933">
        <v>2019</v>
      </c>
      <c r="E933">
        <v>8759</v>
      </c>
      <c r="F933" s="11">
        <v>8.59</v>
      </c>
      <c r="G933" s="3">
        <v>43756</v>
      </c>
      <c r="H933" t="s">
        <v>904</v>
      </c>
      <c r="I933" s="3">
        <v>43649</v>
      </c>
      <c r="J933" s="3">
        <f t="shared" si="44"/>
        <v>43679</v>
      </c>
      <c r="K933" t="s">
        <v>4</v>
      </c>
      <c r="L933">
        <v>2019</v>
      </c>
      <c r="M933">
        <v>10507</v>
      </c>
      <c r="N933" s="3">
        <v>43780</v>
      </c>
      <c r="O933" s="3">
        <v>43809</v>
      </c>
      <c r="P933" s="7">
        <f t="shared" si="43"/>
        <v>130</v>
      </c>
      <c r="Q933" s="8">
        <f t="shared" si="42"/>
        <v>1116.7</v>
      </c>
      <c r="R933" t="s">
        <v>737</v>
      </c>
    </row>
    <row r="934" spans="1:18">
      <c r="A934">
        <v>1</v>
      </c>
      <c r="B934" t="s">
        <v>67</v>
      </c>
      <c r="C934" t="s">
        <v>2</v>
      </c>
      <c r="D934">
        <v>2019</v>
      </c>
      <c r="E934">
        <v>8760</v>
      </c>
      <c r="F934" s="11">
        <v>8.59</v>
      </c>
      <c r="G934" s="3">
        <v>43756</v>
      </c>
      <c r="H934" t="s">
        <v>905</v>
      </c>
      <c r="I934" s="3">
        <v>43649</v>
      </c>
      <c r="J934" s="3">
        <f t="shared" si="44"/>
        <v>43679</v>
      </c>
      <c r="K934" t="s">
        <v>4</v>
      </c>
      <c r="L934">
        <v>2019</v>
      </c>
      <c r="M934">
        <v>10507</v>
      </c>
      <c r="N934" s="3">
        <v>43780</v>
      </c>
      <c r="O934" s="3">
        <v>43809</v>
      </c>
      <c r="P934" s="7">
        <f t="shared" si="43"/>
        <v>130</v>
      </c>
      <c r="Q934" s="8">
        <f t="shared" si="42"/>
        <v>1116.7</v>
      </c>
      <c r="R934" t="s">
        <v>737</v>
      </c>
    </row>
    <row r="935" spans="1:18">
      <c r="A935">
        <v>1</v>
      </c>
      <c r="B935" t="s">
        <v>67</v>
      </c>
      <c r="C935" t="s">
        <v>2</v>
      </c>
      <c r="D935">
        <v>2019</v>
      </c>
      <c r="E935">
        <v>8761</v>
      </c>
      <c r="F935" s="11">
        <v>8.59</v>
      </c>
      <c r="G935" s="3">
        <v>43756</v>
      </c>
      <c r="H935" t="s">
        <v>906</v>
      </c>
      <c r="I935" s="3">
        <v>43649</v>
      </c>
      <c r="J935" s="3">
        <f t="shared" si="44"/>
        <v>43679</v>
      </c>
      <c r="K935" t="s">
        <v>4</v>
      </c>
      <c r="L935">
        <v>2019</v>
      </c>
      <c r="M935">
        <v>10507</v>
      </c>
      <c r="N935" s="3">
        <v>43780</v>
      </c>
      <c r="O935" s="3">
        <v>43809</v>
      </c>
      <c r="P935" s="7">
        <f t="shared" si="43"/>
        <v>130</v>
      </c>
      <c r="Q935" s="8">
        <f t="shared" si="42"/>
        <v>1116.7</v>
      </c>
      <c r="R935" t="s">
        <v>737</v>
      </c>
    </row>
    <row r="936" spans="1:18">
      <c r="A936">
        <v>1</v>
      </c>
      <c r="B936" t="s">
        <v>67</v>
      </c>
      <c r="C936" t="s">
        <v>2</v>
      </c>
      <c r="D936">
        <v>2019</v>
      </c>
      <c r="E936">
        <v>8762</v>
      </c>
      <c r="F936" s="11">
        <v>8.59</v>
      </c>
      <c r="G936" s="3">
        <v>43756</v>
      </c>
      <c r="H936" t="s">
        <v>907</v>
      </c>
      <c r="I936" s="3">
        <v>43649</v>
      </c>
      <c r="J936" s="3">
        <f t="shared" si="44"/>
        <v>43679</v>
      </c>
      <c r="K936" t="s">
        <v>4</v>
      </c>
      <c r="L936">
        <v>2019</v>
      </c>
      <c r="M936">
        <v>10507</v>
      </c>
      <c r="N936" s="3">
        <v>43780</v>
      </c>
      <c r="O936" s="3">
        <v>43809</v>
      </c>
      <c r="P936" s="7">
        <f t="shared" si="43"/>
        <v>130</v>
      </c>
      <c r="Q936" s="8">
        <f t="shared" si="42"/>
        <v>1116.7</v>
      </c>
      <c r="R936" t="s">
        <v>737</v>
      </c>
    </row>
    <row r="937" spans="1:18">
      <c r="A937">
        <v>1</v>
      </c>
      <c r="B937" t="s">
        <v>67</v>
      </c>
      <c r="C937" t="s">
        <v>2</v>
      </c>
      <c r="D937">
        <v>2019</v>
      </c>
      <c r="E937">
        <v>8763</v>
      </c>
      <c r="F937" s="11">
        <v>8.59</v>
      </c>
      <c r="G937" s="3">
        <v>43756</v>
      </c>
      <c r="H937" t="s">
        <v>908</v>
      </c>
      <c r="I937" s="3">
        <v>43649</v>
      </c>
      <c r="J937" s="3">
        <f t="shared" si="44"/>
        <v>43679</v>
      </c>
      <c r="K937" t="s">
        <v>4</v>
      </c>
      <c r="L937">
        <v>2019</v>
      </c>
      <c r="M937">
        <v>10507</v>
      </c>
      <c r="N937" s="3">
        <v>43780</v>
      </c>
      <c r="O937" s="3">
        <v>43809</v>
      </c>
      <c r="P937" s="7">
        <f t="shared" si="43"/>
        <v>130</v>
      </c>
      <c r="Q937" s="8">
        <f t="shared" si="42"/>
        <v>1116.7</v>
      </c>
      <c r="R937" t="s">
        <v>737</v>
      </c>
    </row>
    <row r="938" spans="1:18">
      <c r="A938">
        <v>1</v>
      </c>
      <c r="B938" t="s">
        <v>67</v>
      </c>
      <c r="C938" t="s">
        <v>2</v>
      </c>
      <c r="D938">
        <v>2019</v>
      </c>
      <c r="E938">
        <v>8764</v>
      </c>
      <c r="F938" s="11">
        <v>8.59</v>
      </c>
      <c r="G938" s="3">
        <v>43756</v>
      </c>
      <c r="H938" t="s">
        <v>909</v>
      </c>
      <c r="I938" s="3">
        <v>43649</v>
      </c>
      <c r="J938" s="3">
        <f t="shared" si="44"/>
        <v>43679</v>
      </c>
      <c r="K938" t="s">
        <v>4</v>
      </c>
      <c r="L938">
        <v>2019</v>
      </c>
      <c r="M938">
        <v>10507</v>
      </c>
      <c r="N938" s="3">
        <v>43780</v>
      </c>
      <c r="O938" s="3">
        <v>43809</v>
      </c>
      <c r="P938" s="7">
        <f t="shared" si="43"/>
        <v>130</v>
      </c>
      <c r="Q938" s="8">
        <f t="shared" si="42"/>
        <v>1116.7</v>
      </c>
      <c r="R938" t="s">
        <v>737</v>
      </c>
    </row>
    <row r="939" spans="1:18">
      <c r="A939">
        <v>1</v>
      </c>
      <c r="B939" t="s">
        <v>67</v>
      </c>
      <c r="C939" t="s">
        <v>2</v>
      </c>
      <c r="D939">
        <v>2019</v>
      </c>
      <c r="E939">
        <v>8765</v>
      </c>
      <c r="F939" s="11">
        <v>8.59</v>
      </c>
      <c r="G939" s="3">
        <v>43756</v>
      </c>
      <c r="H939" t="s">
        <v>910</v>
      </c>
      <c r="I939" s="3">
        <v>43649</v>
      </c>
      <c r="J939" s="3">
        <f t="shared" si="44"/>
        <v>43679</v>
      </c>
      <c r="K939" t="s">
        <v>4</v>
      </c>
      <c r="L939">
        <v>2019</v>
      </c>
      <c r="M939">
        <v>10507</v>
      </c>
      <c r="N939" s="3">
        <v>43780</v>
      </c>
      <c r="O939" s="3">
        <v>43809</v>
      </c>
      <c r="P939" s="7">
        <f t="shared" si="43"/>
        <v>130</v>
      </c>
      <c r="Q939" s="8">
        <f t="shared" si="42"/>
        <v>1116.7</v>
      </c>
      <c r="R939" t="s">
        <v>737</v>
      </c>
    </row>
    <row r="940" spans="1:18">
      <c r="A940">
        <v>1</v>
      </c>
      <c r="B940" t="s">
        <v>67</v>
      </c>
      <c r="C940" t="s">
        <v>2</v>
      </c>
      <c r="D940">
        <v>2019</v>
      </c>
      <c r="E940">
        <v>8766</v>
      </c>
      <c r="F940" s="11">
        <v>8.59</v>
      </c>
      <c r="G940" s="3">
        <v>43756</v>
      </c>
      <c r="H940" t="s">
        <v>911</v>
      </c>
      <c r="I940" s="3">
        <v>43649</v>
      </c>
      <c r="J940" s="3">
        <f t="shared" si="44"/>
        <v>43679</v>
      </c>
      <c r="K940" t="s">
        <v>4</v>
      </c>
      <c r="L940">
        <v>2019</v>
      </c>
      <c r="M940">
        <v>10507</v>
      </c>
      <c r="N940" s="3">
        <v>43780</v>
      </c>
      <c r="O940" s="3">
        <v>43809</v>
      </c>
      <c r="P940" s="7">
        <f t="shared" si="43"/>
        <v>130</v>
      </c>
      <c r="Q940" s="8">
        <f t="shared" si="42"/>
        <v>1116.7</v>
      </c>
      <c r="R940" t="s">
        <v>737</v>
      </c>
    </row>
    <row r="941" spans="1:18">
      <c r="A941">
        <v>1</v>
      </c>
      <c r="B941" t="s">
        <v>67</v>
      </c>
      <c r="C941" t="s">
        <v>2</v>
      </c>
      <c r="D941">
        <v>2019</v>
      </c>
      <c r="E941">
        <v>8767</v>
      </c>
      <c r="F941" s="11">
        <v>15647.51</v>
      </c>
      <c r="G941" s="3">
        <v>43756</v>
      </c>
      <c r="H941" t="s">
        <v>912</v>
      </c>
      <c r="I941" s="3">
        <v>43649</v>
      </c>
      <c r="J941" s="3">
        <f t="shared" si="44"/>
        <v>43679</v>
      </c>
      <c r="K941" t="s">
        <v>4</v>
      </c>
      <c r="L941">
        <v>2019</v>
      </c>
      <c r="M941">
        <v>10507</v>
      </c>
      <c r="N941" s="3">
        <v>43780</v>
      </c>
      <c r="O941" s="3">
        <v>43809</v>
      </c>
      <c r="P941" s="7">
        <f t="shared" si="43"/>
        <v>130</v>
      </c>
      <c r="Q941" s="8">
        <f t="shared" si="42"/>
        <v>2034176.3</v>
      </c>
      <c r="R941" t="s">
        <v>737</v>
      </c>
    </row>
    <row r="942" spans="1:18">
      <c r="A942">
        <v>1</v>
      </c>
      <c r="B942" t="s">
        <v>67</v>
      </c>
      <c r="C942" t="s">
        <v>2</v>
      </c>
      <c r="D942">
        <v>2019</v>
      </c>
      <c r="E942">
        <v>8768</v>
      </c>
      <c r="F942" s="11">
        <v>268.95</v>
      </c>
      <c r="G942" s="3">
        <v>43756</v>
      </c>
      <c r="H942" t="s">
        <v>913</v>
      </c>
      <c r="I942" s="3">
        <v>43649</v>
      </c>
      <c r="J942" s="3">
        <f t="shared" si="44"/>
        <v>43679</v>
      </c>
      <c r="K942" t="s">
        <v>4</v>
      </c>
      <c r="L942">
        <v>2019</v>
      </c>
      <c r="M942">
        <v>10507</v>
      </c>
      <c r="N942" s="3">
        <v>43780</v>
      </c>
      <c r="O942" s="3">
        <v>43809</v>
      </c>
      <c r="P942" s="7">
        <f t="shared" si="43"/>
        <v>130</v>
      </c>
      <c r="Q942" s="8">
        <f t="shared" si="42"/>
        <v>34963.5</v>
      </c>
      <c r="R942" t="s">
        <v>737</v>
      </c>
    </row>
    <row r="943" spans="1:18">
      <c r="A943">
        <v>1</v>
      </c>
      <c r="B943" t="s">
        <v>67</v>
      </c>
      <c r="C943" t="s">
        <v>2</v>
      </c>
      <c r="D943">
        <v>2019</v>
      </c>
      <c r="E943">
        <v>8769</v>
      </c>
      <c r="F943" s="11">
        <v>8.59</v>
      </c>
      <c r="G943" s="3">
        <v>43756</v>
      </c>
      <c r="H943" t="s">
        <v>914</v>
      </c>
      <c r="I943" s="3">
        <v>43649</v>
      </c>
      <c r="J943" s="3">
        <f t="shared" si="44"/>
        <v>43679</v>
      </c>
      <c r="K943" t="s">
        <v>4</v>
      </c>
      <c r="L943">
        <v>2019</v>
      </c>
      <c r="M943">
        <v>10507</v>
      </c>
      <c r="N943" s="3">
        <v>43780</v>
      </c>
      <c r="O943" s="3">
        <v>43809</v>
      </c>
      <c r="P943" s="7">
        <f t="shared" si="43"/>
        <v>130</v>
      </c>
      <c r="Q943" s="8">
        <f t="shared" si="42"/>
        <v>1116.7</v>
      </c>
      <c r="R943" t="s">
        <v>737</v>
      </c>
    </row>
    <row r="944" spans="1:18">
      <c r="A944">
        <v>1</v>
      </c>
      <c r="B944" t="s">
        <v>67</v>
      </c>
      <c r="C944" t="s">
        <v>2</v>
      </c>
      <c r="D944">
        <v>2019</v>
      </c>
      <c r="E944">
        <v>8770</v>
      </c>
      <c r="F944" s="11">
        <v>8.59</v>
      </c>
      <c r="G944" s="3">
        <v>43756</v>
      </c>
      <c r="H944" t="s">
        <v>915</v>
      </c>
      <c r="I944" s="3">
        <v>43649</v>
      </c>
      <c r="J944" s="3">
        <f t="shared" si="44"/>
        <v>43679</v>
      </c>
      <c r="K944" t="s">
        <v>4</v>
      </c>
      <c r="L944">
        <v>2019</v>
      </c>
      <c r="M944">
        <v>10507</v>
      </c>
      <c r="N944" s="3">
        <v>43780</v>
      </c>
      <c r="O944" s="3">
        <v>43809</v>
      </c>
      <c r="P944" s="7">
        <f t="shared" si="43"/>
        <v>130</v>
      </c>
      <c r="Q944" s="8">
        <f t="shared" si="42"/>
        <v>1116.7</v>
      </c>
      <c r="R944" t="s">
        <v>737</v>
      </c>
    </row>
    <row r="945" spans="1:18">
      <c r="A945">
        <v>1</v>
      </c>
      <c r="B945" t="s">
        <v>67</v>
      </c>
      <c r="C945" t="s">
        <v>2</v>
      </c>
      <c r="D945">
        <v>2019</v>
      </c>
      <c r="E945">
        <v>8771</v>
      </c>
      <c r="F945" s="11">
        <v>8.59</v>
      </c>
      <c r="G945" s="3">
        <v>43756</v>
      </c>
      <c r="H945" t="s">
        <v>916</v>
      </c>
      <c r="I945" s="3">
        <v>43649</v>
      </c>
      <c r="J945" s="3">
        <f t="shared" si="44"/>
        <v>43679</v>
      </c>
      <c r="K945" t="s">
        <v>4</v>
      </c>
      <c r="L945">
        <v>2019</v>
      </c>
      <c r="M945">
        <v>10507</v>
      </c>
      <c r="N945" s="3">
        <v>43780</v>
      </c>
      <c r="O945" s="3">
        <v>43809</v>
      </c>
      <c r="P945" s="7">
        <f t="shared" si="43"/>
        <v>130</v>
      </c>
      <c r="Q945" s="8">
        <f t="shared" si="42"/>
        <v>1116.7</v>
      </c>
      <c r="R945" t="s">
        <v>737</v>
      </c>
    </row>
    <row r="946" spans="1:18">
      <c r="A946">
        <v>1</v>
      </c>
      <c r="B946" t="s">
        <v>67</v>
      </c>
      <c r="C946" t="s">
        <v>2</v>
      </c>
      <c r="D946">
        <v>2019</v>
      </c>
      <c r="E946">
        <v>8772</v>
      </c>
      <c r="F946" s="11">
        <v>64.55</v>
      </c>
      <c r="G946" s="3">
        <v>43756</v>
      </c>
      <c r="H946" t="s">
        <v>917</v>
      </c>
      <c r="I946" s="3">
        <v>43649</v>
      </c>
      <c r="J946" s="3">
        <f t="shared" si="44"/>
        <v>43679</v>
      </c>
      <c r="K946" t="s">
        <v>4</v>
      </c>
      <c r="L946">
        <v>2019</v>
      </c>
      <c r="M946">
        <v>10507</v>
      </c>
      <c r="N946" s="3">
        <v>43780</v>
      </c>
      <c r="O946" s="3">
        <v>43809</v>
      </c>
      <c r="P946" s="7">
        <f t="shared" si="43"/>
        <v>130</v>
      </c>
      <c r="Q946" s="8">
        <f t="shared" ref="Q946:Q1009" si="45">P946*F946</f>
        <v>8391.5</v>
      </c>
      <c r="R946" t="s">
        <v>737</v>
      </c>
    </row>
    <row r="947" spans="1:18">
      <c r="A947">
        <v>1</v>
      </c>
      <c r="B947" t="s">
        <v>67</v>
      </c>
      <c r="C947" t="s">
        <v>2</v>
      </c>
      <c r="D947">
        <v>2019</v>
      </c>
      <c r="E947">
        <v>8773</v>
      </c>
      <c r="F947" s="11">
        <v>1.79</v>
      </c>
      <c r="G947" s="3">
        <v>43756</v>
      </c>
      <c r="H947" t="s">
        <v>918</v>
      </c>
      <c r="I947" s="3">
        <v>43649</v>
      </c>
      <c r="J947" s="3">
        <f t="shared" si="44"/>
        <v>43679</v>
      </c>
      <c r="K947" t="s">
        <v>4</v>
      </c>
      <c r="L947">
        <v>2019</v>
      </c>
      <c r="M947">
        <v>10507</v>
      </c>
      <c r="N947" s="3">
        <v>43780</v>
      </c>
      <c r="O947" s="3">
        <v>43809</v>
      </c>
      <c r="P947" s="7">
        <f t="shared" si="43"/>
        <v>130</v>
      </c>
      <c r="Q947" s="8">
        <f t="shared" si="45"/>
        <v>232.70000000000002</v>
      </c>
      <c r="R947" t="s">
        <v>737</v>
      </c>
    </row>
    <row r="948" spans="1:18">
      <c r="A948">
        <v>1</v>
      </c>
      <c r="B948" t="s">
        <v>67</v>
      </c>
      <c r="C948" t="s">
        <v>2</v>
      </c>
      <c r="D948">
        <v>2019</v>
      </c>
      <c r="E948">
        <v>8774</v>
      </c>
      <c r="F948" s="11">
        <v>10.76</v>
      </c>
      <c r="G948" s="3">
        <v>43756</v>
      </c>
      <c r="H948" t="s">
        <v>919</v>
      </c>
      <c r="I948" s="3">
        <v>43649</v>
      </c>
      <c r="J948" s="3">
        <f t="shared" si="44"/>
        <v>43679</v>
      </c>
      <c r="K948" t="s">
        <v>4</v>
      </c>
      <c r="L948">
        <v>2019</v>
      </c>
      <c r="M948">
        <v>10507</v>
      </c>
      <c r="N948" s="3">
        <v>43780</v>
      </c>
      <c r="O948" s="3">
        <v>43809</v>
      </c>
      <c r="P948" s="7">
        <f t="shared" si="43"/>
        <v>130</v>
      </c>
      <c r="Q948" s="8">
        <f t="shared" si="45"/>
        <v>1398.8</v>
      </c>
      <c r="R948" t="s">
        <v>737</v>
      </c>
    </row>
    <row r="949" spans="1:18">
      <c r="A949">
        <v>1</v>
      </c>
      <c r="B949" t="s">
        <v>67</v>
      </c>
      <c r="C949" t="s">
        <v>2</v>
      </c>
      <c r="D949">
        <v>2019</v>
      </c>
      <c r="E949">
        <v>8775</v>
      </c>
      <c r="F949" s="11">
        <v>1.79</v>
      </c>
      <c r="G949" s="3">
        <v>43756</v>
      </c>
      <c r="H949" t="s">
        <v>920</v>
      </c>
      <c r="I949" s="3">
        <v>43649</v>
      </c>
      <c r="J949" s="3">
        <f t="shared" si="44"/>
        <v>43679</v>
      </c>
      <c r="K949" t="s">
        <v>4</v>
      </c>
      <c r="L949">
        <v>2019</v>
      </c>
      <c r="M949">
        <v>10507</v>
      </c>
      <c r="N949" s="3">
        <v>43780</v>
      </c>
      <c r="O949" s="3">
        <v>43809</v>
      </c>
      <c r="P949" s="7">
        <f t="shared" si="43"/>
        <v>130</v>
      </c>
      <c r="Q949" s="8">
        <f t="shared" si="45"/>
        <v>232.70000000000002</v>
      </c>
      <c r="R949" t="s">
        <v>737</v>
      </c>
    </row>
    <row r="950" spans="1:18">
      <c r="A950">
        <v>1</v>
      </c>
      <c r="B950" t="s">
        <v>67</v>
      </c>
      <c r="C950" t="s">
        <v>2</v>
      </c>
      <c r="D950">
        <v>2019</v>
      </c>
      <c r="E950">
        <v>8776</v>
      </c>
      <c r="F950" s="11">
        <v>1.79</v>
      </c>
      <c r="G950" s="3">
        <v>43756</v>
      </c>
      <c r="H950" t="s">
        <v>921</v>
      </c>
      <c r="I950" s="3">
        <v>43649</v>
      </c>
      <c r="J950" s="3">
        <f t="shared" si="44"/>
        <v>43679</v>
      </c>
      <c r="K950" t="s">
        <v>4</v>
      </c>
      <c r="L950">
        <v>2019</v>
      </c>
      <c r="M950">
        <v>10507</v>
      </c>
      <c r="N950" s="3">
        <v>43780</v>
      </c>
      <c r="O950" s="3">
        <v>43809</v>
      </c>
      <c r="P950" s="7">
        <f t="shared" si="43"/>
        <v>130</v>
      </c>
      <c r="Q950" s="8">
        <f t="shared" si="45"/>
        <v>232.70000000000002</v>
      </c>
      <c r="R950" t="s">
        <v>737</v>
      </c>
    </row>
    <row r="951" spans="1:18">
      <c r="A951">
        <v>1</v>
      </c>
      <c r="B951" t="s">
        <v>67</v>
      </c>
      <c r="C951" t="s">
        <v>2</v>
      </c>
      <c r="D951">
        <v>2019</v>
      </c>
      <c r="E951">
        <v>8777</v>
      </c>
      <c r="F951" s="11">
        <v>50.2</v>
      </c>
      <c r="G951" s="3">
        <v>43756</v>
      </c>
      <c r="H951" t="s">
        <v>922</v>
      </c>
      <c r="I951" s="3">
        <v>43649</v>
      </c>
      <c r="J951" s="3">
        <f t="shared" si="44"/>
        <v>43679</v>
      </c>
      <c r="K951" t="s">
        <v>4</v>
      </c>
      <c r="L951">
        <v>2019</v>
      </c>
      <c r="M951">
        <v>10507</v>
      </c>
      <c r="N951" s="3">
        <v>43780</v>
      </c>
      <c r="O951" s="3">
        <v>43809</v>
      </c>
      <c r="P951" s="7">
        <f t="shared" si="43"/>
        <v>130</v>
      </c>
      <c r="Q951" s="8">
        <f t="shared" si="45"/>
        <v>6526</v>
      </c>
      <c r="R951" t="s">
        <v>737</v>
      </c>
    </row>
    <row r="952" spans="1:18">
      <c r="A952">
        <v>1</v>
      </c>
      <c r="B952" t="s">
        <v>67</v>
      </c>
      <c r="C952" t="s">
        <v>2</v>
      </c>
      <c r="D952">
        <v>2019</v>
      </c>
      <c r="E952">
        <v>8778</v>
      </c>
      <c r="F952" s="11">
        <v>268.95</v>
      </c>
      <c r="G952" s="3">
        <v>43756</v>
      </c>
      <c r="H952" t="s">
        <v>923</v>
      </c>
      <c r="I952" s="3">
        <v>43649</v>
      </c>
      <c r="J952" s="3">
        <f t="shared" si="44"/>
        <v>43679</v>
      </c>
      <c r="K952" t="s">
        <v>4</v>
      </c>
      <c r="L952">
        <v>2019</v>
      </c>
      <c r="M952">
        <v>10507</v>
      </c>
      <c r="N952" s="3">
        <v>43780</v>
      </c>
      <c r="O952" s="3">
        <v>43809</v>
      </c>
      <c r="P952" s="7">
        <f t="shared" si="43"/>
        <v>130</v>
      </c>
      <c r="Q952" s="8">
        <f t="shared" si="45"/>
        <v>34963.5</v>
      </c>
      <c r="R952" t="s">
        <v>737</v>
      </c>
    </row>
    <row r="953" spans="1:18">
      <c r="A953">
        <v>1</v>
      </c>
      <c r="B953" t="s">
        <v>67</v>
      </c>
      <c r="C953" t="s">
        <v>2</v>
      </c>
      <c r="D953">
        <v>2019</v>
      </c>
      <c r="E953">
        <v>8779</v>
      </c>
      <c r="F953" s="11">
        <v>16.14</v>
      </c>
      <c r="G953" s="3">
        <v>43756</v>
      </c>
      <c r="H953" t="s">
        <v>924</v>
      </c>
      <c r="I953" s="3">
        <v>43649</v>
      </c>
      <c r="J953" s="3">
        <f t="shared" si="44"/>
        <v>43679</v>
      </c>
      <c r="K953" t="s">
        <v>4</v>
      </c>
      <c r="L953">
        <v>2019</v>
      </c>
      <c r="M953">
        <v>10507</v>
      </c>
      <c r="N953" s="3">
        <v>43780</v>
      </c>
      <c r="O953" s="3">
        <v>43809</v>
      </c>
      <c r="P953" s="7">
        <f t="shared" si="43"/>
        <v>130</v>
      </c>
      <c r="Q953" s="8">
        <f t="shared" si="45"/>
        <v>2098.2000000000003</v>
      </c>
      <c r="R953" t="s">
        <v>737</v>
      </c>
    </row>
    <row r="954" spans="1:18">
      <c r="A954">
        <v>1</v>
      </c>
      <c r="B954" t="s">
        <v>67</v>
      </c>
      <c r="C954" t="s">
        <v>2</v>
      </c>
      <c r="D954">
        <v>2019</v>
      </c>
      <c r="E954">
        <v>8780</v>
      </c>
      <c r="F954" s="11">
        <v>268.95</v>
      </c>
      <c r="G954" s="3">
        <v>43756</v>
      </c>
      <c r="H954" t="s">
        <v>925</v>
      </c>
      <c r="I954" s="3">
        <v>43649</v>
      </c>
      <c r="J954" s="3">
        <f t="shared" si="44"/>
        <v>43679</v>
      </c>
      <c r="K954" t="s">
        <v>4</v>
      </c>
      <c r="L954">
        <v>2019</v>
      </c>
      <c r="M954">
        <v>10507</v>
      </c>
      <c r="N954" s="3">
        <v>43780</v>
      </c>
      <c r="O954" s="3">
        <v>43809</v>
      </c>
      <c r="P954" s="7">
        <f t="shared" si="43"/>
        <v>130</v>
      </c>
      <c r="Q954" s="8">
        <f t="shared" si="45"/>
        <v>34963.5</v>
      </c>
      <c r="R954" t="s">
        <v>737</v>
      </c>
    </row>
    <row r="955" spans="1:18">
      <c r="A955">
        <v>1</v>
      </c>
      <c r="B955" t="s">
        <v>67</v>
      </c>
      <c r="C955" t="s">
        <v>2</v>
      </c>
      <c r="D955">
        <v>2019</v>
      </c>
      <c r="E955">
        <v>8781</v>
      </c>
      <c r="F955" s="11">
        <v>268.95</v>
      </c>
      <c r="G955" s="3">
        <v>43756</v>
      </c>
      <c r="H955" t="s">
        <v>926</v>
      </c>
      <c r="I955" s="3">
        <v>43649</v>
      </c>
      <c r="J955" s="3">
        <f t="shared" si="44"/>
        <v>43679</v>
      </c>
      <c r="K955" t="s">
        <v>4</v>
      </c>
      <c r="L955">
        <v>2019</v>
      </c>
      <c r="M955">
        <v>10507</v>
      </c>
      <c r="N955" s="3">
        <v>43780</v>
      </c>
      <c r="O955" s="3">
        <v>43809</v>
      </c>
      <c r="P955" s="7">
        <f t="shared" si="43"/>
        <v>130</v>
      </c>
      <c r="Q955" s="8">
        <f t="shared" si="45"/>
        <v>34963.5</v>
      </c>
      <c r="R955" t="s">
        <v>737</v>
      </c>
    </row>
    <row r="956" spans="1:18">
      <c r="A956">
        <v>1</v>
      </c>
      <c r="B956" t="s">
        <v>67</v>
      </c>
      <c r="C956" t="s">
        <v>2</v>
      </c>
      <c r="D956">
        <v>2019</v>
      </c>
      <c r="E956">
        <v>8782</v>
      </c>
      <c r="F956" s="11">
        <v>8.9700000000000006</v>
      </c>
      <c r="G956" s="3">
        <v>43756</v>
      </c>
      <c r="H956" t="s">
        <v>927</v>
      </c>
      <c r="I956" s="3">
        <v>43649</v>
      </c>
      <c r="J956" s="3">
        <f t="shared" si="44"/>
        <v>43679</v>
      </c>
      <c r="K956" t="s">
        <v>4</v>
      </c>
      <c r="L956">
        <v>2019</v>
      </c>
      <c r="M956">
        <v>10507</v>
      </c>
      <c r="N956" s="3">
        <v>43780</v>
      </c>
      <c r="O956" s="3">
        <v>43809</v>
      </c>
      <c r="P956" s="7">
        <f t="shared" si="43"/>
        <v>130</v>
      </c>
      <c r="Q956" s="8">
        <f t="shared" si="45"/>
        <v>1166.1000000000001</v>
      </c>
      <c r="R956" t="s">
        <v>737</v>
      </c>
    </row>
    <row r="957" spans="1:18">
      <c r="A957">
        <v>1</v>
      </c>
      <c r="B957" t="s">
        <v>67</v>
      </c>
      <c r="C957" t="s">
        <v>2</v>
      </c>
      <c r="D957">
        <v>2019</v>
      </c>
      <c r="E957">
        <v>8783</v>
      </c>
      <c r="F957" s="11">
        <v>14.34</v>
      </c>
      <c r="G957" s="3">
        <v>43756</v>
      </c>
      <c r="H957" t="s">
        <v>928</v>
      </c>
      <c r="I957" s="3">
        <v>43649</v>
      </c>
      <c r="J957" s="3">
        <f t="shared" si="44"/>
        <v>43679</v>
      </c>
      <c r="K957" t="s">
        <v>4</v>
      </c>
      <c r="L957">
        <v>2019</v>
      </c>
      <c r="M957">
        <v>10507</v>
      </c>
      <c r="N957" s="3">
        <v>43780</v>
      </c>
      <c r="O957" s="3">
        <v>43809</v>
      </c>
      <c r="P957" s="7">
        <f t="shared" si="43"/>
        <v>130</v>
      </c>
      <c r="Q957" s="8">
        <f t="shared" si="45"/>
        <v>1864.2</v>
      </c>
      <c r="R957" t="s">
        <v>737</v>
      </c>
    </row>
    <row r="958" spans="1:18">
      <c r="A958">
        <v>1</v>
      </c>
      <c r="B958" t="s">
        <v>67</v>
      </c>
      <c r="C958" t="s">
        <v>2</v>
      </c>
      <c r="D958">
        <v>2019</v>
      </c>
      <c r="E958">
        <v>8784</v>
      </c>
      <c r="F958" s="11">
        <v>1.79</v>
      </c>
      <c r="G958" s="3">
        <v>43756</v>
      </c>
      <c r="H958" t="s">
        <v>929</v>
      </c>
      <c r="I958" s="3">
        <v>43649</v>
      </c>
      <c r="J958" s="3">
        <f t="shared" si="44"/>
        <v>43679</v>
      </c>
      <c r="K958" t="s">
        <v>4</v>
      </c>
      <c r="L958">
        <v>2019</v>
      </c>
      <c r="M958">
        <v>10507</v>
      </c>
      <c r="N958" s="3">
        <v>43780</v>
      </c>
      <c r="O958" s="3">
        <v>43809</v>
      </c>
      <c r="P958" s="7">
        <f t="shared" si="43"/>
        <v>130</v>
      </c>
      <c r="Q958" s="8">
        <f t="shared" si="45"/>
        <v>232.70000000000002</v>
      </c>
      <c r="R958" t="s">
        <v>737</v>
      </c>
    </row>
    <row r="959" spans="1:18">
      <c r="A959">
        <v>1</v>
      </c>
      <c r="B959" t="s">
        <v>67</v>
      </c>
      <c r="C959" t="s">
        <v>2</v>
      </c>
      <c r="D959">
        <v>2019</v>
      </c>
      <c r="E959">
        <v>8785</v>
      </c>
      <c r="F959" s="11">
        <v>268.95</v>
      </c>
      <c r="G959" s="3">
        <v>43756</v>
      </c>
      <c r="H959" t="s">
        <v>930</v>
      </c>
      <c r="I959" s="3">
        <v>43649</v>
      </c>
      <c r="J959" s="3">
        <f t="shared" si="44"/>
        <v>43679</v>
      </c>
      <c r="K959" t="s">
        <v>4</v>
      </c>
      <c r="L959">
        <v>2019</v>
      </c>
      <c r="M959">
        <v>10507</v>
      </c>
      <c r="N959" s="3">
        <v>43780</v>
      </c>
      <c r="O959" s="3">
        <v>43809</v>
      </c>
      <c r="P959" s="7">
        <f t="shared" si="43"/>
        <v>130</v>
      </c>
      <c r="Q959" s="8">
        <f t="shared" si="45"/>
        <v>34963.5</v>
      </c>
      <c r="R959" t="s">
        <v>737</v>
      </c>
    </row>
    <row r="960" spans="1:18">
      <c r="A960">
        <v>1</v>
      </c>
      <c r="B960" t="s">
        <v>67</v>
      </c>
      <c r="C960" t="s">
        <v>2</v>
      </c>
      <c r="D960">
        <v>2019</v>
      </c>
      <c r="E960">
        <v>8786</v>
      </c>
      <c r="F960" s="11">
        <v>268.95</v>
      </c>
      <c r="G960" s="3">
        <v>43756</v>
      </c>
      <c r="H960" t="s">
        <v>931</v>
      </c>
      <c r="I960" s="3">
        <v>43649</v>
      </c>
      <c r="J960" s="3">
        <f t="shared" si="44"/>
        <v>43679</v>
      </c>
      <c r="K960" t="s">
        <v>4</v>
      </c>
      <c r="L960">
        <v>2019</v>
      </c>
      <c r="M960">
        <v>10507</v>
      </c>
      <c r="N960" s="3">
        <v>43780</v>
      </c>
      <c r="O960" s="3">
        <v>43809</v>
      </c>
      <c r="P960" s="7">
        <f t="shared" si="43"/>
        <v>130</v>
      </c>
      <c r="Q960" s="8">
        <f t="shared" si="45"/>
        <v>34963.5</v>
      </c>
      <c r="R960" t="s">
        <v>737</v>
      </c>
    </row>
    <row r="961" spans="1:18">
      <c r="A961">
        <v>1</v>
      </c>
      <c r="B961" t="s">
        <v>67</v>
      </c>
      <c r="C961" t="s">
        <v>2</v>
      </c>
      <c r="D961">
        <v>2019</v>
      </c>
      <c r="E961">
        <v>8787</v>
      </c>
      <c r="F961" s="11">
        <v>3.59</v>
      </c>
      <c r="G961" s="3">
        <v>43756</v>
      </c>
      <c r="H961" t="s">
        <v>932</v>
      </c>
      <c r="I961" s="3">
        <v>43649</v>
      </c>
      <c r="J961" s="3">
        <f t="shared" si="44"/>
        <v>43679</v>
      </c>
      <c r="K961" t="s">
        <v>4</v>
      </c>
      <c r="L961">
        <v>2019</v>
      </c>
      <c r="M961">
        <v>10507</v>
      </c>
      <c r="N961" s="3">
        <v>43780</v>
      </c>
      <c r="O961" s="3">
        <v>43809</v>
      </c>
      <c r="P961" s="7">
        <f t="shared" si="43"/>
        <v>130</v>
      </c>
      <c r="Q961" s="8">
        <f t="shared" si="45"/>
        <v>466.7</v>
      </c>
      <c r="R961" t="s">
        <v>737</v>
      </c>
    </row>
    <row r="962" spans="1:18">
      <c r="A962">
        <v>1</v>
      </c>
      <c r="B962" t="s">
        <v>67</v>
      </c>
      <c r="C962" t="s">
        <v>2</v>
      </c>
      <c r="D962">
        <v>2019</v>
      </c>
      <c r="E962">
        <v>8788</v>
      </c>
      <c r="F962" s="11">
        <v>17.93</v>
      </c>
      <c r="G962" s="3">
        <v>43756</v>
      </c>
      <c r="H962" t="s">
        <v>933</v>
      </c>
      <c r="I962" s="3">
        <v>43649</v>
      </c>
      <c r="J962" s="3">
        <f t="shared" si="44"/>
        <v>43679</v>
      </c>
      <c r="K962" t="s">
        <v>4</v>
      </c>
      <c r="L962">
        <v>2019</v>
      </c>
      <c r="M962">
        <v>10507</v>
      </c>
      <c r="N962" s="3">
        <v>43780</v>
      </c>
      <c r="O962" s="3">
        <v>43809</v>
      </c>
      <c r="P962" s="7">
        <f t="shared" ref="P962:P1025" si="46">O962-J962</f>
        <v>130</v>
      </c>
      <c r="Q962" s="8">
        <f t="shared" si="45"/>
        <v>2330.9</v>
      </c>
      <c r="R962" t="s">
        <v>737</v>
      </c>
    </row>
    <row r="963" spans="1:18">
      <c r="A963">
        <v>1</v>
      </c>
      <c r="B963" t="s">
        <v>67</v>
      </c>
      <c r="C963" t="s">
        <v>2</v>
      </c>
      <c r="D963">
        <v>2019</v>
      </c>
      <c r="E963">
        <v>8789</v>
      </c>
      <c r="F963" s="11">
        <v>7.17</v>
      </c>
      <c r="G963" s="3">
        <v>43756</v>
      </c>
      <c r="H963" t="s">
        <v>934</v>
      </c>
      <c r="I963" s="3">
        <v>43649</v>
      </c>
      <c r="J963" s="3">
        <f t="shared" ref="J963:J1026" si="47">I963+30</f>
        <v>43679</v>
      </c>
      <c r="K963" t="s">
        <v>4</v>
      </c>
      <c r="L963">
        <v>2019</v>
      </c>
      <c r="M963">
        <v>10507</v>
      </c>
      <c r="N963" s="3">
        <v>43780</v>
      </c>
      <c r="O963" s="3">
        <v>43809</v>
      </c>
      <c r="P963" s="7">
        <f t="shared" si="46"/>
        <v>130</v>
      </c>
      <c r="Q963" s="8">
        <f t="shared" si="45"/>
        <v>932.1</v>
      </c>
      <c r="R963" t="s">
        <v>737</v>
      </c>
    </row>
    <row r="964" spans="1:18">
      <c r="A964">
        <v>1</v>
      </c>
      <c r="B964" t="s">
        <v>67</v>
      </c>
      <c r="C964" t="s">
        <v>2</v>
      </c>
      <c r="D964">
        <v>2019</v>
      </c>
      <c r="E964">
        <v>8790</v>
      </c>
      <c r="F964" s="11">
        <v>6.6</v>
      </c>
      <c r="G964" s="3">
        <v>43756</v>
      </c>
      <c r="H964" t="s">
        <v>935</v>
      </c>
      <c r="I964" s="3">
        <v>43671</v>
      </c>
      <c r="J964" s="3">
        <f t="shared" si="47"/>
        <v>43701</v>
      </c>
      <c r="K964" t="s">
        <v>4</v>
      </c>
      <c r="L964">
        <v>2019</v>
      </c>
      <c r="M964">
        <v>10507</v>
      </c>
      <c r="N964" s="3">
        <v>43780</v>
      </c>
      <c r="O964" s="3">
        <v>43809</v>
      </c>
      <c r="P964" s="7">
        <f t="shared" si="46"/>
        <v>108</v>
      </c>
      <c r="Q964" s="8">
        <f t="shared" si="45"/>
        <v>712.8</v>
      </c>
      <c r="R964" t="s">
        <v>737</v>
      </c>
    </row>
    <row r="965" spans="1:18">
      <c r="A965">
        <v>1</v>
      </c>
      <c r="B965" t="s">
        <v>67</v>
      </c>
      <c r="C965" t="s">
        <v>2</v>
      </c>
      <c r="D965">
        <v>2019</v>
      </c>
      <c r="E965">
        <v>8791</v>
      </c>
      <c r="F965" s="11">
        <v>171.6</v>
      </c>
      <c r="G965" s="3">
        <v>43756</v>
      </c>
      <c r="H965" t="s">
        <v>936</v>
      </c>
      <c r="I965" s="3">
        <v>43671</v>
      </c>
      <c r="J965" s="3">
        <f t="shared" si="47"/>
        <v>43701</v>
      </c>
      <c r="K965" t="s">
        <v>4</v>
      </c>
      <c r="L965">
        <v>2019</v>
      </c>
      <c r="M965">
        <v>10507</v>
      </c>
      <c r="N965" s="3">
        <v>43780</v>
      </c>
      <c r="O965" s="3">
        <v>43809</v>
      </c>
      <c r="P965" s="7">
        <f t="shared" si="46"/>
        <v>108</v>
      </c>
      <c r="Q965" s="8">
        <f t="shared" si="45"/>
        <v>18532.8</v>
      </c>
      <c r="R965" t="s">
        <v>737</v>
      </c>
    </row>
    <row r="966" spans="1:18">
      <c r="A966">
        <v>1</v>
      </c>
      <c r="B966" t="s">
        <v>67</v>
      </c>
      <c r="C966" t="s">
        <v>2</v>
      </c>
      <c r="D966">
        <v>2019</v>
      </c>
      <c r="E966">
        <v>8792</v>
      </c>
      <c r="F966" s="11">
        <v>13.2</v>
      </c>
      <c r="G966" s="3">
        <v>43756</v>
      </c>
      <c r="H966" t="s">
        <v>937</v>
      </c>
      <c r="I966" s="3">
        <v>43671</v>
      </c>
      <c r="J966" s="3">
        <f t="shared" si="47"/>
        <v>43701</v>
      </c>
      <c r="K966" t="s">
        <v>4</v>
      </c>
      <c r="L966">
        <v>2019</v>
      </c>
      <c r="M966">
        <v>10507</v>
      </c>
      <c r="N966" s="3">
        <v>43780</v>
      </c>
      <c r="O966" s="3">
        <v>43809</v>
      </c>
      <c r="P966" s="7">
        <f t="shared" si="46"/>
        <v>108</v>
      </c>
      <c r="Q966" s="8">
        <f t="shared" si="45"/>
        <v>1425.6</v>
      </c>
      <c r="R966" t="s">
        <v>737</v>
      </c>
    </row>
    <row r="967" spans="1:18">
      <c r="A967">
        <v>1</v>
      </c>
      <c r="B967" t="s">
        <v>67</v>
      </c>
      <c r="C967" t="s">
        <v>2</v>
      </c>
      <c r="D967">
        <v>2019</v>
      </c>
      <c r="E967">
        <v>8793</v>
      </c>
      <c r="F967" s="11">
        <v>14.34</v>
      </c>
      <c r="G967" s="3">
        <v>43756</v>
      </c>
      <c r="H967" t="s">
        <v>938</v>
      </c>
      <c r="I967" s="3">
        <v>43671</v>
      </c>
      <c r="J967" s="3">
        <f t="shared" si="47"/>
        <v>43701</v>
      </c>
      <c r="K967" t="s">
        <v>4</v>
      </c>
      <c r="L967">
        <v>2019</v>
      </c>
      <c r="M967">
        <v>10507</v>
      </c>
      <c r="N967" s="3">
        <v>43780</v>
      </c>
      <c r="O967" s="3">
        <v>43809</v>
      </c>
      <c r="P967" s="7">
        <f t="shared" si="46"/>
        <v>108</v>
      </c>
      <c r="Q967" s="8">
        <f t="shared" si="45"/>
        <v>1548.72</v>
      </c>
      <c r="R967" t="s">
        <v>737</v>
      </c>
    </row>
    <row r="968" spans="1:18">
      <c r="A968">
        <v>1</v>
      </c>
      <c r="B968" t="s">
        <v>67</v>
      </c>
      <c r="C968" t="s">
        <v>2</v>
      </c>
      <c r="D968">
        <v>2019</v>
      </c>
      <c r="E968">
        <v>8794</v>
      </c>
      <c r="F968" s="11">
        <v>21.52</v>
      </c>
      <c r="G968" s="3">
        <v>43756</v>
      </c>
      <c r="H968" t="s">
        <v>939</v>
      </c>
      <c r="I968" s="3">
        <v>43671</v>
      </c>
      <c r="J968" s="3">
        <f t="shared" si="47"/>
        <v>43701</v>
      </c>
      <c r="K968" t="s">
        <v>4</v>
      </c>
      <c r="L968">
        <v>2019</v>
      </c>
      <c r="M968">
        <v>10507</v>
      </c>
      <c r="N968" s="3">
        <v>43780</v>
      </c>
      <c r="O968" s="3">
        <v>43809</v>
      </c>
      <c r="P968" s="7">
        <f t="shared" si="46"/>
        <v>108</v>
      </c>
      <c r="Q968" s="8">
        <f t="shared" si="45"/>
        <v>2324.16</v>
      </c>
      <c r="R968" t="s">
        <v>737</v>
      </c>
    </row>
    <row r="969" spans="1:18">
      <c r="A969">
        <v>1</v>
      </c>
      <c r="B969" t="s">
        <v>67</v>
      </c>
      <c r="C969" t="s">
        <v>2</v>
      </c>
      <c r="D969">
        <v>2019</v>
      </c>
      <c r="E969">
        <v>8800</v>
      </c>
      <c r="F969" s="11">
        <v>8.8800000000000008</v>
      </c>
      <c r="G969" s="3">
        <v>43756</v>
      </c>
      <c r="H969" t="s">
        <v>940</v>
      </c>
      <c r="I969" s="3">
        <v>43647</v>
      </c>
      <c r="J969" s="3">
        <f t="shared" si="47"/>
        <v>43677</v>
      </c>
      <c r="K969" t="s">
        <v>4</v>
      </c>
      <c r="L969">
        <v>2019</v>
      </c>
      <c r="M969">
        <v>10507</v>
      </c>
      <c r="N969" s="3">
        <v>43780</v>
      </c>
      <c r="O969" s="3">
        <v>43809</v>
      </c>
      <c r="P969" s="7">
        <f t="shared" si="46"/>
        <v>132</v>
      </c>
      <c r="Q969" s="8">
        <f t="shared" si="45"/>
        <v>1172.1600000000001</v>
      </c>
      <c r="R969" t="s">
        <v>737</v>
      </c>
    </row>
    <row r="970" spans="1:18">
      <c r="A970">
        <v>1</v>
      </c>
      <c r="B970" t="s">
        <v>67</v>
      </c>
      <c r="C970" t="s">
        <v>2</v>
      </c>
      <c r="D970">
        <v>2019</v>
      </c>
      <c r="E970">
        <v>8801</v>
      </c>
      <c r="F970" s="11">
        <v>8.8800000000000008</v>
      </c>
      <c r="G970" s="3">
        <v>43756</v>
      </c>
      <c r="H970" t="s">
        <v>941</v>
      </c>
      <c r="I970" s="3">
        <v>43647</v>
      </c>
      <c r="J970" s="3">
        <f t="shared" si="47"/>
        <v>43677</v>
      </c>
      <c r="K970" t="s">
        <v>4</v>
      </c>
      <c r="L970">
        <v>2019</v>
      </c>
      <c r="M970">
        <v>10507</v>
      </c>
      <c r="N970" s="3">
        <v>43780</v>
      </c>
      <c r="O970" s="3">
        <v>43809</v>
      </c>
      <c r="P970" s="7">
        <f t="shared" si="46"/>
        <v>132</v>
      </c>
      <c r="Q970" s="8">
        <f t="shared" si="45"/>
        <v>1172.1600000000001</v>
      </c>
      <c r="R970" t="s">
        <v>737</v>
      </c>
    </row>
    <row r="971" spans="1:18">
      <c r="A971">
        <v>1</v>
      </c>
      <c r="B971" t="s">
        <v>67</v>
      </c>
      <c r="C971" t="s">
        <v>2</v>
      </c>
      <c r="D971">
        <v>2019</v>
      </c>
      <c r="E971">
        <v>8802</v>
      </c>
      <c r="F971" s="11">
        <v>10.76</v>
      </c>
      <c r="G971" s="3">
        <v>43756</v>
      </c>
      <c r="H971" t="s">
        <v>942</v>
      </c>
      <c r="I971" s="3">
        <v>43647</v>
      </c>
      <c r="J971" s="3">
        <f t="shared" si="47"/>
        <v>43677</v>
      </c>
      <c r="K971" t="s">
        <v>4</v>
      </c>
      <c r="L971">
        <v>2019</v>
      </c>
      <c r="M971">
        <v>10507</v>
      </c>
      <c r="N971" s="3">
        <v>43780</v>
      </c>
      <c r="O971" s="3">
        <v>43809</v>
      </c>
      <c r="P971" s="7">
        <f t="shared" si="46"/>
        <v>132</v>
      </c>
      <c r="Q971" s="8">
        <f t="shared" si="45"/>
        <v>1420.32</v>
      </c>
      <c r="R971" t="s">
        <v>737</v>
      </c>
    </row>
    <row r="972" spans="1:18">
      <c r="A972">
        <v>1</v>
      </c>
      <c r="B972" t="s">
        <v>67</v>
      </c>
      <c r="C972" t="s">
        <v>2</v>
      </c>
      <c r="D972">
        <v>2019</v>
      </c>
      <c r="E972">
        <v>8803</v>
      </c>
      <c r="F972" s="11">
        <v>338.88</v>
      </c>
      <c r="G972" s="3">
        <v>43756</v>
      </c>
      <c r="H972" t="s">
        <v>943</v>
      </c>
      <c r="I972" s="3">
        <v>43647</v>
      </c>
      <c r="J972" s="3">
        <f t="shared" si="47"/>
        <v>43677</v>
      </c>
      <c r="K972" t="s">
        <v>4</v>
      </c>
      <c r="L972">
        <v>2019</v>
      </c>
      <c r="M972">
        <v>10507</v>
      </c>
      <c r="N972" s="3">
        <v>43780</v>
      </c>
      <c r="O972" s="3">
        <v>43809</v>
      </c>
      <c r="P972" s="7">
        <f t="shared" si="46"/>
        <v>132</v>
      </c>
      <c r="Q972" s="8">
        <f t="shared" si="45"/>
        <v>44732.159999999996</v>
      </c>
      <c r="R972" t="s">
        <v>737</v>
      </c>
    </row>
    <row r="973" spans="1:18">
      <c r="A973">
        <v>1</v>
      </c>
      <c r="B973" t="s">
        <v>67</v>
      </c>
      <c r="C973" t="s">
        <v>2</v>
      </c>
      <c r="D973">
        <v>2019</v>
      </c>
      <c r="E973">
        <v>8804</v>
      </c>
      <c r="F973" s="11">
        <v>484.92</v>
      </c>
      <c r="G973" s="3">
        <v>43756</v>
      </c>
      <c r="H973" t="s">
        <v>944</v>
      </c>
      <c r="I973" s="3">
        <v>43647</v>
      </c>
      <c r="J973" s="3">
        <f t="shared" si="47"/>
        <v>43677</v>
      </c>
      <c r="K973" t="s">
        <v>4</v>
      </c>
      <c r="L973">
        <v>2019</v>
      </c>
      <c r="M973">
        <v>10507</v>
      </c>
      <c r="N973" s="3">
        <v>43780</v>
      </c>
      <c r="O973" s="3">
        <v>43809</v>
      </c>
      <c r="P973" s="7">
        <f t="shared" si="46"/>
        <v>132</v>
      </c>
      <c r="Q973" s="8">
        <f t="shared" si="45"/>
        <v>64009.440000000002</v>
      </c>
      <c r="R973" t="s">
        <v>737</v>
      </c>
    </row>
    <row r="974" spans="1:18">
      <c r="A974">
        <v>1</v>
      </c>
      <c r="B974" t="s">
        <v>67</v>
      </c>
      <c r="C974" t="s">
        <v>2</v>
      </c>
      <c r="D974">
        <v>2019</v>
      </c>
      <c r="E974">
        <v>8545</v>
      </c>
      <c r="F974" s="11">
        <v>140</v>
      </c>
      <c r="G974" s="3">
        <v>43755</v>
      </c>
      <c r="H974" t="s">
        <v>98</v>
      </c>
      <c r="I974" s="3">
        <v>43746</v>
      </c>
      <c r="J974" s="3">
        <f t="shared" si="47"/>
        <v>43776</v>
      </c>
      <c r="K974" t="s">
        <v>4</v>
      </c>
      <c r="L974">
        <v>2019</v>
      </c>
      <c r="M974">
        <v>10508</v>
      </c>
      <c r="N974" s="3">
        <v>43780</v>
      </c>
      <c r="O974" s="3">
        <v>43791</v>
      </c>
      <c r="P974" s="7">
        <f t="shared" si="46"/>
        <v>15</v>
      </c>
      <c r="Q974" s="8">
        <f t="shared" si="45"/>
        <v>2100</v>
      </c>
      <c r="R974" t="s">
        <v>945</v>
      </c>
    </row>
    <row r="975" spans="1:18">
      <c r="A975">
        <v>1</v>
      </c>
      <c r="B975" t="s">
        <v>67</v>
      </c>
      <c r="C975" t="s">
        <v>2</v>
      </c>
      <c r="D975">
        <v>2019</v>
      </c>
      <c r="E975">
        <v>8804</v>
      </c>
      <c r="F975" s="11">
        <v>162.35</v>
      </c>
      <c r="G975" s="3">
        <v>43756</v>
      </c>
      <c r="H975" t="s">
        <v>944</v>
      </c>
      <c r="I975" s="3">
        <v>43647</v>
      </c>
      <c r="J975" s="3">
        <f t="shared" si="47"/>
        <v>43677</v>
      </c>
      <c r="K975" t="s">
        <v>4</v>
      </c>
      <c r="L975">
        <v>2019</v>
      </c>
      <c r="M975">
        <v>10509</v>
      </c>
      <c r="N975" s="3">
        <v>43780</v>
      </c>
      <c r="O975" s="3">
        <v>43798</v>
      </c>
      <c r="P975" s="7">
        <f t="shared" si="46"/>
        <v>121</v>
      </c>
      <c r="Q975" s="8">
        <f t="shared" si="45"/>
        <v>19644.349999999999</v>
      </c>
      <c r="R975" t="s">
        <v>737</v>
      </c>
    </row>
    <row r="976" spans="1:18">
      <c r="A976">
        <v>1</v>
      </c>
      <c r="B976" t="s">
        <v>67</v>
      </c>
      <c r="C976" t="s">
        <v>2</v>
      </c>
      <c r="D976">
        <v>2019</v>
      </c>
      <c r="E976">
        <v>8805</v>
      </c>
      <c r="F976" s="11">
        <v>8.9700000000000006</v>
      </c>
      <c r="G976" s="3">
        <v>43756</v>
      </c>
      <c r="H976" t="s">
        <v>946</v>
      </c>
      <c r="I976" s="3">
        <v>43647</v>
      </c>
      <c r="J976" s="3">
        <f t="shared" si="47"/>
        <v>43677</v>
      </c>
      <c r="K976" t="s">
        <v>4</v>
      </c>
      <c r="L976">
        <v>2019</v>
      </c>
      <c r="M976">
        <v>10509</v>
      </c>
      <c r="N976" s="3">
        <v>43780</v>
      </c>
      <c r="O976" s="3">
        <v>43798</v>
      </c>
      <c r="P976" s="7">
        <f t="shared" si="46"/>
        <v>121</v>
      </c>
      <c r="Q976" s="8">
        <f t="shared" si="45"/>
        <v>1085.3700000000001</v>
      </c>
      <c r="R976" t="s">
        <v>737</v>
      </c>
    </row>
    <row r="977" spans="1:18">
      <c r="A977">
        <v>1</v>
      </c>
      <c r="B977" t="s">
        <v>67</v>
      </c>
      <c r="C977" t="s">
        <v>2</v>
      </c>
      <c r="D977">
        <v>2019</v>
      </c>
      <c r="E977">
        <v>8806</v>
      </c>
      <c r="F977" s="11">
        <v>8.59</v>
      </c>
      <c r="G977" s="3">
        <v>43756</v>
      </c>
      <c r="H977" t="s">
        <v>947</v>
      </c>
      <c r="I977" s="3">
        <v>43649</v>
      </c>
      <c r="J977" s="3">
        <f t="shared" si="47"/>
        <v>43679</v>
      </c>
      <c r="K977" t="s">
        <v>4</v>
      </c>
      <c r="L977">
        <v>2019</v>
      </c>
      <c r="M977">
        <v>10509</v>
      </c>
      <c r="N977" s="3">
        <v>43780</v>
      </c>
      <c r="O977" s="3">
        <v>43798</v>
      </c>
      <c r="P977" s="7">
        <f t="shared" si="46"/>
        <v>119</v>
      </c>
      <c r="Q977" s="8">
        <f t="shared" si="45"/>
        <v>1022.21</v>
      </c>
      <c r="R977" t="s">
        <v>737</v>
      </c>
    </row>
    <row r="978" spans="1:18">
      <c r="A978">
        <v>1</v>
      </c>
      <c r="B978" t="s">
        <v>67</v>
      </c>
      <c r="C978" t="s">
        <v>2</v>
      </c>
      <c r="D978">
        <v>2019</v>
      </c>
      <c r="E978">
        <v>8807</v>
      </c>
      <c r="F978" s="11">
        <v>8.59</v>
      </c>
      <c r="G978" s="3">
        <v>43756</v>
      </c>
      <c r="H978" t="s">
        <v>948</v>
      </c>
      <c r="I978" s="3">
        <v>43649</v>
      </c>
      <c r="J978" s="3">
        <f t="shared" si="47"/>
        <v>43679</v>
      </c>
      <c r="K978" t="s">
        <v>4</v>
      </c>
      <c r="L978">
        <v>2019</v>
      </c>
      <c r="M978">
        <v>10509</v>
      </c>
      <c r="N978" s="3">
        <v>43780</v>
      </c>
      <c r="O978" s="3">
        <v>43798</v>
      </c>
      <c r="P978" s="7">
        <f t="shared" si="46"/>
        <v>119</v>
      </c>
      <c r="Q978" s="8">
        <f t="shared" si="45"/>
        <v>1022.21</v>
      </c>
      <c r="R978" t="s">
        <v>737</v>
      </c>
    </row>
    <row r="979" spans="1:18">
      <c r="A979">
        <v>1</v>
      </c>
      <c r="B979" t="s">
        <v>67</v>
      </c>
      <c r="C979" t="s">
        <v>2</v>
      </c>
      <c r="D979">
        <v>2019</v>
      </c>
      <c r="E979">
        <v>8808</v>
      </c>
      <c r="F979" s="11">
        <v>8.59</v>
      </c>
      <c r="G979" s="3">
        <v>43756</v>
      </c>
      <c r="H979" t="s">
        <v>949</v>
      </c>
      <c r="I979" s="3">
        <v>43649</v>
      </c>
      <c r="J979" s="3">
        <f t="shared" si="47"/>
        <v>43679</v>
      </c>
      <c r="K979" t="s">
        <v>4</v>
      </c>
      <c r="L979">
        <v>2019</v>
      </c>
      <c r="M979">
        <v>10509</v>
      </c>
      <c r="N979" s="3">
        <v>43780</v>
      </c>
      <c r="O979" s="3">
        <v>43798</v>
      </c>
      <c r="P979" s="7">
        <f t="shared" si="46"/>
        <v>119</v>
      </c>
      <c r="Q979" s="8">
        <f t="shared" si="45"/>
        <v>1022.21</v>
      </c>
      <c r="R979" t="s">
        <v>737</v>
      </c>
    </row>
    <row r="980" spans="1:18">
      <c r="A980">
        <v>1</v>
      </c>
      <c r="B980" t="s">
        <v>67</v>
      </c>
      <c r="C980" t="s">
        <v>2</v>
      </c>
      <c r="D980">
        <v>2019</v>
      </c>
      <c r="E980">
        <v>8809</v>
      </c>
      <c r="F980" s="11">
        <v>8.59</v>
      </c>
      <c r="G980" s="3">
        <v>43756</v>
      </c>
      <c r="H980" t="s">
        <v>950</v>
      </c>
      <c r="I980" s="3">
        <v>43649</v>
      </c>
      <c r="J980" s="3">
        <f t="shared" si="47"/>
        <v>43679</v>
      </c>
      <c r="K980" t="s">
        <v>4</v>
      </c>
      <c r="L980">
        <v>2019</v>
      </c>
      <c r="M980">
        <v>10509</v>
      </c>
      <c r="N980" s="3">
        <v>43780</v>
      </c>
      <c r="O980" s="3">
        <v>43798</v>
      </c>
      <c r="P980" s="7">
        <f t="shared" si="46"/>
        <v>119</v>
      </c>
      <c r="Q980" s="8">
        <f t="shared" si="45"/>
        <v>1022.21</v>
      </c>
      <c r="R980" t="s">
        <v>737</v>
      </c>
    </row>
    <row r="981" spans="1:18">
      <c r="A981">
        <v>1</v>
      </c>
      <c r="B981" t="s">
        <v>67</v>
      </c>
      <c r="C981" t="s">
        <v>2</v>
      </c>
      <c r="D981">
        <v>2019</v>
      </c>
      <c r="E981">
        <v>8810</v>
      </c>
      <c r="F981" s="11">
        <v>8.59</v>
      </c>
      <c r="G981" s="3">
        <v>43756</v>
      </c>
      <c r="H981" t="s">
        <v>951</v>
      </c>
      <c r="I981" s="3">
        <v>43649</v>
      </c>
      <c r="J981" s="3">
        <f t="shared" si="47"/>
        <v>43679</v>
      </c>
      <c r="K981" t="s">
        <v>4</v>
      </c>
      <c r="L981">
        <v>2019</v>
      </c>
      <c r="M981">
        <v>10509</v>
      </c>
      <c r="N981" s="3">
        <v>43780</v>
      </c>
      <c r="O981" s="3">
        <v>43798</v>
      </c>
      <c r="P981" s="7">
        <f t="shared" si="46"/>
        <v>119</v>
      </c>
      <c r="Q981" s="8">
        <f t="shared" si="45"/>
        <v>1022.21</v>
      </c>
      <c r="R981" t="s">
        <v>737</v>
      </c>
    </row>
    <row r="982" spans="1:18">
      <c r="A982">
        <v>1</v>
      </c>
      <c r="B982" t="s">
        <v>67</v>
      </c>
      <c r="C982" t="s">
        <v>2</v>
      </c>
      <c r="D982">
        <v>2019</v>
      </c>
      <c r="E982">
        <v>8811</v>
      </c>
      <c r="F982" s="11">
        <v>8.59</v>
      </c>
      <c r="G982" s="3">
        <v>43756</v>
      </c>
      <c r="H982" t="s">
        <v>952</v>
      </c>
      <c r="I982" s="3">
        <v>43649</v>
      </c>
      <c r="J982" s="3">
        <f t="shared" si="47"/>
        <v>43679</v>
      </c>
      <c r="K982" t="s">
        <v>4</v>
      </c>
      <c r="L982">
        <v>2019</v>
      </c>
      <c r="M982">
        <v>10509</v>
      </c>
      <c r="N982" s="3">
        <v>43780</v>
      </c>
      <c r="O982" s="3">
        <v>43798</v>
      </c>
      <c r="P982" s="7">
        <f t="shared" si="46"/>
        <v>119</v>
      </c>
      <c r="Q982" s="8">
        <f t="shared" si="45"/>
        <v>1022.21</v>
      </c>
      <c r="R982" t="s">
        <v>737</v>
      </c>
    </row>
    <row r="983" spans="1:18">
      <c r="A983">
        <v>1</v>
      </c>
      <c r="B983" t="s">
        <v>67</v>
      </c>
      <c r="C983" t="s">
        <v>2</v>
      </c>
      <c r="D983">
        <v>2019</v>
      </c>
      <c r="E983">
        <v>8812</v>
      </c>
      <c r="F983" s="11">
        <v>1786.4</v>
      </c>
      <c r="G983" s="3">
        <v>43756</v>
      </c>
      <c r="H983" t="s">
        <v>953</v>
      </c>
      <c r="I983" s="3">
        <v>43649</v>
      </c>
      <c r="J983" s="3">
        <f t="shared" si="47"/>
        <v>43679</v>
      </c>
      <c r="K983" t="s">
        <v>4</v>
      </c>
      <c r="L983">
        <v>2019</v>
      </c>
      <c r="M983">
        <v>10509</v>
      </c>
      <c r="N983" s="3">
        <v>43780</v>
      </c>
      <c r="O983" s="3">
        <v>43798</v>
      </c>
      <c r="P983" s="7">
        <f t="shared" si="46"/>
        <v>119</v>
      </c>
      <c r="Q983" s="8">
        <f t="shared" si="45"/>
        <v>212581.6</v>
      </c>
      <c r="R983" t="s">
        <v>737</v>
      </c>
    </row>
    <row r="984" spans="1:18">
      <c r="A984">
        <v>1</v>
      </c>
      <c r="B984" t="s">
        <v>67</v>
      </c>
      <c r="C984" t="s">
        <v>2</v>
      </c>
      <c r="D984">
        <v>2019</v>
      </c>
      <c r="E984">
        <v>8813</v>
      </c>
      <c r="F984" s="11">
        <v>8.59</v>
      </c>
      <c r="G984" s="3">
        <v>43756</v>
      </c>
      <c r="H984" t="s">
        <v>954</v>
      </c>
      <c r="I984" s="3">
        <v>43649</v>
      </c>
      <c r="J984" s="3">
        <f t="shared" si="47"/>
        <v>43679</v>
      </c>
      <c r="K984" t="s">
        <v>4</v>
      </c>
      <c r="L984">
        <v>2019</v>
      </c>
      <c r="M984">
        <v>10509</v>
      </c>
      <c r="N984" s="3">
        <v>43780</v>
      </c>
      <c r="O984" s="3">
        <v>43798</v>
      </c>
      <c r="P984" s="7">
        <f t="shared" si="46"/>
        <v>119</v>
      </c>
      <c r="Q984" s="8">
        <f t="shared" si="45"/>
        <v>1022.21</v>
      </c>
      <c r="R984" t="s">
        <v>737</v>
      </c>
    </row>
    <row r="985" spans="1:18">
      <c r="A985">
        <v>1</v>
      </c>
      <c r="B985" t="s">
        <v>67</v>
      </c>
      <c r="C985" t="s">
        <v>2</v>
      </c>
      <c r="D985">
        <v>2019</v>
      </c>
      <c r="E985">
        <v>8814</v>
      </c>
      <c r="F985" s="11">
        <v>8.59</v>
      </c>
      <c r="G985" s="3">
        <v>43756</v>
      </c>
      <c r="H985" t="s">
        <v>955</v>
      </c>
      <c r="I985" s="3">
        <v>43649</v>
      </c>
      <c r="J985" s="3">
        <f t="shared" si="47"/>
        <v>43679</v>
      </c>
      <c r="K985" t="s">
        <v>4</v>
      </c>
      <c r="L985">
        <v>2019</v>
      </c>
      <c r="M985">
        <v>10509</v>
      </c>
      <c r="N985" s="3">
        <v>43780</v>
      </c>
      <c r="O985" s="3">
        <v>43798</v>
      </c>
      <c r="P985" s="7">
        <f t="shared" si="46"/>
        <v>119</v>
      </c>
      <c r="Q985" s="8">
        <f t="shared" si="45"/>
        <v>1022.21</v>
      </c>
      <c r="R985" t="s">
        <v>737</v>
      </c>
    </row>
    <row r="986" spans="1:18">
      <c r="A986">
        <v>1</v>
      </c>
      <c r="B986" t="s">
        <v>67</v>
      </c>
      <c r="C986" t="s">
        <v>2</v>
      </c>
      <c r="D986">
        <v>2019</v>
      </c>
      <c r="E986">
        <v>8815</v>
      </c>
      <c r="F986" s="11">
        <v>8.59</v>
      </c>
      <c r="G986" s="3">
        <v>43756</v>
      </c>
      <c r="H986" t="s">
        <v>956</v>
      </c>
      <c r="I986" s="3">
        <v>43649</v>
      </c>
      <c r="J986" s="3">
        <f t="shared" si="47"/>
        <v>43679</v>
      </c>
      <c r="K986" t="s">
        <v>4</v>
      </c>
      <c r="L986">
        <v>2019</v>
      </c>
      <c r="M986">
        <v>10509</v>
      </c>
      <c r="N986" s="3">
        <v>43780</v>
      </c>
      <c r="O986" s="3">
        <v>43798</v>
      </c>
      <c r="P986" s="7">
        <f t="shared" si="46"/>
        <v>119</v>
      </c>
      <c r="Q986" s="8">
        <f t="shared" si="45"/>
        <v>1022.21</v>
      </c>
      <c r="R986" t="s">
        <v>737</v>
      </c>
    </row>
    <row r="987" spans="1:18">
      <c r="A987">
        <v>1</v>
      </c>
      <c r="B987" t="s">
        <v>67</v>
      </c>
      <c r="C987" t="s">
        <v>2</v>
      </c>
      <c r="D987">
        <v>2019</v>
      </c>
      <c r="E987">
        <v>8816</v>
      </c>
      <c r="F987" s="11">
        <v>8.59</v>
      </c>
      <c r="G987" s="3">
        <v>43756</v>
      </c>
      <c r="H987" t="s">
        <v>957</v>
      </c>
      <c r="I987" s="3">
        <v>43649</v>
      </c>
      <c r="J987" s="3">
        <f t="shared" si="47"/>
        <v>43679</v>
      </c>
      <c r="K987" t="s">
        <v>4</v>
      </c>
      <c r="L987">
        <v>2019</v>
      </c>
      <c r="M987">
        <v>10509</v>
      </c>
      <c r="N987" s="3">
        <v>43780</v>
      </c>
      <c r="O987" s="3">
        <v>43798</v>
      </c>
      <c r="P987" s="7">
        <f t="shared" si="46"/>
        <v>119</v>
      </c>
      <c r="Q987" s="8">
        <f t="shared" si="45"/>
        <v>1022.21</v>
      </c>
      <c r="R987" t="s">
        <v>737</v>
      </c>
    </row>
    <row r="988" spans="1:18">
      <c r="A988">
        <v>1</v>
      </c>
      <c r="B988" t="s">
        <v>67</v>
      </c>
      <c r="C988" t="s">
        <v>2</v>
      </c>
      <c r="D988">
        <v>2019</v>
      </c>
      <c r="E988">
        <v>8817</v>
      </c>
      <c r="F988" s="11">
        <v>8.59</v>
      </c>
      <c r="G988" s="3">
        <v>43756</v>
      </c>
      <c r="H988" t="s">
        <v>958</v>
      </c>
      <c r="I988" s="3">
        <v>43649</v>
      </c>
      <c r="J988" s="3">
        <f t="shared" si="47"/>
        <v>43679</v>
      </c>
      <c r="K988" t="s">
        <v>4</v>
      </c>
      <c r="L988">
        <v>2019</v>
      </c>
      <c r="M988">
        <v>10509</v>
      </c>
      <c r="N988" s="3">
        <v>43780</v>
      </c>
      <c r="O988" s="3">
        <v>43798</v>
      </c>
      <c r="P988" s="7">
        <f t="shared" si="46"/>
        <v>119</v>
      </c>
      <c r="Q988" s="8">
        <f t="shared" si="45"/>
        <v>1022.21</v>
      </c>
      <c r="R988" t="s">
        <v>737</v>
      </c>
    </row>
    <row r="989" spans="1:18">
      <c r="A989">
        <v>1</v>
      </c>
      <c r="B989" t="s">
        <v>67</v>
      </c>
      <c r="C989" t="s">
        <v>2</v>
      </c>
      <c r="D989">
        <v>2019</v>
      </c>
      <c r="E989">
        <v>8818</v>
      </c>
      <c r="F989" s="11">
        <v>322.74</v>
      </c>
      <c r="G989" s="3">
        <v>43756</v>
      </c>
      <c r="H989" t="s">
        <v>959</v>
      </c>
      <c r="I989" s="3">
        <v>43649</v>
      </c>
      <c r="J989" s="3">
        <f t="shared" si="47"/>
        <v>43679</v>
      </c>
      <c r="K989" t="s">
        <v>4</v>
      </c>
      <c r="L989">
        <v>2019</v>
      </c>
      <c r="M989">
        <v>10509</v>
      </c>
      <c r="N989" s="3">
        <v>43780</v>
      </c>
      <c r="O989" s="3">
        <v>43798</v>
      </c>
      <c r="P989" s="7">
        <f t="shared" si="46"/>
        <v>119</v>
      </c>
      <c r="Q989" s="8">
        <f t="shared" si="45"/>
        <v>38406.06</v>
      </c>
      <c r="R989" t="s">
        <v>737</v>
      </c>
    </row>
    <row r="990" spans="1:18">
      <c r="A990">
        <v>1</v>
      </c>
      <c r="B990" t="s">
        <v>67</v>
      </c>
      <c r="C990" t="s">
        <v>2</v>
      </c>
      <c r="D990">
        <v>2019</v>
      </c>
      <c r="E990">
        <v>8819</v>
      </c>
      <c r="F990" s="11">
        <v>539.69000000000005</v>
      </c>
      <c r="G990" s="3">
        <v>43756</v>
      </c>
      <c r="H990" t="s">
        <v>960</v>
      </c>
      <c r="I990" s="3">
        <v>43649</v>
      </c>
      <c r="J990" s="3">
        <f t="shared" si="47"/>
        <v>43679</v>
      </c>
      <c r="K990" t="s">
        <v>4</v>
      </c>
      <c r="L990">
        <v>2019</v>
      </c>
      <c r="M990">
        <v>10509</v>
      </c>
      <c r="N990" s="3">
        <v>43780</v>
      </c>
      <c r="O990" s="3">
        <v>43798</v>
      </c>
      <c r="P990" s="7">
        <f t="shared" si="46"/>
        <v>119</v>
      </c>
      <c r="Q990" s="8">
        <f t="shared" si="45"/>
        <v>64223.110000000008</v>
      </c>
      <c r="R990" t="s">
        <v>737</v>
      </c>
    </row>
    <row r="991" spans="1:18">
      <c r="A991">
        <v>1</v>
      </c>
      <c r="B991" t="s">
        <v>67</v>
      </c>
      <c r="C991" t="s">
        <v>2</v>
      </c>
      <c r="D991">
        <v>2019</v>
      </c>
      <c r="E991">
        <v>8820</v>
      </c>
      <c r="F991" s="11">
        <v>18.7</v>
      </c>
      <c r="G991" s="3">
        <v>43756</v>
      </c>
      <c r="H991" t="s">
        <v>961</v>
      </c>
      <c r="I991" s="3">
        <v>43649</v>
      </c>
      <c r="J991" s="3">
        <f t="shared" si="47"/>
        <v>43679</v>
      </c>
      <c r="K991" t="s">
        <v>4</v>
      </c>
      <c r="L991">
        <v>2019</v>
      </c>
      <c r="M991">
        <v>10509</v>
      </c>
      <c r="N991" s="3">
        <v>43780</v>
      </c>
      <c r="O991" s="3">
        <v>43798</v>
      </c>
      <c r="P991" s="7">
        <f t="shared" si="46"/>
        <v>119</v>
      </c>
      <c r="Q991" s="8">
        <f t="shared" si="45"/>
        <v>2225.2999999999997</v>
      </c>
      <c r="R991" t="s">
        <v>737</v>
      </c>
    </row>
    <row r="992" spans="1:18">
      <c r="A992">
        <v>1</v>
      </c>
      <c r="B992" t="s">
        <v>67</v>
      </c>
      <c r="C992" t="s">
        <v>2</v>
      </c>
      <c r="D992">
        <v>2019</v>
      </c>
      <c r="E992">
        <v>8821</v>
      </c>
      <c r="F992" s="11">
        <v>8.59</v>
      </c>
      <c r="G992" s="3">
        <v>43756</v>
      </c>
      <c r="H992" t="s">
        <v>962</v>
      </c>
      <c r="I992" s="3">
        <v>43649</v>
      </c>
      <c r="J992" s="3">
        <f t="shared" si="47"/>
        <v>43679</v>
      </c>
      <c r="K992" t="s">
        <v>4</v>
      </c>
      <c r="L992">
        <v>2019</v>
      </c>
      <c r="M992">
        <v>10509</v>
      </c>
      <c r="N992" s="3">
        <v>43780</v>
      </c>
      <c r="O992" s="3">
        <v>43798</v>
      </c>
      <c r="P992" s="7">
        <f t="shared" si="46"/>
        <v>119</v>
      </c>
      <c r="Q992" s="8">
        <f t="shared" si="45"/>
        <v>1022.21</v>
      </c>
      <c r="R992" t="s">
        <v>737</v>
      </c>
    </row>
    <row r="993" spans="1:18">
      <c r="A993">
        <v>1</v>
      </c>
      <c r="B993" t="s">
        <v>67</v>
      </c>
      <c r="C993" t="s">
        <v>2</v>
      </c>
      <c r="D993">
        <v>2019</v>
      </c>
      <c r="E993">
        <v>8822</v>
      </c>
      <c r="F993" s="11">
        <v>8.59</v>
      </c>
      <c r="G993" s="3">
        <v>43756</v>
      </c>
      <c r="H993" t="s">
        <v>963</v>
      </c>
      <c r="I993" s="3">
        <v>43649</v>
      </c>
      <c r="J993" s="3">
        <f t="shared" si="47"/>
        <v>43679</v>
      </c>
      <c r="K993" t="s">
        <v>4</v>
      </c>
      <c r="L993">
        <v>2019</v>
      </c>
      <c r="M993">
        <v>10509</v>
      </c>
      <c r="N993" s="3">
        <v>43780</v>
      </c>
      <c r="O993" s="3">
        <v>43798</v>
      </c>
      <c r="P993" s="7">
        <f t="shared" si="46"/>
        <v>119</v>
      </c>
      <c r="Q993" s="8">
        <f t="shared" si="45"/>
        <v>1022.21</v>
      </c>
      <c r="R993" t="s">
        <v>737</v>
      </c>
    </row>
    <row r="994" spans="1:18">
      <c r="A994">
        <v>1</v>
      </c>
      <c r="B994" t="s">
        <v>67</v>
      </c>
      <c r="C994" t="s">
        <v>2</v>
      </c>
      <c r="D994">
        <v>2019</v>
      </c>
      <c r="E994">
        <v>8823</v>
      </c>
      <c r="F994" s="11">
        <v>496.1</v>
      </c>
      <c r="G994" s="3">
        <v>43756</v>
      </c>
      <c r="H994" t="s">
        <v>964</v>
      </c>
      <c r="I994" s="3">
        <v>43649</v>
      </c>
      <c r="J994" s="3">
        <f t="shared" si="47"/>
        <v>43679</v>
      </c>
      <c r="K994" t="s">
        <v>4</v>
      </c>
      <c r="L994">
        <v>2019</v>
      </c>
      <c r="M994">
        <v>10509</v>
      </c>
      <c r="N994" s="3">
        <v>43780</v>
      </c>
      <c r="O994" s="3">
        <v>43798</v>
      </c>
      <c r="P994" s="7">
        <f t="shared" si="46"/>
        <v>119</v>
      </c>
      <c r="Q994" s="8">
        <f t="shared" si="45"/>
        <v>59035.9</v>
      </c>
      <c r="R994" t="s">
        <v>737</v>
      </c>
    </row>
    <row r="995" spans="1:18">
      <c r="A995">
        <v>1</v>
      </c>
      <c r="B995" t="s">
        <v>67</v>
      </c>
      <c r="C995" t="s">
        <v>2</v>
      </c>
      <c r="D995">
        <v>2019</v>
      </c>
      <c r="E995">
        <v>8824</v>
      </c>
      <c r="F995" s="11">
        <v>8.8000000000000007</v>
      </c>
      <c r="G995" s="3">
        <v>43756</v>
      </c>
      <c r="H995" t="s">
        <v>965</v>
      </c>
      <c r="I995" s="3">
        <v>43649</v>
      </c>
      <c r="J995" s="3">
        <f t="shared" si="47"/>
        <v>43679</v>
      </c>
      <c r="K995" t="s">
        <v>4</v>
      </c>
      <c r="L995">
        <v>2019</v>
      </c>
      <c r="M995">
        <v>10509</v>
      </c>
      <c r="N995" s="3">
        <v>43780</v>
      </c>
      <c r="O995" s="3">
        <v>43798</v>
      </c>
      <c r="P995" s="7">
        <f t="shared" si="46"/>
        <v>119</v>
      </c>
      <c r="Q995" s="8">
        <f t="shared" si="45"/>
        <v>1047.2</v>
      </c>
      <c r="R995" t="s">
        <v>737</v>
      </c>
    </row>
    <row r="996" spans="1:18">
      <c r="A996">
        <v>1</v>
      </c>
      <c r="B996" t="s">
        <v>67</v>
      </c>
      <c r="C996" t="s">
        <v>2</v>
      </c>
      <c r="D996">
        <v>2019</v>
      </c>
      <c r="E996">
        <v>8825</v>
      </c>
      <c r="F996" s="11">
        <v>8.59</v>
      </c>
      <c r="G996" s="3">
        <v>43756</v>
      </c>
      <c r="H996" t="s">
        <v>966</v>
      </c>
      <c r="I996" s="3">
        <v>43649</v>
      </c>
      <c r="J996" s="3">
        <f t="shared" si="47"/>
        <v>43679</v>
      </c>
      <c r="K996" t="s">
        <v>4</v>
      </c>
      <c r="L996">
        <v>2019</v>
      </c>
      <c r="M996">
        <v>10509</v>
      </c>
      <c r="N996" s="3">
        <v>43780</v>
      </c>
      <c r="O996" s="3">
        <v>43798</v>
      </c>
      <c r="P996" s="7">
        <f t="shared" si="46"/>
        <v>119</v>
      </c>
      <c r="Q996" s="8">
        <f t="shared" si="45"/>
        <v>1022.21</v>
      </c>
      <c r="R996" t="s">
        <v>737</v>
      </c>
    </row>
    <row r="997" spans="1:18">
      <c r="A997">
        <v>1</v>
      </c>
      <c r="B997" t="s">
        <v>67</v>
      </c>
      <c r="C997" t="s">
        <v>2</v>
      </c>
      <c r="D997">
        <v>2019</v>
      </c>
      <c r="E997">
        <v>8826</v>
      </c>
      <c r="F997" s="11">
        <v>8.59</v>
      </c>
      <c r="G997" s="3">
        <v>43756</v>
      </c>
      <c r="H997" t="s">
        <v>967</v>
      </c>
      <c r="I997" s="3">
        <v>43649</v>
      </c>
      <c r="J997" s="3">
        <f t="shared" si="47"/>
        <v>43679</v>
      </c>
      <c r="K997" t="s">
        <v>4</v>
      </c>
      <c r="L997">
        <v>2019</v>
      </c>
      <c r="M997">
        <v>10509</v>
      </c>
      <c r="N997" s="3">
        <v>43780</v>
      </c>
      <c r="O997" s="3">
        <v>43798</v>
      </c>
      <c r="P997" s="7">
        <f t="shared" si="46"/>
        <v>119</v>
      </c>
      <c r="Q997" s="8">
        <f t="shared" si="45"/>
        <v>1022.21</v>
      </c>
      <c r="R997" t="s">
        <v>737</v>
      </c>
    </row>
    <row r="998" spans="1:18">
      <c r="A998">
        <v>1</v>
      </c>
      <c r="B998" t="s">
        <v>67</v>
      </c>
      <c r="C998" t="s">
        <v>2</v>
      </c>
      <c r="D998">
        <v>2019</v>
      </c>
      <c r="E998">
        <v>8827</v>
      </c>
      <c r="F998" s="11">
        <v>337.7</v>
      </c>
      <c r="G998" s="3">
        <v>43756</v>
      </c>
      <c r="H998" t="s">
        <v>968</v>
      </c>
      <c r="I998" s="3">
        <v>43649</v>
      </c>
      <c r="J998" s="3">
        <f t="shared" si="47"/>
        <v>43679</v>
      </c>
      <c r="K998" t="s">
        <v>4</v>
      </c>
      <c r="L998">
        <v>2019</v>
      </c>
      <c r="M998">
        <v>10509</v>
      </c>
      <c r="N998" s="3">
        <v>43780</v>
      </c>
      <c r="O998" s="3">
        <v>43798</v>
      </c>
      <c r="P998" s="7">
        <f t="shared" si="46"/>
        <v>119</v>
      </c>
      <c r="Q998" s="8">
        <f t="shared" si="45"/>
        <v>40186.299999999996</v>
      </c>
      <c r="R998" t="s">
        <v>737</v>
      </c>
    </row>
    <row r="999" spans="1:18">
      <c r="A999">
        <v>1</v>
      </c>
      <c r="B999" t="s">
        <v>67</v>
      </c>
      <c r="C999" t="s">
        <v>2</v>
      </c>
      <c r="D999">
        <v>2019</v>
      </c>
      <c r="E999">
        <v>8828</v>
      </c>
      <c r="F999" s="11">
        <v>217.8</v>
      </c>
      <c r="G999" s="3">
        <v>43756</v>
      </c>
      <c r="H999" t="s">
        <v>969</v>
      </c>
      <c r="I999" s="3">
        <v>43649</v>
      </c>
      <c r="J999" s="3">
        <f t="shared" si="47"/>
        <v>43679</v>
      </c>
      <c r="K999" t="s">
        <v>4</v>
      </c>
      <c r="L999">
        <v>2019</v>
      </c>
      <c r="M999">
        <v>10509</v>
      </c>
      <c r="N999" s="3">
        <v>43780</v>
      </c>
      <c r="O999" s="3">
        <v>43798</v>
      </c>
      <c r="P999" s="7">
        <f t="shared" si="46"/>
        <v>119</v>
      </c>
      <c r="Q999" s="8">
        <f t="shared" si="45"/>
        <v>25918.2</v>
      </c>
      <c r="R999" t="s">
        <v>737</v>
      </c>
    </row>
    <row r="1000" spans="1:18">
      <c r="A1000">
        <v>1</v>
      </c>
      <c r="B1000" t="s">
        <v>67</v>
      </c>
      <c r="C1000" t="s">
        <v>2</v>
      </c>
      <c r="D1000">
        <v>2019</v>
      </c>
      <c r="E1000">
        <v>8829</v>
      </c>
      <c r="F1000" s="11">
        <v>32.270000000000003</v>
      </c>
      <c r="G1000" s="3">
        <v>43756</v>
      </c>
      <c r="H1000" t="s">
        <v>970</v>
      </c>
      <c r="I1000" s="3">
        <v>43649</v>
      </c>
      <c r="J1000" s="3">
        <f t="shared" si="47"/>
        <v>43679</v>
      </c>
      <c r="K1000" t="s">
        <v>4</v>
      </c>
      <c r="L1000">
        <v>2019</v>
      </c>
      <c r="M1000">
        <v>10509</v>
      </c>
      <c r="N1000" s="3">
        <v>43780</v>
      </c>
      <c r="O1000" s="3">
        <v>43798</v>
      </c>
      <c r="P1000" s="7">
        <f t="shared" si="46"/>
        <v>119</v>
      </c>
      <c r="Q1000" s="8">
        <f t="shared" si="45"/>
        <v>3840.1300000000006</v>
      </c>
      <c r="R1000" t="s">
        <v>737</v>
      </c>
    </row>
    <row r="1001" spans="1:18">
      <c r="A1001">
        <v>1</v>
      </c>
      <c r="B1001" t="s">
        <v>67</v>
      </c>
      <c r="C1001" t="s">
        <v>2</v>
      </c>
      <c r="D1001">
        <v>2019</v>
      </c>
      <c r="E1001">
        <v>8830</v>
      </c>
      <c r="F1001" s="11">
        <v>1.79</v>
      </c>
      <c r="G1001" s="3">
        <v>43756</v>
      </c>
      <c r="H1001" t="s">
        <v>971</v>
      </c>
      <c r="I1001" s="3">
        <v>43649</v>
      </c>
      <c r="J1001" s="3">
        <f t="shared" si="47"/>
        <v>43679</v>
      </c>
      <c r="K1001" t="s">
        <v>4</v>
      </c>
      <c r="L1001">
        <v>2019</v>
      </c>
      <c r="M1001">
        <v>10509</v>
      </c>
      <c r="N1001" s="3">
        <v>43780</v>
      </c>
      <c r="O1001" s="3">
        <v>43798</v>
      </c>
      <c r="P1001" s="7">
        <f t="shared" si="46"/>
        <v>119</v>
      </c>
      <c r="Q1001" s="8">
        <f t="shared" si="45"/>
        <v>213.01</v>
      </c>
      <c r="R1001" t="s">
        <v>737</v>
      </c>
    </row>
    <row r="1002" spans="1:18">
      <c r="A1002">
        <v>1</v>
      </c>
      <c r="B1002" t="s">
        <v>67</v>
      </c>
      <c r="C1002" t="s">
        <v>2</v>
      </c>
      <c r="D1002">
        <v>2019</v>
      </c>
      <c r="E1002">
        <v>8831</v>
      </c>
      <c r="F1002" s="11">
        <v>13.2</v>
      </c>
      <c r="G1002" s="3">
        <v>43756</v>
      </c>
      <c r="H1002" t="s">
        <v>972</v>
      </c>
      <c r="I1002" s="3">
        <v>43649</v>
      </c>
      <c r="J1002" s="3">
        <f t="shared" si="47"/>
        <v>43679</v>
      </c>
      <c r="K1002" t="s">
        <v>4</v>
      </c>
      <c r="L1002">
        <v>2019</v>
      </c>
      <c r="M1002">
        <v>10509</v>
      </c>
      <c r="N1002" s="3">
        <v>43780</v>
      </c>
      <c r="O1002" s="3">
        <v>43798</v>
      </c>
      <c r="P1002" s="7">
        <f t="shared" si="46"/>
        <v>119</v>
      </c>
      <c r="Q1002" s="8">
        <f t="shared" si="45"/>
        <v>1570.8</v>
      </c>
      <c r="R1002" t="s">
        <v>737</v>
      </c>
    </row>
    <row r="1003" spans="1:18">
      <c r="A1003">
        <v>1</v>
      </c>
      <c r="B1003" t="s">
        <v>67</v>
      </c>
      <c r="C1003" t="s">
        <v>2</v>
      </c>
      <c r="D1003">
        <v>2019</v>
      </c>
      <c r="E1003">
        <v>8832</v>
      </c>
      <c r="F1003" s="11">
        <v>3.59</v>
      </c>
      <c r="G1003" s="3">
        <v>43756</v>
      </c>
      <c r="H1003" t="s">
        <v>973</v>
      </c>
      <c r="I1003" s="3">
        <v>43649</v>
      </c>
      <c r="J1003" s="3">
        <f t="shared" si="47"/>
        <v>43679</v>
      </c>
      <c r="K1003" t="s">
        <v>4</v>
      </c>
      <c r="L1003">
        <v>2019</v>
      </c>
      <c r="M1003">
        <v>10509</v>
      </c>
      <c r="N1003" s="3">
        <v>43780</v>
      </c>
      <c r="O1003" s="3">
        <v>43798</v>
      </c>
      <c r="P1003" s="7">
        <f t="shared" si="46"/>
        <v>119</v>
      </c>
      <c r="Q1003" s="8">
        <f t="shared" si="45"/>
        <v>427.21</v>
      </c>
      <c r="R1003" t="s">
        <v>737</v>
      </c>
    </row>
    <row r="1004" spans="1:18">
      <c r="A1004">
        <v>1</v>
      </c>
      <c r="B1004" t="s">
        <v>67</v>
      </c>
      <c r="C1004" t="s">
        <v>2</v>
      </c>
      <c r="D1004">
        <v>2019</v>
      </c>
      <c r="E1004">
        <v>8833</v>
      </c>
      <c r="F1004" s="11">
        <v>322.74</v>
      </c>
      <c r="G1004" s="3">
        <v>43756</v>
      </c>
      <c r="H1004" t="s">
        <v>974</v>
      </c>
      <c r="I1004" s="3">
        <v>43649</v>
      </c>
      <c r="J1004" s="3">
        <f t="shared" si="47"/>
        <v>43679</v>
      </c>
      <c r="K1004" t="s">
        <v>4</v>
      </c>
      <c r="L1004">
        <v>2019</v>
      </c>
      <c r="M1004">
        <v>10509</v>
      </c>
      <c r="N1004" s="3">
        <v>43780</v>
      </c>
      <c r="O1004" s="3">
        <v>43798</v>
      </c>
      <c r="P1004" s="7">
        <f t="shared" si="46"/>
        <v>119</v>
      </c>
      <c r="Q1004" s="8">
        <f t="shared" si="45"/>
        <v>38406.06</v>
      </c>
      <c r="R1004" t="s">
        <v>737</v>
      </c>
    </row>
    <row r="1005" spans="1:18">
      <c r="A1005">
        <v>1</v>
      </c>
      <c r="B1005" t="s">
        <v>67</v>
      </c>
      <c r="C1005" t="s">
        <v>2</v>
      </c>
      <c r="D1005">
        <v>2019</v>
      </c>
      <c r="E1005">
        <v>8834</v>
      </c>
      <c r="F1005" s="11">
        <v>1.79</v>
      </c>
      <c r="G1005" s="3">
        <v>43756</v>
      </c>
      <c r="H1005" t="s">
        <v>975</v>
      </c>
      <c r="I1005" s="3">
        <v>43649</v>
      </c>
      <c r="J1005" s="3">
        <f t="shared" si="47"/>
        <v>43679</v>
      </c>
      <c r="K1005" t="s">
        <v>4</v>
      </c>
      <c r="L1005">
        <v>2019</v>
      </c>
      <c r="M1005">
        <v>10509</v>
      </c>
      <c r="N1005" s="3">
        <v>43780</v>
      </c>
      <c r="O1005" s="3">
        <v>43798</v>
      </c>
      <c r="P1005" s="7">
        <f t="shared" si="46"/>
        <v>119</v>
      </c>
      <c r="Q1005" s="8">
        <f t="shared" si="45"/>
        <v>213.01</v>
      </c>
      <c r="R1005" t="s">
        <v>737</v>
      </c>
    </row>
    <row r="1006" spans="1:18">
      <c r="A1006">
        <v>1</v>
      </c>
      <c r="B1006" t="s">
        <v>67</v>
      </c>
      <c r="C1006" t="s">
        <v>2</v>
      </c>
      <c r="D1006">
        <v>2019</v>
      </c>
      <c r="E1006">
        <v>8835</v>
      </c>
      <c r="F1006" s="11">
        <v>268.95</v>
      </c>
      <c r="G1006" s="3">
        <v>43756</v>
      </c>
      <c r="H1006" t="s">
        <v>976</v>
      </c>
      <c r="I1006" s="3">
        <v>43649</v>
      </c>
      <c r="J1006" s="3">
        <f t="shared" si="47"/>
        <v>43679</v>
      </c>
      <c r="K1006" t="s">
        <v>4</v>
      </c>
      <c r="L1006">
        <v>2019</v>
      </c>
      <c r="M1006">
        <v>10509</v>
      </c>
      <c r="N1006" s="3">
        <v>43780</v>
      </c>
      <c r="O1006" s="3">
        <v>43798</v>
      </c>
      <c r="P1006" s="7">
        <f t="shared" si="46"/>
        <v>119</v>
      </c>
      <c r="Q1006" s="8">
        <f t="shared" si="45"/>
        <v>32005.05</v>
      </c>
      <c r="R1006" t="s">
        <v>737</v>
      </c>
    </row>
    <row r="1007" spans="1:18">
      <c r="A1007">
        <v>1</v>
      </c>
      <c r="B1007" t="s">
        <v>67</v>
      </c>
      <c r="C1007" t="s">
        <v>2</v>
      </c>
      <c r="D1007">
        <v>2019</v>
      </c>
      <c r="E1007">
        <v>8836</v>
      </c>
      <c r="F1007" s="11">
        <v>215.16</v>
      </c>
      <c r="G1007" s="3">
        <v>43756</v>
      </c>
      <c r="H1007" t="s">
        <v>977</v>
      </c>
      <c r="I1007" s="3">
        <v>43649</v>
      </c>
      <c r="J1007" s="3">
        <f t="shared" si="47"/>
        <v>43679</v>
      </c>
      <c r="K1007" t="s">
        <v>4</v>
      </c>
      <c r="L1007">
        <v>2019</v>
      </c>
      <c r="M1007">
        <v>10509</v>
      </c>
      <c r="N1007" s="3">
        <v>43780</v>
      </c>
      <c r="O1007" s="3">
        <v>43798</v>
      </c>
      <c r="P1007" s="7">
        <f t="shared" si="46"/>
        <v>119</v>
      </c>
      <c r="Q1007" s="8">
        <f t="shared" si="45"/>
        <v>25604.04</v>
      </c>
      <c r="R1007" t="s">
        <v>737</v>
      </c>
    </row>
    <row r="1008" spans="1:18">
      <c r="A1008">
        <v>1</v>
      </c>
      <c r="B1008" t="s">
        <v>67</v>
      </c>
      <c r="C1008" t="s">
        <v>2</v>
      </c>
      <c r="D1008">
        <v>2019</v>
      </c>
      <c r="E1008">
        <v>8837</v>
      </c>
      <c r="F1008" s="11">
        <v>279.70999999999998</v>
      </c>
      <c r="G1008" s="3">
        <v>43756</v>
      </c>
      <c r="H1008" t="s">
        <v>978</v>
      </c>
      <c r="I1008" s="3">
        <v>43649</v>
      </c>
      <c r="J1008" s="3">
        <f t="shared" si="47"/>
        <v>43679</v>
      </c>
      <c r="K1008" t="s">
        <v>4</v>
      </c>
      <c r="L1008">
        <v>2019</v>
      </c>
      <c r="M1008">
        <v>10509</v>
      </c>
      <c r="N1008" s="3">
        <v>43780</v>
      </c>
      <c r="O1008" s="3">
        <v>43798</v>
      </c>
      <c r="P1008" s="7">
        <f t="shared" si="46"/>
        <v>119</v>
      </c>
      <c r="Q1008" s="8">
        <f t="shared" si="45"/>
        <v>33285.49</v>
      </c>
      <c r="R1008" t="s">
        <v>737</v>
      </c>
    </row>
    <row r="1009" spans="1:18">
      <c r="A1009">
        <v>1</v>
      </c>
      <c r="B1009" t="s">
        <v>67</v>
      </c>
      <c r="C1009" t="s">
        <v>2</v>
      </c>
      <c r="D1009">
        <v>2019</v>
      </c>
      <c r="E1009">
        <v>8838</v>
      </c>
      <c r="F1009" s="11">
        <v>5.38</v>
      </c>
      <c r="G1009" s="3">
        <v>43756</v>
      </c>
      <c r="H1009" t="s">
        <v>979</v>
      </c>
      <c r="I1009" s="3">
        <v>43649</v>
      </c>
      <c r="J1009" s="3">
        <f t="shared" si="47"/>
        <v>43679</v>
      </c>
      <c r="K1009" t="s">
        <v>4</v>
      </c>
      <c r="L1009">
        <v>2019</v>
      </c>
      <c r="M1009">
        <v>10509</v>
      </c>
      <c r="N1009" s="3">
        <v>43780</v>
      </c>
      <c r="O1009" s="3">
        <v>43798</v>
      </c>
      <c r="P1009" s="7">
        <f t="shared" si="46"/>
        <v>119</v>
      </c>
      <c r="Q1009" s="8">
        <f t="shared" si="45"/>
        <v>640.22</v>
      </c>
      <c r="R1009" t="s">
        <v>737</v>
      </c>
    </row>
    <row r="1010" spans="1:18">
      <c r="A1010">
        <v>1</v>
      </c>
      <c r="B1010" t="s">
        <v>67</v>
      </c>
      <c r="C1010" t="s">
        <v>2</v>
      </c>
      <c r="D1010">
        <v>2019</v>
      </c>
      <c r="E1010">
        <v>8839</v>
      </c>
      <c r="F1010" s="11">
        <v>380.47</v>
      </c>
      <c r="G1010" s="3">
        <v>43756</v>
      </c>
      <c r="H1010" t="s">
        <v>980</v>
      </c>
      <c r="I1010" s="3">
        <v>43649</v>
      </c>
      <c r="J1010" s="3">
        <f t="shared" si="47"/>
        <v>43679</v>
      </c>
      <c r="K1010" t="s">
        <v>4</v>
      </c>
      <c r="L1010">
        <v>2019</v>
      </c>
      <c r="M1010">
        <v>10509</v>
      </c>
      <c r="N1010" s="3">
        <v>43780</v>
      </c>
      <c r="O1010" s="3">
        <v>43798</v>
      </c>
      <c r="P1010" s="7">
        <f t="shared" si="46"/>
        <v>119</v>
      </c>
      <c r="Q1010" s="8">
        <f t="shared" ref="Q1010:Q1073" si="48">P1010*F1010</f>
        <v>45275.93</v>
      </c>
      <c r="R1010" t="s">
        <v>737</v>
      </c>
    </row>
    <row r="1011" spans="1:18">
      <c r="A1011">
        <v>1</v>
      </c>
      <c r="B1011" t="s">
        <v>67</v>
      </c>
      <c r="C1011" t="s">
        <v>2</v>
      </c>
      <c r="D1011">
        <v>2019</v>
      </c>
      <c r="E1011">
        <v>8840</v>
      </c>
      <c r="F1011" s="11">
        <v>25.1</v>
      </c>
      <c r="G1011" s="3">
        <v>43756</v>
      </c>
      <c r="H1011" t="s">
        <v>981</v>
      </c>
      <c r="I1011" s="3">
        <v>43649</v>
      </c>
      <c r="J1011" s="3">
        <f t="shared" si="47"/>
        <v>43679</v>
      </c>
      <c r="K1011" t="s">
        <v>4</v>
      </c>
      <c r="L1011">
        <v>2019</v>
      </c>
      <c r="M1011">
        <v>10509</v>
      </c>
      <c r="N1011" s="3">
        <v>43780</v>
      </c>
      <c r="O1011" s="3">
        <v>43798</v>
      </c>
      <c r="P1011" s="7">
        <f t="shared" si="46"/>
        <v>119</v>
      </c>
      <c r="Q1011" s="8">
        <f t="shared" si="48"/>
        <v>2986.9</v>
      </c>
      <c r="R1011" t="s">
        <v>737</v>
      </c>
    </row>
    <row r="1012" spans="1:18">
      <c r="A1012">
        <v>1</v>
      </c>
      <c r="B1012" t="s">
        <v>67</v>
      </c>
      <c r="C1012" t="s">
        <v>2</v>
      </c>
      <c r="D1012">
        <v>2019</v>
      </c>
      <c r="E1012">
        <v>8841</v>
      </c>
      <c r="F1012" s="11">
        <v>268.95</v>
      </c>
      <c r="G1012" s="3">
        <v>43756</v>
      </c>
      <c r="H1012" t="s">
        <v>982</v>
      </c>
      <c r="I1012" s="3">
        <v>43649</v>
      </c>
      <c r="J1012" s="3">
        <f t="shared" si="47"/>
        <v>43679</v>
      </c>
      <c r="K1012" t="s">
        <v>4</v>
      </c>
      <c r="L1012">
        <v>2019</v>
      </c>
      <c r="M1012">
        <v>10509</v>
      </c>
      <c r="N1012" s="3">
        <v>43780</v>
      </c>
      <c r="O1012" s="3">
        <v>43798</v>
      </c>
      <c r="P1012" s="7">
        <f t="shared" si="46"/>
        <v>119</v>
      </c>
      <c r="Q1012" s="8">
        <f t="shared" si="48"/>
        <v>32005.05</v>
      </c>
      <c r="R1012" t="s">
        <v>737</v>
      </c>
    </row>
    <row r="1013" spans="1:18">
      <c r="A1013">
        <v>1</v>
      </c>
      <c r="B1013" t="s">
        <v>67</v>
      </c>
      <c r="C1013" t="s">
        <v>2</v>
      </c>
      <c r="D1013">
        <v>2019</v>
      </c>
      <c r="E1013">
        <v>8842</v>
      </c>
      <c r="F1013" s="11">
        <v>16.14</v>
      </c>
      <c r="G1013" s="3">
        <v>43756</v>
      </c>
      <c r="H1013" t="s">
        <v>983</v>
      </c>
      <c r="I1013" s="3">
        <v>43649</v>
      </c>
      <c r="J1013" s="3">
        <f t="shared" si="47"/>
        <v>43679</v>
      </c>
      <c r="K1013" t="s">
        <v>4</v>
      </c>
      <c r="L1013">
        <v>2019</v>
      </c>
      <c r="M1013">
        <v>10509</v>
      </c>
      <c r="N1013" s="3">
        <v>43780</v>
      </c>
      <c r="O1013" s="3">
        <v>43798</v>
      </c>
      <c r="P1013" s="7">
        <f t="shared" si="46"/>
        <v>119</v>
      </c>
      <c r="Q1013" s="8">
        <f t="shared" si="48"/>
        <v>1920.66</v>
      </c>
      <c r="R1013" t="s">
        <v>737</v>
      </c>
    </row>
    <row r="1014" spans="1:18">
      <c r="A1014">
        <v>1</v>
      </c>
      <c r="B1014" t="s">
        <v>67</v>
      </c>
      <c r="C1014" t="s">
        <v>2</v>
      </c>
      <c r="D1014">
        <v>2019</v>
      </c>
      <c r="E1014">
        <v>8843</v>
      </c>
      <c r="F1014" s="11">
        <v>268.95</v>
      </c>
      <c r="G1014" s="3">
        <v>43756</v>
      </c>
      <c r="H1014" t="s">
        <v>984</v>
      </c>
      <c r="I1014" s="3">
        <v>43649</v>
      </c>
      <c r="J1014" s="3">
        <f t="shared" si="47"/>
        <v>43679</v>
      </c>
      <c r="K1014" t="s">
        <v>4</v>
      </c>
      <c r="L1014">
        <v>2019</v>
      </c>
      <c r="M1014">
        <v>10509</v>
      </c>
      <c r="N1014" s="3">
        <v>43780</v>
      </c>
      <c r="O1014" s="3">
        <v>43798</v>
      </c>
      <c r="P1014" s="7">
        <f t="shared" si="46"/>
        <v>119</v>
      </c>
      <c r="Q1014" s="8">
        <f t="shared" si="48"/>
        <v>32005.05</v>
      </c>
      <c r="R1014" t="s">
        <v>737</v>
      </c>
    </row>
    <row r="1015" spans="1:18">
      <c r="A1015">
        <v>1</v>
      </c>
      <c r="B1015" t="s">
        <v>67</v>
      </c>
      <c r="C1015" t="s">
        <v>2</v>
      </c>
      <c r="D1015">
        <v>2019</v>
      </c>
      <c r="E1015">
        <v>8844</v>
      </c>
      <c r="F1015" s="11">
        <v>268.95</v>
      </c>
      <c r="G1015" s="3">
        <v>43756</v>
      </c>
      <c r="H1015" t="s">
        <v>985</v>
      </c>
      <c r="I1015" s="3">
        <v>43649</v>
      </c>
      <c r="J1015" s="3">
        <f t="shared" si="47"/>
        <v>43679</v>
      </c>
      <c r="K1015" t="s">
        <v>4</v>
      </c>
      <c r="L1015">
        <v>2019</v>
      </c>
      <c r="M1015">
        <v>10509</v>
      </c>
      <c r="N1015" s="3">
        <v>43780</v>
      </c>
      <c r="O1015" s="3">
        <v>43798</v>
      </c>
      <c r="P1015" s="7">
        <f t="shared" si="46"/>
        <v>119</v>
      </c>
      <c r="Q1015" s="8">
        <f t="shared" si="48"/>
        <v>32005.05</v>
      </c>
      <c r="R1015" t="s">
        <v>737</v>
      </c>
    </row>
    <row r="1016" spans="1:18">
      <c r="A1016">
        <v>1</v>
      </c>
      <c r="B1016" t="s">
        <v>67</v>
      </c>
      <c r="C1016" t="s">
        <v>2</v>
      </c>
      <c r="D1016">
        <v>2019</v>
      </c>
      <c r="E1016">
        <v>8845</v>
      </c>
      <c r="F1016" s="11">
        <v>268.95</v>
      </c>
      <c r="G1016" s="3">
        <v>43756</v>
      </c>
      <c r="H1016" t="s">
        <v>986</v>
      </c>
      <c r="I1016" s="3">
        <v>43649</v>
      </c>
      <c r="J1016" s="3">
        <f t="shared" si="47"/>
        <v>43679</v>
      </c>
      <c r="K1016" t="s">
        <v>4</v>
      </c>
      <c r="L1016">
        <v>2019</v>
      </c>
      <c r="M1016">
        <v>10509</v>
      </c>
      <c r="N1016" s="3">
        <v>43780</v>
      </c>
      <c r="O1016" s="3">
        <v>43798</v>
      </c>
      <c r="P1016" s="7">
        <f t="shared" si="46"/>
        <v>119</v>
      </c>
      <c r="Q1016" s="8">
        <f t="shared" si="48"/>
        <v>32005.05</v>
      </c>
      <c r="R1016" t="s">
        <v>737</v>
      </c>
    </row>
    <row r="1017" spans="1:18">
      <c r="A1017">
        <v>1</v>
      </c>
      <c r="B1017" t="s">
        <v>67</v>
      </c>
      <c r="C1017" t="s">
        <v>2</v>
      </c>
      <c r="D1017">
        <v>2019</v>
      </c>
      <c r="E1017">
        <v>8846</v>
      </c>
      <c r="F1017" s="11">
        <v>346.05</v>
      </c>
      <c r="G1017" s="3">
        <v>43756</v>
      </c>
      <c r="H1017" t="s">
        <v>987</v>
      </c>
      <c r="I1017" s="3">
        <v>43649</v>
      </c>
      <c r="J1017" s="3">
        <f t="shared" si="47"/>
        <v>43679</v>
      </c>
      <c r="K1017" t="s">
        <v>4</v>
      </c>
      <c r="L1017">
        <v>2019</v>
      </c>
      <c r="M1017">
        <v>10509</v>
      </c>
      <c r="N1017" s="3">
        <v>43780</v>
      </c>
      <c r="O1017" s="3">
        <v>43798</v>
      </c>
      <c r="P1017" s="7">
        <f t="shared" si="46"/>
        <v>119</v>
      </c>
      <c r="Q1017" s="8">
        <f t="shared" si="48"/>
        <v>41179.950000000004</v>
      </c>
      <c r="R1017" t="s">
        <v>737</v>
      </c>
    </row>
    <row r="1018" spans="1:18">
      <c r="A1018">
        <v>1</v>
      </c>
      <c r="B1018" t="s">
        <v>67</v>
      </c>
      <c r="C1018" t="s">
        <v>2</v>
      </c>
      <c r="D1018">
        <v>2019</v>
      </c>
      <c r="E1018">
        <v>8847</v>
      </c>
      <c r="F1018" s="11">
        <v>5.38</v>
      </c>
      <c r="G1018" s="3">
        <v>43756</v>
      </c>
      <c r="H1018" t="s">
        <v>988</v>
      </c>
      <c r="I1018" s="3">
        <v>43649</v>
      </c>
      <c r="J1018" s="3">
        <f t="shared" si="47"/>
        <v>43679</v>
      </c>
      <c r="K1018" t="s">
        <v>4</v>
      </c>
      <c r="L1018">
        <v>2019</v>
      </c>
      <c r="M1018">
        <v>10509</v>
      </c>
      <c r="N1018" s="3">
        <v>43780</v>
      </c>
      <c r="O1018" s="3">
        <v>43798</v>
      </c>
      <c r="P1018" s="7">
        <f t="shared" si="46"/>
        <v>119</v>
      </c>
      <c r="Q1018" s="8">
        <f t="shared" si="48"/>
        <v>640.22</v>
      </c>
      <c r="R1018" t="s">
        <v>737</v>
      </c>
    </row>
    <row r="1019" spans="1:18">
      <c r="A1019">
        <v>1</v>
      </c>
      <c r="B1019" t="s">
        <v>67</v>
      </c>
      <c r="C1019" t="s">
        <v>2</v>
      </c>
      <c r="D1019">
        <v>2019</v>
      </c>
      <c r="E1019">
        <v>8848</v>
      </c>
      <c r="F1019" s="11">
        <v>10.76</v>
      </c>
      <c r="G1019" s="3">
        <v>43756</v>
      </c>
      <c r="H1019" t="s">
        <v>989</v>
      </c>
      <c r="I1019" s="3">
        <v>43649</v>
      </c>
      <c r="J1019" s="3">
        <f t="shared" si="47"/>
        <v>43679</v>
      </c>
      <c r="K1019" t="s">
        <v>4</v>
      </c>
      <c r="L1019">
        <v>2019</v>
      </c>
      <c r="M1019">
        <v>10509</v>
      </c>
      <c r="N1019" s="3">
        <v>43780</v>
      </c>
      <c r="O1019" s="3">
        <v>43798</v>
      </c>
      <c r="P1019" s="7">
        <f t="shared" si="46"/>
        <v>119</v>
      </c>
      <c r="Q1019" s="8">
        <f t="shared" si="48"/>
        <v>1280.44</v>
      </c>
      <c r="R1019" t="s">
        <v>737</v>
      </c>
    </row>
    <row r="1020" spans="1:18">
      <c r="A1020">
        <v>1</v>
      </c>
      <c r="B1020" t="s">
        <v>67</v>
      </c>
      <c r="C1020" t="s">
        <v>2</v>
      </c>
      <c r="D1020">
        <v>2019</v>
      </c>
      <c r="E1020">
        <v>8849</v>
      </c>
      <c r="F1020" s="11">
        <v>268.95</v>
      </c>
      <c r="G1020" s="3">
        <v>43756</v>
      </c>
      <c r="H1020" t="s">
        <v>990</v>
      </c>
      <c r="I1020" s="3">
        <v>43649</v>
      </c>
      <c r="J1020" s="3">
        <f t="shared" si="47"/>
        <v>43679</v>
      </c>
      <c r="K1020" t="s">
        <v>4</v>
      </c>
      <c r="L1020">
        <v>2019</v>
      </c>
      <c r="M1020">
        <v>10509</v>
      </c>
      <c r="N1020" s="3">
        <v>43780</v>
      </c>
      <c r="O1020" s="3">
        <v>43798</v>
      </c>
      <c r="P1020" s="7">
        <f t="shared" si="46"/>
        <v>119</v>
      </c>
      <c r="Q1020" s="8">
        <f t="shared" si="48"/>
        <v>32005.05</v>
      </c>
      <c r="R1020" t="s">
        <v>737</v>
      </c>
    </row>
    <row r="1021" spans="1:18">
      <c r="A1021">
        <v>1</v>
      </c>
      <c r="B1021" t="s">
        <v>67</v>
      </c>
      <c r="C1021" t="s">
        <v>2</v>
      </c>
      <c r="D1021">
        <v>2019</v>
      </c>
      <c r="E1021">
        <v>8850</v>
      </c>
      <c r="F1021" s="11">
        <v>268.95</v>
      </c>
      <c r="G1021" s="3">
        <v>43756</v>
      </c>
      <c r="H1021" t="s">
        <v>991</v>
      </c>
      <c r="I1021" s="3">
        <v>43649</v>
      </c>
      <c r="J1021" s="3">
        <f t="shared" si="47"/>
        <v>43679</v>
      </c>
      <c r="K1021" t="s">
        <v>4</v>
      </c>
      <c r="L1021">
        <v>2019</v>
      </c>
      <c r="M1021">
        <v>10509</v>
      </c>
      <c r="N1021" s="3">
        <v>43780</v>
      </c>
      <c r="O1021" s="3">
        <v>43798</v>
      </c>
      <c r="P1021" s="7">
        <f t="shared" si="46"/>
        <v>119</v>
      </c>
      <c r="Q1021" s="8">
        <f t="shared" si="48"/>
        <v>32005.05</v>
      </c>
      <c r="R1021" t="s">
        <v>737</v>
      </c>
    </row>
    <row r="1022" spans="1:18">
      <c r="A1022">
        <v>1</v>
      </c>
      <c r="B1022" t="s">
        <v>67</v>
      </c>
      <c r="C1022" t="s">
        <v>2</v>
      </c>
      <c r="D1022">
        <v>2019</v>
      </c>
      <c r="E1022">
        <v>8851</v>
      </c>
      <c r="F1022" s="11">
        <v>7.17</v>
      </c>
      <c r="G1022" s="3">
        <v>43756</v>
      </c>
      <c r="H1022" t="s">
        <v>992</v>
      </c>
      <c r="I1022" s="3">
        <v>43649</v>
      </c>
      <c r="J1022" s="3">
        <f t="shared" si="47"/>
        <v>43679</v>
      </c>
      <c r="K1022" t="s">
        <v>4</v>
      </c>
      <c r="L1022">
        <v>2019</v>
      </c>
      <c r="M1022">
        <v>10509</v>
      </c>
      <c r="N1022" s="3">
        <v>43780</v>
      </c>
      <c r="O1022" s="3">
        <v>43798</v>
      </c>
      <c r="P1022" s="7">
        <f t="shared" si="46"/>
        <v>119</v>
      </c>
      <c r="Q1022" s="8">
        <f t="shared" si="48"/>
        <v>853.23</v>
      </c>
      <c r="R1022" t="s">
        <v>737</v>
      </c>
    </row>
    <row r="1023" spans="1:18">
      <c r="A1023">
        <v>1</v>
      </c>
      <c r="B1023" t="s">
        <v>67</v>
      </c>
      <c r="C1023" t="s">
        <v>2</v>
      </c>
      <c r="D1023">
        <v>2019</v>
      </c>
      <c r="E1023">
        <v>8852</v>
      </c>
      <c r="F1023" s="11">
        <v>268.95</v>
      </c>
      <c r="G1023" s="3">
        <v>43756</v>
      </c>
      <c r="H1023" t="s">
        <v>993</v>
      </c>
      <c r="I1023" s="3">
        <v>43649</v>
      </c>
      <c r="J1023" s="3">
        <f t="shared" si="47"/>
        <v>43679</v>
      </c>
      <c r="K1023" t="s">
        <v>4</v>
      </c>
      <c r="L1023">
        <v>2019</v>
      </c>
      <c r="M1023">
        <v>10509</v>
      </c>
      <c r="N1023" s="3">
        <v>43780</v>
      </c>
      <c r="O1023" s="3">
        <v>43798</v>
      </c>
      <c r="P1023" s="7">
        <f t="shared" si="46"/>
        <v>119</v>
      </c>
      <c r="Q1023" s="8">
        <f t="shared" si="48"/>
        <v>32005.05</v>
      </c>
      <c r="R1023" t="s">
        <v>737</v>
      </c>
    </row>
    <row r="1024" spans="1:18">
      <c r="A1024">
        <v>1</v>
      </c>
      <c r="B1024" t="s">
        <v>67</v>
      </c>
      <c r="C1024" t="s">
        <v>2</v>
      </c>
      <c r="D1024">
        <v>2019</v>
      </c>
      <c r="E1024">
        <v>8853</v>
      </c>
      <c r="F1024" s="11">
        <v>35.86</v>
      </c>
      <c r="G1024" s="3">
        <v>43756</v>
      </c>
      <c r="H1024" t="s">
        <v>994</v>
      </c>
      <c r="I1024" s="3">
        <v>43649</v>
      </c>
      <c r="J1024" s="3">
        <f t="shared" si="47"/>
        <v>43679</v>
      </c>
      <c r="K1024" t="s">
        <v>4</v>
      </c>
      <c r="L1024">
        <v>2019</v>
      </c>
      <c r="M1024">
        <v>10509</v>
      </c>
      <c r="N1024" s="3">
        <v>43780</v>
      </c>
      <c r="O1024" s="3">
        <v>43798</v>
      </c>
      <c r="P1024" s="7">
        <f t="shared" si="46"/>
        <v>119</v>
      </c>
      <c r="Q1024" s="8">
        <f t="shared" si="48"/>
        <v>4267.34</v>
      </c>
      <c r="R1024" t="s">
        <v>737</v>
      </c>
    </row>
    <row r="1025" spans="1:18">
      <c r="A1025">
        <v>1</v>
      </c>
      <c r="B1025" t="s">
        <v>67</v>
      </c>
      <c r="C1025" t="s">
        <v>2</v>
      </c>
      <c r="D1025">
        <v>2019</v>
      </c>
      <c r="E1025">
        <v>8854</v>
      </c>
      <c r="F1025" s="11">
        <v>1.79</v>
      </c>
      <c r="G1025" s="3">
        <v>43756</v>
      </c>
      <c r="H1025" t="s">
        <v>995</v>
      </c>
      <c r="I1025" s="3">
        <v>43649</v>
      </c>
      <c r="J1025" s="3">
        <f t="shared" si="47"/>
        <v>43679</v>
      </c>
      <c r="K1025" t="s">
        <v>4</v>
      </c>
      <c r="L1025">
        <v>2019</v>
      </c>
      <c r="M1025">
        <v>10509</v>
      </c>
      <c r="N1025" s="3">
        <v>43780</v>
      </c>
      <c r="O1025" s="3">
        <v>43798</v>
      </c>
      <c r="P1025" s="7">
        <f t="shared" si="46"/>
        <v>119</v>
      </c>
      <c r="Q1025" s="8">
        <f t="shared" si="48"/>
        <v>213.01</v>
      </c>
      <c r="R1025" t="s">
        <v>737</v>
      </c>
    </row>
    <row r="1026" spans="1:18">
      <c r="A1026">
        <v>1</v>
      </c>
      <c r="B1026" t="s">
        <v>67</v>
      </c>
      <c r="C1026" t="s">
        <v>2</v>
      </c>
      <c r="D1026">
        <v>2019</v>
      </c>
      <c r="E1026">
        <v>8855</v>
      </c>
      <c r="F1026" s="11">
        <v>10.76</v>
      </c>
      <c r="G1026" s="3">
        <v>43756</v>
      </c>
      <c r="H1026" t="s">
        <v>996</v>
      </c>
      <c r="I1026" s="3">
        <v>43649</v>
      </c>
      <c r="J1026" s="3">
        <f t="shared" si="47"/>
        <v>43679</v>
      </c>
      <c r="K1026" t="s">
        <v>4</v>
      </c>
      <c r="L1026">
        <v>2019</v>
      </c>
      <c r="M1026">
        <v>10509</v>
      </c>
      <c r="N1026" s="3">
        <v>43780</v>
      </c>
      <c r="O1026" s="3">
        <v>43798</v>
      </c>
      <c r="P1026" s="7">
        <f t="shared" ref="P1026:P1089" si="49">O1026-J1026</f>
        <v>119</v>
      </c>
      <c r="Q1026" s="8">
        <f t="shared" si="48"/>
        <v>1280.44</v>
      </c>
      <c r="R1026" t="s">
        <v>737</v>
      </c>
    </row>
    <row r="1027" spans="1:18">
      <c r="A1027">
        <v>1</v>
      </c>
      <c r="B1027" t="s">
        <v>67</v>
      </c>
      <c r="C1027" t="s">
        <v>2</v>
      </c>
      <c r="D1027">
        <v>2019</v>
      </c>
      <c r="E1027">
        <v>8856</v>
      </c>
      <c r="F1027" s="11">
        <v>16.14</v>
      </c>
      <c r="G1027" s="3">
        <v>43756</v>
      </c>
      <c r="H1027" t="s">
        <v>997</v>
      </c>
      <c r="I1027" s="3">
        <v>43649</v>
      </c>
      <c r="J1027" s="3">
        <f t="shared" ref="J1027:J1090" si="50">I1027+30</f>
        <v>43679</v>
      </c>
      <c r="K1027" t="s">
        <v>4</v>
      </c>
      <c r="L1027">
        <v>2019</v>
      </c>
      <c r="M1027">
        <v>10509</v>
      </c>
      <c r="N1027" s="3">
        <v>43780</v>
      </c>
      <c r="O1027" s="3">
        <v>43798</v>
      </c>
      <c r="P1027" s="7">
        <f t="shared" si="49"/>
        <v>119</v>
      </c>
      <c r="Q1027" s="8">
        <f t="shared" si="48"/>
        <v>1920.66</v>
      </c>
      <c r="R1027" t="s">
        <v>737</v>
      </c>
    </row>
    <row r="1028" spans="1:18">
      <c r="A1028">
        <v>1</v>
      </c>
      <c r="B1028" t="s">
        <v>67</v>
      </c>
      <c r="C1028" t="s">
        <v>2</v>
      </c>
      <c r="D1028">
        <v>2019</v>
      </c>
      <c r="E1028">
        <v>8857</v>
      </c>
      <c r="F1028" s="11">
        <v>3.59</v>
      </c>
      <c r="G1028" s="3">
        <v>43756</v>
      </c>
      <c r="H1028" t="s">
        <v>998</v>
      </c>
      <c r="I1028" s="3">
        <v>43649</v>
      </c>
      <c r="J1028" s="3">
        <f t="shared" si="50"/>
        <v>43679</v>
      </c>
      <c r="K1028" t="s">
        <v>4</v>
      </c>
      <c r="L1028">
        <v>2019</v>
      </c>
      <c r="M1028">
        <v>10509</v>
      </c>
      <c r="N1028" s="3">
        <v>43780</v>
      </c>
      <c r="O1028" s="3">
        <v>43798</v>
      </c>
      <c r="P1028" s="7">
        <f t="shared" si="49"/>
        <v>119</v>
      </c>
      <c r="Q1028" s="8">
        <f t="shared" si="48"/>
        <v>427.21</v>
      </c>
      <c r="R1028" t="s">
        <v>737</v>
      </c>
    </row>
    <row r="1029" spans="1:18">
      <c r="A1029">
        <v>1</v>
      </c>
      <c r="B1029" t="s">
        <v>67</v>
      </c>
      <c r="C1029" t="s">
        <v>2</v>
      </c>
      <c r="D1029">
        <v>2019</v>
      </c>
      <c r="E1029">
        <v>8858</v>
      </c>
      <c r="F1029" s="11">
        <v>16.14</v>
      </c>
      <c r="G1029" s="3">
        <v>43756</v>
      </c>
      <c r="H1029" t="s">
        <v>999</v>
      </c>
      <c r="I1029" s="3">
        <v>43649</v>
      </c>
      <c r="J1029" s="3">
        <f t="shared" si="50"/>
        <v>43679</v>
      </c>
      <c r="K1029" t="s">
        <v>4</v>
      </c>
      <c r="L1029">
        <v>2019</v>
      </c>
      <c r="M1029">
        <v>10509</v>
      </c>
      <c r="N1029" s="3">
        <v>43780</v>
      </c>
      <c r="O1029" s="3">
        <v>43798</v>
      </c>
      <c r="P1029" s="7">
        <f t="shared" si="49"/>
        <v>119</v>
      </c>
      <c r="Q1029" s="8">
        <f t="shared" si="48"/>
        <v>1920.66</v>
      </c>
      <c r="R1029" t="s">
        <v>737</v>
      </c>
    </row>
    <row r="1030" spans="1:18">
      <c r="A1030">
        <v>1</v>
      </c>
      <c r="B1030" t="s">
        <v>67</v>
      </c>
      <c r="C1030" t="s">
        <v>2</v>
      </c>
      <c r="D1030">
        <v>2019</v>
      </c>
      <c r="E1030">
        <v>8859</v>
      </c>
      <c r="F1030" s="11">
        <v>7.17</v>
      </c>
      <c r="G1030" s="3">
        <v>43756</v>
      </c>
      <c r="H1030" t="s">
        <v>1000</v>
      </c>
      <c r="I1030" s="3">
        <v>43649</v>
      </c>
      <c r="J1030" s="3">
        <f t="shared" si="50"/>
        <v>43679</v>
      </c>
      <c r="K1030" t="s">
        <v>4</v>
      </c>
      <c r="L1030">
        <v>2019</v>
      </c>
      <c r="M1030">
        <v>10509</v>
      </c>
      <c r="N1030" s="3">
        <v>43780</v>
      </c>
      <c r="O1030" s="3">
        <v>43798</v>
      </c>
      <c r="P1030" s="7">
        <f t="shared" si="49"/>
        <v>119</v>
      </c>
      <c r="Q1030" s="8">
        <f t="shared" si="48"/>
        <v>853.23</v>
      </c>
      <c r="R1030" t="s">
        <v>737</v>
      </c>
    </row>
    <row r="1031" spans="1:18">
      <c r="A1031">
        <v>1</v>
      </c>
      <c r="B1031" t="s">
        <v>67</v>
      </c>
      <c r="C1031" t="s">
        <v>2</v>
      </c>
      <c r="D1031">
        <v>2019</v>
      </c>
      <c r="E1031">
        <v>8860</v>
      </c>
      <c r="F1031" s="11">
        <v>7.17</v>
      </c>
      <c r="G1031" s="3">
        <v>43756</v>
      </c>
      <c r="H1031" t="s">
        <v>1001</v>
      </c>
      <c r="I1031" s="3">
        <v>43649</v>
      </c>
      <c r="J1031" s="3">
        <f t="shared" si="50"/>
        <v>43679</v>
      </c>
      <c r="K1031" t="s">
        <v>4</v>
      </c>
      <c r="L1031">
        <v>2019</v>
      </c>
      <c r="M1031">
        <v>10509</v>
      </c>
      <c r="N1031" s="3">
        <v>43780</v>
      </c>
      <c r="O1031" s="3">
        <v>43798</v>
      </c>
      <c r="P1031" s="7">
        <f t="shared" si="49"/>
        <v>119</v>
      </c>
      <c r="Q1031" s="8">
        <f t="shared" si="48"/>
        <v>853.23</v>
      </c>
      <c r="R1031" t="s">
        <v>737</v>
      </c>
    </row>
    <row r="1032" spans="1:18">
      <c r="A1032">
        <v>1</v>
      </c>
      <c r="B1032" t="s">
        <v>67</v>
      </c>
      <c r="C1032" t="s">
        <v>2</v>
      </c>
      <c r="D1032">
        <v>2019</v>
      </c>
      <c r="E1032">
        <v>8861</v>
      </c>
      <c r="F1032" s="11">
        <v>12.55</v>
      </c>
      <c r="G1032" s="3">
        <v>43756</v>
      </c>
      <c r="H1032" t="s">
        <v>1002</v>
      </c>
      <c r="I1032" s="3">
        <v>43649</v>
      </c>
      <c r="J1032" s="3">
        <f t="shared" si="50"/>
        <v>43679</v>
      </c>
      <c r="K1032" t="s">
        <v>4</v>
      </c>
      <c r="L1032">
        <v>2019</v>
      </c>
      <c r="M1032">
        <v>10509</v>
      </c>
      <c r="N1032" s="3">
        <v>43780</v>
      </c>
      <c r="O1032" s="3">
        <v>43798</v>
      </c>
      <c r="P1032" s="7">
        <f t="shared" si="49"/>
        <v>119</v>
      </c>
      <c r="Q1032" s="8">
        <f t="shared" si="48"/>
        <v>1493.45</v>
      </c>
      <c r="R1032" t="s">
        <v>737</v>
      </c>
    </row>
    <row r="1033" spans="1:18">
      <c r="A1033">
        <v>1</v>
      </c>
      <c r="B1033" t="s">
        <v>67</v>
      </c>
      <c r="C1033" t="s">
        <v>2</v>
      </c>
      <c r="D1033">
        <v>2019</v>
      </c>
      <c r="E1033">
        <v>8862</v>
      </c>
      <c r="F1033" s="11">
        <v>8.8800000000000008</v>
      </c>
      <c r="G1033" s="3">
        <v>43756</v>
      </c>
      <c r="H1033" t="s">
        <v>1003</v>
      </c>
      <c r="I1033" s="3">
        <v>43647</v>
      </c>
      <c r="J1033" s="3">
        <f t="shared" si="50"/>
        <v>43677</v>
      </c>
      <c r="K1033" t="s">
        <v>4</v>
      </c>
      <c r="L1033">
        <v>2019</v>
      </c>
      <c r="M1033">
        <v>10509</v>
      </c>
      <c r="N1033" s="3">
        <v>43780</v>
      </c>
      <c r="O1033" s="3">
        <v>43798</v>
      </c>
      <c r="P1033" s="7">
        <f t="shared" si="49"/>
        <v>121</v>
      </c>
      <c r="Q1033" s="8">
        <f t="shared" si="48"/>
        <v>1074.48</v>
      </c>
      <c r="R1033" t="s">
        <v>737</v>
      </c>
    </row>
    <row r="1034" spans="1:18">
      <c r="A1034">
        <v>1</v>
      </c>
      <c r="B1034" t="s">
        <v>67</v>
      </c>
      <c r="C1034" t="s">
        <v>2</v>
      </c>
      <c r="D1034">
        <v>2019</v>
      </c>
      <c r="E1034">
        <v>8863</v>
      </c>
      <c r="F1034" s="11">
        <v>8.8800000000000008</v>
      </c>
      <c r="G1034" s="3">
        <v>43756</v>
      </c>
      <c r="H1034" t="s">
        <v>1004</v>
      </c>
      <c r="I1034" s="3">
        <v>43647</v>
      </c>
      <c r="J1034" s="3">
        <f t="shared" si="50"/>
        <v>43677</v>
      </c>
      <c r="K1034" t="s">
        <v>4</v>
      </c>
      <c r="L1034">
        <v>2019</v>
      </c>
      <c r="M1034">
        <v>10509</v>
      </c>
      <c r="N1034" s="3">
        <v>43780</v>
      </c>
      <c r="O1034" s="3">
        <v>43798</v>
      </c>
      <c r="P1034" s="7">
        <f t="shared" si="49"/>
        <v>121</v>
      </c>
      <c r="Q1034" s="8">
        <f t="shared" si="48"/>
        <v>1074.48</v>
      </c>
      <c r="R1034" t="s">
        <v>737</v>
      </c>
    </row>
    <row r="1035" spans="1:18">
      <c r="A1035">
        <v>1</v>
      </c>
      <c r="B1035" t="s">
        <v>67</v>
      </c>
      <c r="C1035" t="s">
        <v>2</v>
      </c>
      <c r="D1035">
        <v>2019</v>
      </c>
      <c r="E1035">
        <v>8864</v>
      </c>
      <c r="F1035" s="11">
        <v>17.93</v>
      </c>
      <c r="G1035" s="3">
        <v>43756</v>
      </c>
      <c r="H1035" t="s">
        <v>1005</v>
      </c>
      <c r="I1035" s="3">
        <v>43647</v>
      </c>
      <c r="J1035" s="3">
        <f t="shared" si="50"/>
        <v>43677</v>
      </c>
      <c r="K1035" t="s">
        <v>4</v>
      </c>
      <c r="L1035">
        <v>2019</v>
      </c>
      <c r="M1035">
        <v>10509</v>
      </c>
      <c r="N1035" s="3">
        <v>43780</v>
      </c>
      <c r="O1035" s="3">
        <v>43798</v>
      </c>
      <c r="P1035" s="7">
        <f t="shared" si="49"/>
        <v>121</v>
      </c>
      <c r="Q1035" s="8">
        <f t="shared" si="48"/>
        <v>2169.5299999999997</v>
      </c>
      <c r="R1035" t="s">
        <v>737</v>
      </c>
    </row>
    <row r="1036" spans="1:18">
      <c r="A1036">
        <v>1</v>
      </c>
      <c r="B1036" t="s">
        <v>67</v>
      </c>
      <c r="C1036" t="s">
        <v>2</v>
      </c>
      <c r="D1036">
        <v>2019</v>
      </c>
      <c r="E1036">
        <v>8865</v>
      </c>
      <c r="F1036" s="11">
        <v>44.83</v>
      </c>
      <c r="G1036" s="3">
        <v>43756</v>
      </c>
      <c r="H1036" t="s">
        <v>1006</v>
      </c>
      <c r="I1036" s="3">
        <v>43647</v>
      </c>
      <c r="J1036" s="3">
        <f t="shared" si="50"/>
        <v>43677</v>
      </c>
      <c r="K1036" t="s">
        <v>4</v>
      </c>
      <c r="L1036">
        <v>2019</v>
      </c>
      <c r="M1036">
        <v>10509</v>
      </c>
      <c r="N1036" s="3">
        <v>43780</v>
      </c>
      <c r="O1036" s="3">
        <v>43798</v>
      </c>
      <c r="P1036" s="7">
        <f t="shared" si="49"/>
        <v>121</v>
      </c>
      <c r="Q1036" s="8">
        <f t="shared" si="48"/>
        <v>5424.4299999999994</v>
      </c>
      <c r="R1036" t="s">
        <v>737</v>
      </c>
    </row>
    <row r="1037" spans="1:18">
      <c r="A1037">
        <v>1</v>
      </c>
      <c r="B1037" t="s">
        <v>67</v>
      </c>
      <c r="C1037" t="s">
        <v>2</v>
      </c>
      <c r="D1037">
        <v>2019</v>
      </c>
      <c r="E1037">
        <v>8866</v>
      </c>
      <c r="F1037" s="11">
        <v>8.59</v>
      </c>
      <c r="G1037" s="3">
        <v>43756</v>
      </c>
      <c r="H1037" t="s">
        <v>1007</v>
      </c>
      <c r="I1037" s="3">
        <v>43649</v>
      </c>
      <c r="J1037" s="3">
        <f t="shared" si="50"/>
        <v>43679</v>
      </c>
      <c r="K1037" t="s">
        <v>4</v>
      </c>
      <c r="L1037">
        <v>2019</v>
      </c>
      <c r="M1037">
        <v>10509</v>
      </c>
      <c r="N1037" s="3">
        <v>43780</v>
      </c>
      <c r="O1037" s="3">
        <v>43798</v>
      </c>
      <c r="P1037" s="7">
        <f t="shared" si="49"/>
        <v>119</v>
      </c>
      <c r="Q1037" s="8">
        <f t="shared" si="48"/>
        <v>1022.21</v>
      </c>
      <c r="R1037" t="s">
        <v>737</v>
      </c>
    </row>
    <row r="1038" spans="1:18">
      <c r="A1038">
        <v>1</v>
      </c>
      <c r="B1038" t="s">
        <v>67</v>
      </c>
      <c r="C1038" t="s">
        <v>2</v>
      </c>
      <c r="D1038">
        <v>2019</v>
      </c>
      <c r="E1038">
        <v>8867</v>
      </c>
      <c r="F1038" s="11">
        <v>8.59</v>
      </c>
      <c r="G1038" s="3">
        <v>43756</v>
      </c>
      <c r="H1038" t="s">
        <v>1008</v>
      </c>
      <c r="I1038" s="3">
        <v>43649</v>
      </c>
      <c r="J1038" s="3">
        <f t="shared" si="50"/>
        <v>43679</v>
      </c>
      <c r="K1038" t="s">
        <v>4</v>
      </c>
      <c r="L1038">
        <v>2019</v>
      </c>
      <c r="M1038">
        <v>10509</v>
      </c>
      <c r="N1038" s="3">
        <v>43780</v>
      </c>
      <c r="O1038" s="3">
        <v>43798</v>
      </c>
      <c r="P1038" s="7">
        <f t="shared" si="49"/>
        <v>119</v>
      </c>
      <c r="Q1038" s="8">
        <f t="shared" si="48"/>
        <v>1022.21</v>
      </c>
      <c r="R1038" t="s">
        <v>737</v>
      </c>
    </row>
    <row r="1039" spans="1:18">
      <c r="A1039">
        <v>1</v>
      </c>
      <c r="B1039" t="s">
        <v>67</v>
      </c>
      <c r="C1039" t="s">
        <v>2</v>
      </c>
      <c r="D1039">
        <v>2019</v>
      </c>
      <c r="E1039">
        <v>8868</v>
      </c>
      <c r="F1039" s="11">
        <v>8.59</v>
      </c>
      <c r="G1039" s="3">
        <v>43756</v>
      </c>
      <c r="H1039" t="s">
        <v>1009</v>
      </c>
      <c r="I1039" s="3">
        <v>43649</v>
      </c>
      <c r="J1039" s="3">
        <f t="shared" si="50"/>
        <v>43679</v>
      </c>
      <c r="K1039" t="s">
        <v>4</v>
      </c>
      <c r="L1039">
        <v>2019</v>
      </c>
      <c r="M1039">
        <v>10509</v>
      </c>
      <c r="N1039" s="3">
        <v>43780</v>
      </c>
      <c r="O1039" s="3">
        <v>43798</v>
      </c>
      <c r="P1039" s="7">
        <f t="shared" si="49"/>
        <v>119</v>
      </c>
      <c r="Q1039" s="8">
        <f t="shared" si="48"/>
        <v>1022.21</v>
      </c>
      <c r="R1039" t="s">
        <v>737</v>
      </c>
    </row>
    <row r="1040" spans="1:18">
      <c r="A1040">
        <v>1</v>
      </c>
      <c r="B1040" t="s">
        <v>67</v>
      </c>
      <c r="C1040" t="s">
        <v>2</v>
      </c>
      <c r="D1040">
        <v>2019</v>
      </c>
      <c r="E1040">
        <v>8869</v>
      </c>
      <c r="F1040" s="11">
        <v>8.59</v>
      </c>
      <c r="G1040" s="3">
        <v>43756</v>
      </c>
      <c r="H1040" t="s">
        <v>1010</v>
      </c>
      <c r="I1040" s="3">
        <v>43649</v>
      </c>
      <c r="J1040" s="3">
        <f t="shared" si="50"/>
        <v>43679</v>
      </c>
      <c r="K1040" t="s">
        <v>4</v>
      </c>
      <c r="L1040">
        <v>2019</v>
      </c>
      <c r="M1040">
        <v>10509</v>
      </c>
      <c r="N1040" s="3">
        <v>43780</v>
      </c>
      <c r="O1040" s="3">
        <v>43798</v>
      </c>
      <c r="P1040" s="7">
        <f t="shared" si="49"/>
        <v>119</v>
      </c>
      <c r="Q1040" s="8">
        <f t="shared" si="48"/>
        <v>1022.21</v>
      </c>
      <c r="R1040" t="s">
        <v>737</v>
      </c>
    </row>
    <row r="1041" spans="1:18">
      <c r="A1041">
        <v>1</v>
      </c>
      <c r="B1041" t="s">
        <v>67</v>
      </c>
      <c r="C1041" t="s">
        <v>2</v>
      </c>
      <c r="D1041">
        <v>2019</v>
      </c>
      <c r="E1041">
        <v>8870</v>
      </c>
      <c r="F1041" s="11">
        <v>8.8000000000000007</v>
      </c>
      <c r="G1041" s="3">
        <v>43756</v>
      </c>
      <c r="H1041" t="s">
        <v>1011</v>
      </c>
      <c r="I1041" s="3">
        <v>43649</v>
      </c>
      <c r="J1041" s="3">
        <f t="shared" si="50"/>
        <v>43679</v>
      </c>
      <c r="K1041" t="s">
        <v>4</v>
      </c>
      <c r="L1041">
        <v>2019</v>
      </c>
      <c r="M1041">
        <v>10509</v>
      </c>
      <c r="N1041" s="3">
        <v>43780</v>
      </c>
      <c r="O1041" s="3">
        <v>43798</v>
      </c>
      <c r="P1041" s="7">
        <f t="shared" si="49"/>
        <v>119</v>
      </c>
      <c r="Q1041" s="8">
        <f t="shared" si="48"/>
        <v>1047.2</v>
      </c>
      <c r="R1041" t="s">
        <v>737</v>
      </c>
    </row>
    <row r="1042" spans="1:18">
      <c r="A1042">
        <v>1</v>
      </c>
      <c r="B1042" t="s">
        <v>67</v>
      </c>
      <c r="C1042" t="s">
        <v>2</v>
      </c>
      <c r="D1042">
        <v>2019</v>
      </c>
      <c r="E1042">
        <v>8871</v>
      </c>
      <c r="F1042" s="11">
        <v>8.59</v>
      </c>
      <c r="G1042" s="3">
        <v>43756</v>
      </c>
      <c r="H1042" t="s">
        <v>1012</v>
      </c>
      <c r="I1042" s="3">
        <v>43649</v>
      </c>
      <c r="J1042" s="3">
        <f t="shared" si="50"/>
        <v>43679</v>
      </c>
      <c r="K1042" t="s">
        <v>4</v>
      </c>
      <c r="L1042">
        <v>2019</v>
      </c>
      <c r="M1042">
        <v>10509</v>
      </c>
      <c r="N1042" s="3">
        <v>43780</v>
      </c>
      <c r="O1042" s="3">
        <v>43798</v>
      </c>
      <c r="P1042" s="7">
        <f t="shared" si="49"/>
        <v>119</v>
      </c>
      <c r="Q1042" s="8">
        <f t="shared" si="48"/>
        <v>1022.21</v>
      </c>
      <c r="R1042" t="s">
        <v>737</v>
      </c>
    </row>
    <row r="1043" spans="1:18">
      <c r="A1043">
        <v>1</v>
      </c>
      <c r="B1043" t="s">
        <v>67</v>
      </c>
      <c r="C1043" t="s">
        <v>2</v>
      </c>
      <c r="D1043">
        <v>2019</v>
      </c>
      <c r="E1043">
        <v>8872</v>
      </c>
      <c r="F1043" s="11">
        <v>8.59</v>
      </c>
      <c r="G1043" s="3">
        <v>43756</v>
      </c>
      <c r="H1043" t="s">
        <v>1013</v>
      </c>
      <c r="I1043" s="3">
        <v>43649</v>
      </c>
      <c r="J1043" s="3">
        <f t="shared" si="50"/>
        <v>43679</v>
      </c>
      <c r="K1043" t="s">
        <v>4</v>
      </c>
      <c r="L1043">
        <v>2019</v>
      </c>
      <c r="M1043">
        <v>10509</v>
      </c>
      <c r="N1043" s="3">
        <v>43780</v>
      </c>
      <c r="O1043" s="3">
        <v>43798</v>
      </c>
      <c r="P1043" s="7">
        <f t="shared" si="49"/>
        <v>119</v>
      </c>
      <c r="Q1043" s="8">
        <f t="shared" si="48"/>
        <v>1022.21</v>
      </c>
      <c r="R1043" t="s">
        <v>737</v>
      </c>
    </row>
    <row r="1044" spans="1:18">
      <c r="A1044">
        <v>1</v>
      </c>
      <c r="B1044" t="s">
        <v>67</v>
      </c>
      <c r="C1044" t="s">
        <v>2</v>
      </c>
      <c r="D1044">
        <v>2019</v>
      </c>
      <c r="E1044">
        <v>8873</v>
      </c>
      <c r="F1044" s="11">
        <v>8.59</v>
      </c>
      <c r="G1044" s="3">
        <v>43756</v>
      </c>
      <c r="H1044" t="s">
        <v>1014</v>
      </c>
      <c r="I1044" s="3">
        <v>43649</v>
      </c>
      <c r="J1044" s="3">
        <f t="shared" si="50"/>
        <v>43679</v>
      </c>
      <c r="K1044" t="s">
        <v>4</v>
      </c>
      <c r="L1044">
        <v>2019</v>
      </c>
      <c r="M1044">
        <v>10509</v>
      </c>
      <c r="N1044" s="3">
        <v>43780</v>
      </c>
      <c r="O1044" s="3">
        <v>43798</v>
      </c>
      <c r="P1044" s="7">
        <f t="shared" si="49"/>
        <v>119</v>
      </c>
      <c r="Q1044" s="8">
        <f t="shared" si="48"/>
        <v>1022.21</v>
      </c>
      <c r="R1044" t="s">
        <v>737</v>
      </c>
    </row>
    <row r="1045" spans="1:18">
      <c r="A1045">
        <v>1</v>
      </c>
      <c r="B1045" t="s">
        <v>67</v>
      </c>
      <c r="C1045" t="s">
        <v>2</v>
      </c>
      <c r="D1045">
        <v>2019</v>
      </c>
      <c r="E1045">
        <v>8874</v>
      </c>
      <c r="F1045" s="11">
        <v>31.9</v>
      </c>
      <c r="G1045" s="3">
        <v>43756</v>
      </c>
      <c r="H1045" t="s">
        <v>1015</v>
      </c>
      <c r="I1045" s="3">
        <v>43649</v>
      </c>
      <c r="J1045" s="3">
        <f t="shared" si="50"/>
        <v>43679</v>
      </c>
      <c r="K1045" t="s">
        <v>4</v>
      </c>
      <c r="L1045">
        <v>2019</v>
      </c>
      <c r="M1045">
        <v>10509</v>
      </c>
      <c r="N1045" s="3">
        <v>43780</v>
      </c>
      <c r="O1045" s="3">
        <v>43798</v>
      </c>
      <c r="P1045" s="7">
        <f t="shared" si="49"/>
        <v>119</v>
      </c>
      <c r="Q1045" s="8">
        <f t="shared" si="48"/>
        <v>3796.1</v>
      </c>
      <c r="R1045" t="s">
        <v>737</v>
      </c>
    </row>
    <row r="1046" spans="1:18">
      <c r="A1046">
        <v>1</v>
      </c>
      <c r="B1046" t="s">
        <v>67</v>
      </c>
      <c r="C1046" t="s">
        <v>2</v>
      </c>
      <c r="D1046">
        <v>2019</v>
      </c>
      <c r="E1046">
        <v>8875</v>
      </c>
      <c r="F1046" s="11">
        <v>8.59</v>
      </c>
      <c r="G1046" s="3">
        <v>43756</v>
      </c>
      <c r="H1046" t="s">
        <v>1016</v>
      </c>
      <c r="I1046" s="3">
        <v>43649</v>
      </c>
      <c r="J1046" s="3">
        <f t="shared" si="50"/>
        <v>43679</v>
      </c>
      <c r="K1046" t="s">
        <v>4</v>
      </c>
      <c r="L1046">
        <v>2019</v>
      </c>
      <c r="M1046">
        <v>10509</v>
      </c>
      <c r="N1046" s="3">
        <v>43780</v>
      </c>
      <c r="O1046" s="3">
        <v>43798</v>
      </c>
      <c r="P1046" s="7">
        <f t="shared" si="49"/>
        <v>119</v>
      </c>
      <c r="Q1046" s="8">
        <f t="shared" si="48"/>
        <v>1022.21</v>
      </c>
      <c r="R1046" t="s">
        <v>737</v>
      </c>
    </row>
    <row r="1047" spans="1:18">
      <c r="A1047">
        <v>1</v>
      </c>
      <c r="B1047" t="s">
        <v>67</v>
      </c>
      <c r="C1047" t="s">
        <v>2</v>
      </c>
      <c r="D1047">
        <v>2019</v>
      </c>
      <c r="E1047">
        <v>8876</v>
      </c>
      <c r="F1047" s="11">
        <v>8.59</v>
      </c>
      <c r="G1047" s="3">
        <v>43756</v>
      </c>
      <c r="H1047" t="s">
        <v>1017</v>
      </c>
      <c r="I1047" s="3">
        <v>43649</v>
      </c>
      <c r="J1047" s="3">
        <f t="shared" si="50"/>
        <v>43679</v>
      </c>
      <c r="K1047" t="s">
        <v>4</v>
      </c>
      <c r="L1047">
        <v>2019</v>
      </c>
      <c r="M1047">
        <v>10509</v>
      </c>
      <c r="N1047" s="3">
        <v>43780</v>
      </c>
      <c r="O1047" s="3">
        <v>43798</v>
      </c>
      <c r="P1047" s="7">
        <f t="shared" si="49"/>
        <v>119</v>
      </c>
      <c r="Q1047" s="8">
        <f t="shared" si="48"/>
        <v>1022.21</v>
      </c>
      <c r="R1047" t="s">
        <v>737</v>
      </c>
    </row>
    <row r="1048" spans="1:18">
      <c r="A1048">
        <v>1</v>
      </c>
      <c r="B1048" t="s">
        <v>67</v>
      </c>
      <c r="C1048" t="s">
        <v>2</v>
      </c>
      <c r="D1048">
        <v>2019</v>
      </c>
      <c r="E1048">
        <v>8877</v>
      </c>
      <c r="F1048" s="11">
        <v>8.59</v>
      </c>
      <c r="G1048" s="3">
        <v>43756</v>
      </c>
      <c r="H1048" t="s">
        <v>1018</v>
      </c>
      <c r="I1048" s="3">
        <v>43649</v>
      </c>
      <c r="J1048" s="3">
        <f t="shared" si="50"/>
        <v>43679</v>
      </c>
      <c r="K1048" t="s">
        <v>4</v>
      </c>
      <c r="L1048">
        <v>2019</v>
      </c>
      <c r="M1048">
        <v>10509</v>
      </c>
      <c r="N1048" s="3">
        <v>43780</v>
      </c>
      <c r="O1048" s="3">
        <v>43798</v>
      </c>
      <c r="P1048" s="7">
        <f t="shared" si="49"/>
        <v>119</v>
      </c>
      <c r="Q1048" s="8">
        <f t="shared" si="48"/>
        <v>1022.21</v>
      </c>
      <c r="R1048" t="s">
        <v>737</v>
      </c>
    </row>
    <row r="1049" spans="1:18">
      <c r="A1049">
        <v>1</v>
      </c>
      <c r="B1049" t="s">
        <v>67</v>
      </c>
      <c r="C1049" t="s">
        <v>2</v>
      </c>
      <c r="D1049">
        <v>2019</v>
      </c>
      <c r="E1049">
        <v>8878</v>
      </c>
      <c r="F1049" s="11">
        <v>8.59</v>
      </c>
      <c r="G1049" s="3">
        <v>43756</v>
      </c>
      <c r="H1049" t="s">
        <v>1019</v>
      </c>
      <c r="I1049" s="3">
        <v>43649</v>
      </c>
      <c r="J1049" s="3">
        <f t="shared" si="50"/>
        <v>43679</v>
      </c>
      <c r="K1049" t="s">
        <v>4</v>
      </c>
      <c r="L1049">
        <v>2019</v>
      </c>
      <c r="M1049">
        <v>10509</v>
      </c>
      <c r="N1049" s="3">
        <v>43780</v>
      </c>
      <c r="O1049" s="3">
        <v>43798</v>
      </c>
      <c r="P1049" s="7">
        <f t="shared" si="49"/>
        <v>119</v>
      </c>
      <c r="Q1049" s="8">
        <f t="shared" si="48"/>
        <v>1022.21</v>
      </c>
      <c r="R1049" t="s">
        <v>737</v>
      </c>
    </row>
    <row r="1050" spans="1:18">
      <c r="A1050">
        <v>1</v>
      </c>
      <c r="B1050" t="s">
        <v>67</v>
      </c>
      <c r="C1050" t="s">
        <v>2</v>
      </c>
      <c r="D1050">
        <v>2019</v>
      </c>
      <c r="E1050">
        <v>8879</v>
      </c>
      <c r="F1050" s="11">
        <v>8.59</v>
      </c>
      <c r="G1050" s="3">
        <v>43756</v>
      </c>
      <c r="H1050" t="s">
        <v>1020</v>
      </c>
      <c r="I1050" s="3">
        <v>43649</v>
      </c>
      <c r="J1050" s="3">
        <f t="shared" si="50"/>
        <v>43679</v>
      </c>
      <c r="K1050" t="s">
        <v>4</v>
      </c>
      <c r="L1050">
        <v>2019</v>
      </c>
      <c r="M1050">
        <v>10509</v>
      </c>
      <c r="N1050" s="3">
        <v>43780</v>
      </c>
      <c r="O1050" s="3">
        <v>43798</v>
      </c>
      <c r="P1050" s="7">
        <f t="shared" si="49"/>
        <v>119</v>
      </c>
      <c r="Q1050" s="8">
        <f t="shared" si="48"/>
        <v>1022.21</v>
      </c>
      <c r="R1050" t="s">
        <v>737</v>
      </c>
    </row>
    <row r="1051" spans="1:18">
      <c r="A1051">
        <v>1</v>
      </c>
      <c r="B1051" t="s">
        <v>67</v>
      </c>
      <c r="C1051" t="s">
        <v>2</v>
      </c>
      <c r="D1051">
        <v>2019</v>
      </c>
      <c r="E1051">
        <v>8880</v>
      </c>
      <c r="F1051" s="11">
        <v>463.1</v>
      </c>
      <c r="G1051" s="3">
        <v>43756</v>
      </c>
      <c r="H1051" t="s">
        <v>1021</v>
      </c>
      <c r="I1051" s="3">
        <v>43649</v>
      </c>
      <c r="J1051" s="3">
        <f t="shared" si="50"/>
        <v>43679</v>
      </c>
      <c r="K1051" t="s">
        <v>4</v>
      </c>
      <c r="L1051">
        <v>2019</v>
      </c>
      <c r="M1051">
        <v>10509</v>
      </c>
      <c r="N1051" s="3">
        <v>43780</v>
      </c>
      <c r="O1051" s="3">
        <v>43798</v>
      </c>
      <c r="P1051" s="7">
        <f t="shared" si="49"/>
        <v>119</v>
      </c>
      <c r="Q1051" s="8">
        <f t="shared" si="48"/>
        <v>55108.9</v>
      </c>
      <c r="R1051" t="s">
        <v>737</v>
      </c>
    </row>
    <row r="1052" spans="1:18">
      <c r="A1052">
        <v>1</v>
      </c>
      <c r="B1052" t="s">
        <v>67</v>
      </c>
      <c r="C1052" t="s">
        <v>2</v>
      </c>
      <c r="D1052">
        <v>2019</v>
      </c>
      <c r="E1052">
        <v>8881</v>
      </c>
      <c r="F1052" s="11">
        <v>8.59</v>
      </c>
      <c r="G1052" s="3">
        <v>43756</v>
      </c>
      <c r="H1052" t="s">
        <v>1022</v>
      </c>
      <c r="I1052" s="3">
        <v>43649</v>
      </c>
      <c r="J1052" s="3">
        <f t="shared" si="50"/>
        <v>43679</v>
      </c>
      <c r="K1052" t="s">
        <v>4</v>
      </c>
      <c r="L1052">
        <v>2019</v>
      </c>
      <c r="M1052">
        <v>10509</v>
      </c>
      <c r="N1052" s="3">
        <v>43780</v>
      </c>
      <c r="O1052" s="3">
        <v>43798</v>
      </c>
      <c r="P1052" s="7">
        <f t="shared" si="49"/>
        <v>119</v>
      </c>
      <c r="Q1052" s="8">
        <f t="shared" si="48"/>
        <v>1022.21</v>
      </c>
      <c r="R1052" t="s">
        <v>737</v>
      </c>
    </row>
    <row r="1053" spans="1:18">
      <c r="A1053">
        <v>1</v>
      </c>
      <c r="B1053" t="s">
        <v>67</v>
      </c>
      <c r="C1053" t="s">
        <v>2</v>
      </c>
      <c r="D1053">
        <v>2019</v>
      </c>
      <c r="E1053">
        <v>8882</v>
      </c>
      <c r="F1053" s="11">
        <v>8.59</v>
      </c>
      <c r="G1053" s="3">
        <v>43756</v>
      </c>
      <c r="H1053" t="s">
        <v>1023</v>
      </c>
      <c r="I1053" s="3">
        <v>43649</v>
      </c>
      <c r="J1053" s="3">
        <f t="shared" si="50"/>
        <v>43679</v>
      </c>
      <c r="K1053" t="s">
        <v>4</v>
      </c>
      <c r="L1053">
        <v>2019</v>
      </c>
      <c r="M1053">
        <v>10509</v>
      </c>
      <c r="N1053" s="3">
        <v>43780</v>
      </c>
      <c r="O1053" s="3">
        <v>43798</v>
      </c>
      <c r="P1053" s="7">
        <f t="shared" si="49"/>
        <v>119</v>
      </c>
      <c r="Q1053" s="8">
        <f t="shared" si="48"/>
        <v>1022.21</v>
      </c>
      <c r="R1053" t="s">
        <v>737</v>
      </c>
    </row>
    <row r="1054" spans="1:18">
      <c r="A1054">
        <v>1</v>
      </c>
      <c r="B1054" t="s">
        <v>67</v>
      </c>
      <c r="C1054" t="s">
        <v>2</v>
      </c>
      <c r="D1054">
        <v>2019</v>
      </c>
      <c r="E1054">
        <v>8883</v>
      </c>
      <c r="F1054" s="11">
        <v>8.59</v>
      </c>
      <c r="G1054" s="3">
        <v>43756</v>
      </c>
      <c r="H1054" t="s">
        <v>1024</v>
      </c>
      <c r="I1054" s="3">
        <v>43649</v>
      </c>
      <c r="J1054" s="3">
        <f t="shared" si="50"/>
        <v>43679</v>
      </c>
      <c r="K1054" t="s">
        <v>4</v>
      </c>
      <c r="L1054">
        <v>2019</v>
      </c>
      <c r="M1054">
        <v>10509</v>
      </c>
      <c r="N1054" s="3">
        <v>43780</v>
      </c>
      <c r="O1054" s="3">
        <v>43798</v>
      </c>
      <c r="P1054" s="7">
        <f t="shared" si="49"/>
        <v>119</v>
      </c>
      <c r="Q1054" s="8">
        <f t="shared" si="48"/>
        <v>1022.21</v>
      </c>
      <c r="R1054" t="s">
        <v>737</v>
      </c>
    </row>
    <row r="1055" spans="1:18">
      <c r="A1055">
        <v>1</v>
      </c>
      <c r="B1055" t="s">
        <v>67</v>
      </c>
      <c r="C1055" t="s">
        <v>2</v>
      </c>
      <c r="D1055">
        <v>2019</v>
      </c>
      <c r="E1055">
        <v>8884</v>
      </c>
      <c r="F1055" s="11">
        <v>662.2</v>
      </c>
      <c r="G1055" s="3">
        <v>43756</v>
      </c>
      <c r="H1055" t="s">
        <v>1025</v>
      </c>
      <c r="I1055" s="3">
        <v>43649</v>
      </c>
      <c r="J1055" s="3">
        <f t="shared" si="50"/>
        <v>43679</v>
      </c>
      <c r="K1055" t="s">
        <v>4</v>
      </c>
      <c r="L1055">
        <v>2019</v>
      </c>
      <c r="M1055">
        <v>10509</v>
      </c>
      <c r="N1055" s="3">
        <v>43780</v>
      </c>
      <c r="O1055" s="3">
        <v>43798</v>
      </c>
      <c r="P1055" s="7">
        <f t="shared" si="49"/>
        <v>119</v>
      </c>
      <c r="Q1055" s="8">
        <f t="shared" si="48"/>
        <v>78801.8</v>
      </c>
      <c r="R1055" t="s">
        <v>737</v>
      </c>
    </row>
    <row r="1056" spans="1:18">
      <c r="A1056">
        <v>1</v>
      </c>
      <c r="B1056" t="s">
        <v>67</v>
      </c>
      <c r="C1056" t="s">
        <v>2</v>
      </c>
      <c r="D1056">
        <v>2019</v>
      </c>
      <c r="E1056">
        <v>8885</v>
      </c>
      <c r="F1056" s="11">
        <v>8.59</v>
      </c>
      <c r="G1056" s="3">
        <v>43756</v>
      </c>
      <c r="H1056" t="s">
        <v>1026</v>
      </c>
      <c r="I1056" s="3">
        <v>43649</v>
      </c>
      <c r="J1056" s="3">
        <f t="shared" si="50"/>
        <v>43679</v>
      </c>
      <c r="K1056" t="s">
        <v>4</v>
      </c>
      <c r="L1056">
        <v>2019</v>
      </c>
      <c r="M1056">
        <v>10509</v>
      </c>
      <c r="N1056" s="3">
        <v>43780</v>
      </c>
      <c r="O1056" s="3">
        <v>43798</v>
      </c>
      <c r="P1056" s="7">
        <f t="shared" si="49"/>
        <v>119</v>
      </c>
      <c r="Q1056" s="8">
        <f t="shared" si="48"/>
        <v>1022.21</v>
      </c>
      <c r="R1056" t="s">
        <v>737</v>
      </c>
    </row>
    <row r="1057" spans="1:18">
      <c r="A1057">
        <v>1</v>
      </c>
      <c r="B1057" t="s">
        <v>67</v>
      </c>
      <c r="C1057" t="s">
        <v>2</v>
      </c>
      <c r="D1057">
        <v>2019</v>
      </c>
      <c r="E1057">
        <v>8886</v>
      </c>
      <c r="F1057" s="11">
        <v>8.59</v>
      </c>
      <c r="G1057" s="3">
        <v>43756</v>
      </c>
      <c r="H1057" t="s">
        <v>1027</v>
      </c>
      <c r="I1057" s="3">
        <v>43649</v>
      </c>
      <c r="J1057" s="3">
        <f t="shared" si="50"/>
        <v>43679</v>
      </c>
      <c r="K1057" t="s">
        <v>4</v>
      </c>
      <c r="L1057">
        <v>2019</v>
      </c>
      <c r="M1057">
        <v>10509</v>
      </c>
      <c r="N1057" s="3">
        <v>43780</v>
      </c>
      <c r="O1057" s="3">
        <v>43798</v>
      </c>
      <c r="P1057" s="7">
        <f t="shared" si="49"/>
        <v>119</v>
      </c>
      <c r="Q1057" s="8">
        <f t="shared" si="48"/>
        <v>1022.21</v>
      </c>
      <c r="R1057" t="s">
        <v>737</v>
      </c>
    </row>
    <row r="1058" spans="1:18">
      <c r="A1058">
        <v>1</v>
      </c>
      <c r="B1058" t="s">
        <v>67</v>
      </c>
      <c r="C1058" t="s">
        <v>2</v>
      </c>
      <c r="D1058">
        <v>2019</v>
      </c>
      <c r="E1058">
        <v>8887</v>
      </c>
      <c r="F1058" s="11">
        <v>56.99</v>
      </c>
      <c r="G1058" s="3">
        <v>43756</v>
      </c>
      <c r="H1058" t="s">
        <v>1028</v>
      </c>
      <c r="I1058" s="3">
        <v>43649</v>
      </c>
      <c r="J1058" s="3">
        <f t="shared" si="50"/>
        <v>43679</v>
      </c>
      <c r="K1058" t="s">
        <v>4</v>
      </c>
      <c r="L1058">
        <v>2019</v>
      </c>
      <c r="M1058">
        <v>10509</v>
      </c>
      <c r="N1058" s="3">
        <v>43780</v>
      </c>
      <c r="O1058" s="3">
        <v>43798</v>
      </c>
      <c r="P1058" s="7">
        <f t="shared" si="49"/>
        <v>119</v>
      </c>
      <c r="Q1058" s="8">
        <f t="shared" si="48"/>
        <v>6781.81</v>
      </c>
      <c r="R1058" t="s">
        <v>737</v>
      </c>
    </row>
    <row r="1059" spans="1:18">
      <c r="A1059">
        <v>1</v>
      </c>
      <c r="B1059" t="s">
        <v>67</v>
      </c>
      <c r="C1059" t="s">
        <v>2</v>
      </c>
      <c r="D1059">
        <v>2019</v>
      </c>
      <c r="E1059">
        <v>8888</v>
      </c>
      <c r="F1059" s="11">
        <v>39.450000000000003</v>
      </c>
      <c r="G1059" s="3">
        <v>43756</v>
      </c>
      <c r="H1059" t="s">
        <v>1029</v>
      </c>
      <c r="I1059" s="3">
        <v>43649</v>
      </c>
      <c r="J1059" s="3">
        <f t="shared" si="50"/>
        <v>43679</v>
      </c>
      <c r="K1059" t="s">
        <v>4</v>
      </c>
      <c r="L1059">
        <v>2019</v>
      </c>
      <c r="M1059">
        <v>10509</v>
      </c>
      <c r="N1059" s="3">
        <v>43780</v>
      </c>
      <c r="O1059" s="3">
        <v>43798</v>
      </c>
      <c r="P1059" s="7">
        <f t="shared" si="49"/>
        <v>119</v>
      </c>
      <c r="Q1059" s="8">
        <f t="shared" si="48"/>
        <v>4694.55</v>
      </c>
      <c r="R1059" t="s">
        <v>737</v>
      </c>
    </row>
    <row r="1060" spans="1:18">
      <c r="A1060">
        <v>1</v>
      </c>
      <c r="B1060" t="s">
        <v>67</v>
      </c>
      <c r="C1060" t="s">
        <v>2</v>
      </c>
      <c r="D1060">
        <v>2019</v>
      </c>
      <c r="E1060">
        <v>8889</v>
      </c>
      <c r="F1060" s="11">
        <v>8.59</v>
      </c>
      <c r="G1060" s="3">
        <v>43756</v>
      </c>
      <c r="H1060" t="s">
        <v>1030</v>
      </c>
      <c r="I1060" s="3">
        <v>43649</v>
      </c>
      <c r="J1060" s="3">
        <f t="shared" si="50"/>
        <v>43679</v>
      </c>
      <c r="K1060" t="s">
        <v>4</v>
      </c>
      <c r="L1060">
        <v>2019</v>
      </c>
      <c r="M1060">
        <v>10509</v>
      </c>
      <c r="N1060" s="3">
        <v>43780</v>
      </c>
      <c r="O1060" s="3">
        <v>43798</v>
      </c>
      <c r="P1060" s="7">
        <f t="shared" si="49"/>
        <v>119</v>
      </c>
      <c r="Q1060" s="8">
        <f t="shared" si="48"/>
        <v>1022.21</v>
      </c>
      <c r="R1060" t="s">
        <v>737</v>
      </c>
    </row>
    <row r="1061" spans="1:18">
      <c r="A1061">
        <v>1</v>
      </c>
      <c r="B1061" t="s">
        <v>67</v>
      </c>
      <c r="C1061" t="s">
        <v>2</v>
      </c>
      <c r="D1061">
        <v>2019</v>
      </c>
      <c r="E1061">
        <v>8890</v>
      </c>
      <c r="F1061" s="11">
        <v>8.59</v>
      </c>
      <c r="G1061" s="3">
        <v>43756</v>
      </c>
      <c r="H1061" t="s">
        <v>1031</v>
      </c>
      <c r="I1061" s="3">
        <v>43649</v>
      </c>
      <c r="J1061" s="3">
        <f t="shared" si="50"/>
        <v>43679</v>
      </c>
      <c r="K1061" t="s">
        <v>4</v>
      </c>
      <c r="L1061">
        <v>2019</v>
      </c>
      <c r="M1061">
        <v>10509</v>
      </c>
      <c r="N1061" s="3">
        <v>43780</v>
      </c>
      <c r="O1061" s="3">
        <v>43798</v>
      </c>
      <c r="P1061" s="7">
        <f t="shared" si="49"/>
        <v>119</v>
      </c>
      <c r="Q1061" s="8">
        <f t="shared" si="48"/>
        <v>1022.21</v>
      </c>
      <c r="R1061" t="s">
        <v>737</v>
      </c>
    </row>
    <row r="1062" spans="1:18">
      <c r="A1062">
        <v>1</v>
      </c>
      <c r="B1062" t="s">
        <v>67</v>
      </c>
      <c r="C1062" t="s">
        <v>2</v>
      </c>
      <c r="D1062">
        <v>2019</v>
      </c>
      <c r="E1062">
        <v>8891</v>
      </c>
      <c r="F1062" s="11">
        <v>8.59</v>
      </c>
      <c r="G1062" s="3">
        <v>43756</v>
      </c>
      <c r="H1062" t="s">
        <v>1032</v>
      </c>
      <c r="I1062" s="3">
        <v>43649</v>
      </c>
      <c r="J1062" s="3">
        <f t="shared" si="50"/>
        <v>43679</v>
      </c>
      <c r="K1062" t="s">
        <v>4</v>
      </c>
      <c r="L1062">
        <v>2019</v>
      </c>
      <c r="M1062">
        <v>10509</v>
      </c>
      <c r="N1062" s="3">
        <v>43780</v>
      </c>
      <c r="O1062" s="3">
        <v>43798</v>
      </c>
      <c r="P1062" s="7">
        <f t="shared" si="49"/>
        <v>119</v>
      </c>
      <c r="Q1062" s="8">
        <f t="shared" si="48"/>
        <v>1022.21</v>
      </c>
      <c r="R1062" t="s">
        <v>737</v>
      </c>
    </row>
    <row r="1063" spans="1:18">
      <c r="A1063">
        <v>1</v>
      </c>
      <c r="B1063" t="s">
        <v>67</v>
      </c>
      <c r="C1063" t="s">
        <v>2</v>
      </c>
      <c r="D1063">
        <v>2019</v>
      </c>
      <c r="E1063">
        <v>8892</v>
      </c>
      <c r="F1063" s="11">
        <v>8.59</v>
      </c>
      <c r="G1063" s="3">
        <v>43756</v>
      </c>
      <c r="H1063" t="s">
        <v>1033</v>
      </c>
      <c r="I1063" s="3">
        <v>43649</v>
      </c>
      <c r="J1063" s="3">
        <f t="shared" si="50"/>
        <v>43679</v>
      </c>
      <c r="K1063" t="s">
        <v>4</v>
      </c>
      <c r="L1063">
        <v>2019</v>
      </c>
      <c r="M1063">
        <v>10509</v>
      </c>
      <c r="N1063" s="3">
        <v>43780</v>
      </c>
      <c r="O1063" s="3">
        <v>43798</v>
      </c>
      <c r="P1063" s="7">
        <f t="shared" si="49"/>
        <v>119</v>
      </c>
      <c r="Q1063" s="8">
        <f t="shared" si="48"/>
        <v>1022.21</v>
      </c>
      <c r="R1063" t="s">
        <v>737</v>
      </c>
    </row>
    <row r="1064" spans="1:18">
      <c r="A1064">
        <v>1</v>
      </c>
      <c r="B1064" t="s">
        <v>67</v>
      </c>
      <c r="C1064" t="s">
        <v>2</v>
      </c>
      <c r="D1064">
        <v>2019</v>
      </c>
      <c r="E1064">
        <v>8893</v>
      </c>
      <c r="F1064" s="11">
        <v>322.74</v>
      </c>
      <c r="G1064" s="3">
        <v>43756</v>
      </c>
      <c r="H1064" t="s">
        <v>1034</v>
      </c>
      <c r="I1064" s="3">
        <v>43649</v>
      </c>
      <c r="J1064" s="3">
        <f t="shared" si="50"/>
        <v>43679</v>
      </c>
      <c r="K1064" t="s">
        <v>4</v>
      </c>
      <c r="L1064">
        <v>2019</v>
      </c>
      <c r="M1064">
        <v>10509</v>
      </c>
      <c r="N1064" s="3">
        <v>43780</v>
      </c>
      <c r="O1064" s="3">
        <v>43798</v>
      </c>
      <c r="P1064" s="7">
        <f t="shared" si="49"/>
        <v>119</v>
      </c>
      <c r="Q1064" s="8">
        <f t="shared" si="48"/>
        <v>38406.06</v>
      </c>
      <c r="R1064" t="s">
        <v>737</v>
      </c>
    </row>
    <row r="1065" spans="1:18">
      <c r="A1065">
        <v>1</v>
      </c>
      <c r="B1065" t="s">
        <v>67</v>
      </c>
      <c r="C1065" t="s">
        <v>2</v>
      </c>
      <c r="D1065">
        <v>2019</v>
      </c>
      <c r="E1065">
        <v>8894</v>
      </c>
      <c r="F1065" s="11">
        <v>8.59</v>
      </c>
      <c r="G1065" s="3">
        <v>43756</v>
      </c>
      <c r="H1065" t="s">
        <v>1035</v>
      </c>
      <c r="I1065" s="3">
        <v>43649</v>
      </c>
      <c r="J1065" s="3">
        <f t="shared" si="50"/>
        <v>43679</v>
      </c>
      <c r="K1065" t="s">
        <v>4</v>
      </c>
      <c r="L1065">
        <v>2019</v>
      </c>
      <c r="M1065">
        <v>10509</v>
      </c>
      <c r="N1065" s="3">
        <v>43780</v>
      </c>
      <c r="O1065" s="3">
        <v>43798</v>
      </c>
      <c r="P1065" s="7">
        <f t="shared" si="49"/>
        <v>119</v>
      </c>
      <c r="Q1065" s="8">
        <f t="shared" si="48"/>
        <v>1022.21</v>
      </c>
      <c r="R1065" t="s">
        <v>737</v>
      </c>
    </row>
    <row r="1066" spans="1:18">
      <c r="A1066">
        <v>1</v>
      </c>
      <c r="B1066" t="s">
        <v>67</v>
      </c>
      <c r="C1066" t="s">
        <v>2</v>
      </c>
      <c r="D1066">
        <v>2019</v>
      </c>
      <c r="E1066">
        <v>8895</v>
      </c>
      <c r="F1066" s="11">
        <v>99.7</v>
      </c>
      <c r="G1066" s="3">
        <v>43756</v>
      </c>
      <c r="H1066" t="s">
        <v>1036</v>
      </c>
      <c r="I1066" s="3">
        <v>43649</v>
      </c>
      <c r="J1066" s="3">
        <f t="shared" si="50"/>
        <v>43679</v>
      </c>
      <c r="K1066" t="s">
        <v>4</v>
      </c>
      <c r="L1066">
        <v>2019</v>
      </c>
      <c r="M1066">
        <v>10509</v>
      </c>
      <c r="N1066" s="3">
        <v>43780</v>
      </c>
      <c r="O1066" s="3">
        <v>43798</v>
      </c>
      <c r="P1066" s="7">
        <f t="shared" si="49"/>
        <v>119</v>
      </c>
      <c r="Q1066" s="8">
        <f t="shared" si="48"/>
        <v>11864.300000000001</v>
      </c>
      <c r="R1066" t="s">
        <v>737</v>
      </c>
    </row>
    <row r="1067" spans="1:18">
      <c r="A1067">
        <v>1</v>
      </c>
      <c r="B1067" t="s">
        <v>67</v>
      </c>
      <c r="C1067" t="s">
        <v>2</v>
      </c>
      <c r="D1067">
        <v>2019</v>
      </c>
      <c r="E1067">
        <v>8895</v>
      </c>
      <c r="F1067" s="11">
        <v>169.25</v>
      </c>
      <c r="G1067" s="3">
        <v>43756</v>
      </c>
      <c r="H1067" t="s">
        <v>1036</v>
      </c>
      <c r="I1067" s="3">
        <v>43649</v>
      </c>
      <c r="J1067" s="3">
        <f t="shared" si="50"/>
        <v>43679</v>
      </c>
      <c r="K1067" t="s">
        <v>4</v>
      </c>
      <c r="L1067">
        <v>2019</v>
      </c>
      <c r="M1067">
        <v>10510</v>
      </c>
      <c r="N1067" s="3">
        <v>43780</v>
      </c>
      <c r="O1067" s="3">
        <v>43798</v>
      </c>
      <c r="P1067" s="7">
        <f t="shared" si="49"/>
        <v>119</v>
      </c>
      <c r="Q1067" s="8">
        <f t="shared" si="48"/>
        <v>20140.75</v>
      </c>
      <c r="R1067" t="s">
        <v>737</v>
      </c>
    </row>
    <row r="1068" spans="1:18">
      <c r="A1068">
        <v>1</v>
      </c>
      <c r="B1068" t="s">
        <v>67</v>
      </c>
      <c r="C1068" t="s">
        <v>2</v>
      </c>
      <c r="D1068">
        <v>2019</v>
      </c>
      <c r="E1068">
        <v>8896</v>
      </c>
      <c r="F1068" s="11">
        <v>8.59</v>
      </c>
      <c r="G1068" s="3">
        <v>43756</v>
      </c>
      <c r="H1068" t="s">
        <v>1037</v>
      </c>
      <c r="I1068" s="3">
        <v>43649</v>
      </c>
      <c r="J1068" s="3">
        <f t="shared" si="50"/>
        <v>43679</v>
      </c>
      <c r="K1068" t="s">
        <v>4</v>
      </c>
      <c r="L1068">
        <v>2019</v>
      </c>
      <c r="M1068">
        <v>10510</v>
      </c>
      <c r="N1068" s="3">
        <v>43780</v>
      </c>
      <c r="O1068" s="3">
        <v>43798</v>
      </c>
      <c r="P1068" s="7">
        <f t="shared" si="49"/>
        <v>119</v>
      </c>
      <c r="Q1068" s="8">
        <f t="shared" si="48"/>
        <v>1022.21</v>
      </c>
      <c r="R1068" t="s">
        <v>737</v>
      </c>
    </row>
    <row r="1069" spans="1:18">
      <c r="A1069">
        <v>1</v>
      </c>
      <c r="B1069" t="s">
        <v>67</v>
      </c>
      <c r="C1069" t="s">
        <v>2</v>
      </c>
      <c r="D1069">
        <v>2019</v>
      </c>
      <c r="E1069">
        <v>8897</v>
      </c>
      <c r="F1069" s="11">
        <v>8.59</v>
      </c>
      <c r="G1069" s="3">
        <v>43756</v>
      </c>
      <c r="H1069" t="s">
        <v>1038</v>
      </c>
      <c r="I1069" s="3">
        <v>43649</v>
      </c>
      <c r="J1069" s="3">
        <f t="shared" si="50"/>
        <v>43679</v>
      </c>
      <c r="K1069" t="s">
        <v>4</v>
      </c>
      <c r="L1069">
        <v>2019</v>
      </c>
      <c r="M1069">
        <v>10510</v>
      </c>
      <c r="N1069" s="3">
        <v>43780</v>
      </c>
      <c r="O1069" s="3">
        <v>43798</v>
      </c>
      <c r="P1069" s="7">
        <f t="shared" si="49"/>
        <v>119</v>
      </c>
      <c r="Q1069" s="8">
        <f t="shared" si="48"/>
        <v>1022.21</v>
      </c>
      <c r="R1069" t="s">
        <v>737</v>
      </c>
    </row>
    <row r="1070" spans="1:18">
      <c r="A1070">
        <v>1</v>
      </c>
      <c r="B1070" t="s">
        <v>67</v>
      </c>
      <c r="C1070" t="s">
        <v>2</v>
      </c>
      <c r="D1070">
        <v>2019</v>
      </c>
      <c r="E1070">
        <v>8898</v>
      </c>
      <c r="F1070" s="11">
        <v>301.93</v>
      </c>
      <c r="G1070" s="3">
        <v>43756</v>
      </c>
      <c r="H1070" t="s">
        <v>1039</v>
      </c>
      <c r="I1070" s="3">
        <v>43649</v>
      </c>
      <c r="J1070" s="3">
        <f t="shared" si="50"/>
        <v>43679</v>
      </c>
      <c r="K1070" t="s">
        <v>4</v>
      </c>
      <c r="L1070">
        <v>2019</v>
      </c>
      <c r="M1070">
        <v>10510</v>
      </c>
      <c r="N1070" s="3">
        <v>43780</v>
      </c>
      <c r="O1070" s="3">
        <v>43798</v>
      </c>
      <c r="P1070" s="7">
        <f t="shared" si="49"/>
        <v>119</v>
      </c>
      <c r="Q1070" s="8">
        <f t="shared" si="48"/>
        <v>35929.67</v>
      </c>
      <c r="R1070" t="s">
        <v>737</v>
      </c>
    </row>
    <row r="1071" spans="1:18">
      <c r="A1071">
        <v>1</v>
      </c>
      <c r="B1071" t="s">
        <v>67</v>
      </c>
      <c r="C1071" t="s">
        <v>2</v>
      </c>
      <c r="D1071">
        <v>2019</v>
      </c>
      <c r="E1071">
        <v>8898</v>
      </c>
      <c r="F1071" s="11">
        <v>160.66</v>
      </c>
      <c r="G1071" s="3">
        <v>43756</v>
      </c>
      <c r="H1071" t="s">
        <v>1039</v>
      </c>
      <c r="I1071" s="3">
        <v>43649</v>
      </c>
      <c r="J1071" s="3">
        <f t="shared" si="50"/>
        <v>43679</v>
      </c>
      <c r="K1071" t="s">
        <v>4</v>
      </c>
      <c r="L1071">
        <v>2019</v>
      </c>
      <c r="M1071">
        <v>10511</v>
      </c>
      <c r="N1071" s="3">
        <v>43780</v>
      </c>
      <c r="O1071" s="3">
        <v>43798</v>
      </c>
      <c r="P1071" s="7">
        <f t="shared" si="49"/>
        <v>119</v>
      </c>
      <c r="Q1071" s="8">
        <f t="shared" si="48"/>
        <v>19118.54</v>
      </c>
      <c r="R1071" t="s">
        <v>737</v>
      </c>
    </row>
    <row r="1072" spans="1:18">
      <c r="A1072">
        <v>1</v>
      </c>
      <c r="B1072" t="s">
        <v>67</v>
      </c>
      <c r="C1072" t="s">
        <v>2</v>
      </c>
      <c r="D1072">
        <v>2019</v>
      </c>
      <c r="E1072">
        <v>8899</v>
      </c>
      <c r="F1072" s="11">
        <v>14.34</v>
      </c>
      <c r="G1072" s="3">
        <v>43756</v>
      </c>
      <c r="H1072" t="s">
        <v>1040</v>
      </c>
      <c r="I1072" s="3">
        <v>43649</v>
      </c>
      <c r="J1072" s="3">
        <f t="shared" si="50"/>
        <v>43679</v>
      </c>
      <c r="K1072" t="s">
        <v>4</v>
      </c>
      <c r="L1072">
        <v>2019</v>
      </c>
      <c r="M1072">
        <v>10511</v>
      </c>
      <c r="N1072" s="3">
        <v>43780</v>
      </c>
      <c r="O1072" s="3">
        <v>43798</v>
      </c>
      <c r="P1072" s="7">
        <f t="shared" si="49"/>
        <v>119</v>
      </c>
      <c r="Q1072" s="8">
        <f t="shared" si="48"/>
        <v>1706.46</v>
      </c>
      <c r="R1072" t="s">
        <v>737</v>
      </c>
    </row>
    <row r="1073" spans="1:18">
      <c r="A1073">
        <v>1</v>
      </c>
      <c r="B1073" t="s">
        <v>67</v>
      </c>
      <c r="C1073" t="s">
        <v>2</v>
      </c>
      <c r="D1073">
        <v>2019</v>
      </c>
      <c r="E1073">
        <v>8900</v>
      </c>
      <c r="F1073" s="11">
        <v>1.79</v>
      </c>
      <c r="G1073" s="3">
        <v>43756</v>
      </c>
      <c r="H1073" t="s">
        <v>1041</v>
      </c>
      <c r="I1073" s="3">
        <v>43649</v>
      </c>
      <c r="J1073" s="3">
        <f t="shared" si="50"/>
        <v>43679</v>
      </c>
      <c r="K1073" t="s">
        <v>4</v>
      </c>
      <c r="L1073">
        <v>2019</v>
      </c>
      <c r="M1073">
        <v>10511</v>
      </c>
      <c r="N1073" s="3">
        <v>43780</v>
      </c>
      <c r="O1073" s="3">
        <v>43798</v>
      </c>
      <c r="P1073" s="7">
        <f t="shared" si="49"/>
        <v>119</v>
      </c>
      <c r="Q1073" s="8">
        <f t="shared" si="48"/>
        <v>213.01</v>
      </c>
      <c r="R1073" t="s">
        <v>737</v>
      </c>
    </row>
    <row r="1074" spans="1:18">
      <c r="A1074">
        <v>1</v>
      </c>
      <c r="B1074" t="s">
        <v>67</v>
      </c>
      <c r="C1074" t="s">
        <v>2</v>
      </c>
      <c r="D1074">
        <v>2019</v>
      </c>
      <c r="E1074">
        <v>8901</v>
      </c>
      <c r="F1074" s="11">
        <v>268.95</v>
      </c>
      <c r="G1074" s="3">
        <v>43756</v>
      </c>
      <c r="H1074" t="s">
        <v>1042</v>
      </c>
      <c r="I1074" s="3">
        <v>43649</v>
      </c>
      <c r="J1074" s="3">
        <f t="shared" si="50"/>
        <v>43679</v>
      </c>
      <c r="K1074" t="s">
        <v>4</v>
      </c>
      <c r="L1074">
        <v>2019</v>
      </c>
      <c r="M1074">
        <v>10511</v>
      </c>
      <c r="N1074" s="3">
        <v>43780</v>
      </c>
      <c r="O1074" s="3">
        <v>43798</v>
      </c>
      <c r="P1074" s="7">
        <f t="shared" si="49"/>
        <v>119</v>
      </c>
      <c r="Q1074" s="8">
        <f t="shared" ref="Q1074:Q1137" si="51">P1074*F1074</f>
        <v>32005.05</v>
      </c>
      <c r="R1074" t="s">
        <v>737</v>
      </c>
    </row>
    <row r="1075" spans="1:18">
      <c r="A1075">
        <v>1</v>
      </c>
      <c r="B1075" t="s">
        <v>67</v>
      </c>
      <c r="C1075" t="s">
        <v>2</v>
      </c>
      <c r="D1075">
        <v>2019</v>
      </c>
      <c r="E1075">
        <v>8902</v>
      </c>
      <c r="F1075" s="11">
        <v>1079.3900000000001</v>
      </c>
      <c r="G1075" s="3">
        <v>43756</v>
      </c>
      <c r="H1075" t="s">
        <v>1043</v>
      </c>
      <c r="I1075" s="3">
        <v>43649</v>
      </c>
      <c r="J1075" s="3">
        <f t="shared" si="50"/>
        <v>43679</v>
      </c>
      <c r="K1075" t="s">
        <v>4</v>
      </c>
      <c r="L1075">
        <v>2019</v>
      </c>
      <c r="M1075">
        <v>10511</v>
      </c>
      <c r="N1075" s="3">
        <v>43780</v>
      </c>
      <c r="O1075" s="3">
        <v>43798</v>
      </c>
      <c r="P1075" s="7">
        <f t="shared" si="49"/>
        <v>119</v>
      </c>
      <c r="Q1075" s="8">
        <f t="shared" si="51"/>
        <v>128447.41000000002</v>
      </c>
      <c r="R1075" t="s">
        <v>737</v>
      </c>
    </row>
    <row r="1076" spans="1:18">
      <c r="A1076">
        <v>1</v>
      </c>
      <c r="B1076" t="s">
        <v>67</v>
      </c>
      <c r="C1076" t="s">
        <v>2</v>
      </c>
      <c r="D1076">
        <v>2019</v>
      </c>
      <c r="E1076">
        <v>8903</v>
      </c>
      <c r="F1076" s="11">
        <v>8.59</v>
      </c>
      <c r="G1076" s="3">
        <v>43756</v>
      </c>
      <c r="H1076" t="s">
        <v>1044</v>
      </c>
      <c r="I1076" s="3">
        <v>43649</v>
      </c>
      <c r="J1076" s="3">
        <f t="shared" si="50"/>
        <v>43679</v>
      </c>
      <c r="K1076" t="s">
        <v>4</v>
      </c>
      <c r="L1076">
        <v>2019</v>
      </c>
      <c r="M1076">
        <v>10511</v>
      </c>
      <c r="N1076" s="3">
        <v>43780</v>
      </c>
      <c r="O1076" s="3">
        <v>43798</v>
      </c>
      <c r="P1076" s="7">
        <f t="shared" si="49"/>
        <v>119</v>
      </c>
      <c r="Q1076" s="8">
        <f t="shared" si="51"/>
        <v>1022.21</v>
      </c>
      <c r="R1076" t="s">
        <v>737</v>
      </c>
    </row>
    <row r="1077" spans="1:18">
      <c r="A1077">
        <v>1</v>
      </c>
      <c r="B1077" t="s">
        <v>67</v>
      </c>
      <c r="C1077" t="s">
        <v>2</v>
      </c>
      <c r="D1077">
        <v>2019</v>
      </c>
      <c r="E1077">
        <v>8904</v>
      </c>
      <c r="F1077" s="11">
        <v>539.69000000000005</v>
      </c>
      <c r="G1077" s="3">
        <v>43756</v>
      </c>
      <c r="H1077" t="s">
        <v>1045</v>
      </c>
      <c r="I1077" s="3">
        <v>43649</v>
      </c>
      <c r="J1077" s="3">
        <f t="shared" si="50"/>
        <v>43679</v>
      </c>
      <c r="K1077" t="s">
        <v>4</v>
      </c>
      <c r="L1077">
        <v>2019</v>
      </c>
      <c r="M1077">
        <v>10511</v>
      </c>
      <c r="N1077" s="3">
        <v>43780</v>
      </c>
      <c r="O1077" s="3">
        <v>43798</v>
      </c>
      <c r="P1077" s="7">
        <f t="shared" si="49"/>
        <v>119</v>
      </c>
      <c r="Q1077" s="8">
        <f t="shared" si="51"/>
        <v>64223.110000000008</v>
      </c>
      <c r="R1077" t="s">
        <v>737</v>
      </c>
    </row>
    <row r="1078" spans="1:18">
      <c r="A1078">
        <v>1</v>
      </c>
      <c r="B1078" t="s">
        <v>67</v>
      </c>
      <c r="C1078" t="s">
        <v>2</v>
      </c>
      <c r="D1078">
        <v>2019</v>
      </c>
      <c r="E1078">
        <v>8905</v>
      </c>
      <c r="F1078" s="11">
        <v>268.95</v>
      </c>
      <c r="G1078" s="3">
        <v>43756</v>
      </c>
      <c r="H1078" t="s">
        <v>1046</v>
      </c>
      <c r="I1078" s="3">
        <v>43649</v>
      </c>
      <c r="J1078" s="3">
        <f t="shared" si="50"/>
        <v>43679</v>
      </c>
      <c r="K1078" t="s">
        <v>4</v>
      </c>
      <c r="L1078">
        <v>2019</v>
      </c>
      <c r="M1078">
        <v>10511</v>
      </c>
      <c r="N1078" s="3">
        <v>43780</v>
      </c>
      <c r="O1078" s="3">
        <v>43798</v>
      </c>
      <c r="P1078" s="7">
        <f t="shared" si="49"/>
        <v>119</v>
      </c>
      <c r="Q1078" s="8">
        <f t="shared" si="51"/>
        <v>32005.05</v>
      </c>
      <c r="R1078" t="s">
        <v>737</v>
      </c>
    </row>
    <row r="1079" spans="1:18">
      <c r="A1079">
        <v>1</v>
      </c>
      <c r="B1079" t="s">
        <v>67</v>
      </c>
      <c r="C1079" t="s">
        <v>2</v>
      </c>
      <c r="D1079">
        <v>2019</v>
      </c>
      <c r="E1079">
        <v>8906</v>
      </c>
      <c r="F1079" s="11">
        <v>7.17</v>
      </c>
      <c r="G1079" s="3">
        <v>43756</v>
      </c>
      <c r="H1079" t="s">
        <v>1047</v>
      </c>
      <c r="I1079" s="3">
        <v>43649</v>
      </c>
      <c r="J1079" s="3">
        <f t="shared" si="50"/>
        <v>43679</v>
      </c>
      <c r="K1079" t="s">
        <v>4</v>
      </c>
      <c r="L1079">
        <v>2019</v>
      </c>
      <c r="M1079">
        <v>10511</v>
      </c>
      <c r="N1079" s="3">
        <v>43780</v>
      </c>
      <c r="O1079" s="3">
        <v>43798</v>
      </c>
      <c r="P1079" s="7">
        <f t="shared" si="49"/>
        <v>119</v>
      </c>
      <c r="Q1079" s="8">
        <f t="shared" si="51"/>
        <v>853.23</v>
      </c>
      <c r="R1079" t="s">
        <v>737</v>
      </c>
    </row>
    <row r="1080" spans="1:18">
      <c r="A1080">
        <v>1</v>
      </c>
      <c r="B1080" t="s">
        <v>67</v>
      </c>
      <c r="C1080" t="s">
        <v>2</v>
      </c>
      <c r="D1080">
        <v>2019</v>
      </c>
      <c r="E1080">
        <v>8907</v>
      </c>
      <c r="F1080" s="11">
        <v>539.69000000000005</v>
      </c>
      <c r="G1080" s="3">
        <v>43756</v>
      </c>
      <c r="H1080" t="s">
        <v>1048</v>
      </c>
      <c r="I1080" s="3">
        <v>43649</v>
      </c>
      <c r="J1080" s="3">
        <f t="shared" si="50"/>
        <v>43679</v>
      </c>
      <c r="K1080" t="s">
        <v>4</v>
      </c>
      <c r="L1080">
        <v>2019</v>
      </c>
      <c r="M1080">
        <v>10511</v>
      </c>
      <c r="N1080" s="3">
        <v>43780</v>
      </c>
      <c r="O1080" s="3">
        <v>43798</v>
      </c>
      <c r="P1080" s="7">
        <f t="shared" si="49"/>
        <v>119</v>
      </c>
      <c r="Q1080" s="8">
        <f t="shared" si="51"/>
        <v>64223.110000000008</v>
      </c>
      <c r="R1080" t="s">
        <v>737</v>
      </c>
    </row>
    <row r="1081" spans="1:18">
      <c r="A1081">
        <v>1</v>
      </c>
      <c r="B1081" t="s">
        <v>67</v>
      </c>
      <c r="C1081" t="s">
        <v>2</v>
      </c>
      <c r="D1081">
        <v>2019</v>
      </c>
      <c r="E1081">
        <v>8908</v>
      </c>
      <c r="F1081" s="11">
        <v>3.59</v>
      </c>
      <c r="G1081" s="3">
        <v>43756</v>
      </c>
      <c r="H1081" t="s">
        <v>1049</v>
      </c>
      <c r="I1081" s="3">
        <v>43649</v>
      </c>
      <c r="J1081" s="3">
        <f t="shared" si="50"/>
        <v>43679</v>
      </c>
      <c r="K1081" t="s">
        <v>4</v>
      </c>
      <c r="L1081">
        <v>2019</v>
      </c>
      <c r="M1081">
        <v>10511</v>
      </c>
      <c r="N1081" s="3">
        <v>43780</v>
      </c>
      <c r="O1081" s="3">
        <v>43798</v>
      </c>
      <c r="P1081" s="7">
        <f t="shared" si="49"/>
        <v>119</v>
      </c>
      <c r="Q1081" s="8">
        <f t="shared" si="51"/>
        <v>427.21</v>
      </c>
      <c r="R1081" t="s">
        <v>737</v>
      </c>
    </row>
    <row r="1082" spans="1:18">
      <c r="A1082">
        <v>1</v>
      </c>
      <c r="B1082" t="s">
        <v>67</v>
      </c>
      <c r="C1082" t="s">
        <v>2</v>
      </c>
      <c r="D1082">
        <v>2019</v>
      </c>
      <c r="E1082">
        <v>8909</v>
      </c>
      <c r="F1082" s="11">
        <v>647.27</v>
      </c>
      <c r="G1082" s="3">
        <v>43756</v>
      </c>
      <c r="H1082" t="s">
        <v>1050</v>
      </c>
      <c r="I1082" s="3">
        <v>43649</v>
      </c>
      <c r="J1082" s="3">
        <f t="shared" si="50"/>
        <v>43679</v>
      </c>
      <c r="K1082" t="s">
        <v>4</v>
      </c>
      <c r="L1082">
        <v>2019</v>
      </c>
      <c r="M1082">
        <v>10511</v>
      </c>
      <c r="N1082" s="3">
        <v>43780</v>
      </c>
      <c r="O1082" s="3">
        <v>43798</v>
      </c>
      <c r="P1082" s="7">
        <f t="shared" si="49"/>
        <v>119</v>
      </c>
      <c r="Q1082" s="8">
        <f t="shared" si="51"/>
        <v>77025.13</v>
      </c>
      <c r="R1082" t="s">
        <v>737</v>
      </c>
    </row>
    <row r="1083" spans="1:18">
      <c r="A1083">
        <v>1</v>
      </c>
      <c r="B1083" t="s">
        <v>67</v>
      </c>
      <c r="C1083" t="s">
        <v>2</v>
      </c>
      <c r="D1083">
        <v>2019</v>
      </c>
      <c r="E1083">
        <v>8910</v>
      </c>
      <c r="F1083" s="11">
        <v>620.38</v>
      </c>
      <c r="G1083" s="3">
        <v>43756</v>
      </c>
      <c r="H1083" t="s">
        <v>1051</v>
      </c>
      <c r="I1083" s="3">
        <v>43649</v>
      </c>
      <c r="J1083" s="3">
        <f t="shared" si="50"/>
        <v>43679</v>
      </c>
      <c r="K1083" t="s">
        <v>4</v>
      </c>
      <c r="L1083">
        <v>2019</v>
      </c>
      <c r="M1083">
        <v>10511</v>
      </c>
      <c r="N1083" s="3">
        <v>43780</v>
      </c>
      <c r="O1083" s="3">
        <v>43798</v>
      </c>
      <c r="P1083" s="7">
        <f t="shared" si="49"/>
        <v>119</v>
      </c>
      <c r="Q1083" s="8">
        <f t="shared" si="51"/>
        <v>73825.22</v>
      </c>
      <c r="R1083" t="s">
        <v>737</v>
      </c>
    </row>
    <row r="1084" spans="1:18">
      <c r="A1084">
        <v>1</v>
      </c>
      <c r="B1084" t="s">
        <v>67</v>
      </c>
      <c r="C1084" t="s">
        <v>2</v>
      </c>
      <c r="D1084">
        <v>2019</v>
      </c>
      <c r="E1084">
        <v>8911</v>
      </c>
      <c r="F1084" s="11">
        <v>10.76</v>
      </c>
      <c r="G1084" s="3">
        <v>43756</v>
      </c>
      <c r="H1084" t="s">
        <v>1052</v>
      </c>
      <c r="I1084" s="3">
        <v>43649</v>
      </c>
      <c r="J1084" s="3">
        <f t="shared" si="50"/>
        <v>43679</v>
      </c>
      <c r="K1084" t="s">
        <v>4</v>
      </c>
      <c r="L1084">
        <v>2019</v>
      </c>
      <c r="M1084">
        <v>10511</v>
      </c>
      <c r="N1084" s="3">
        <v>43780</v>
      </c>
      <c r="O1084" s="3">
        <v>43798</v>
      </c>
      <c r="P1084" s="7">
        <f t="shared" si="49"/>
        <v>119</v>
      </c>
      <c r="Q1084" s="8">
        <f t="shared" si="51"/>
        <v>1280.44</v>
      </c>
      <c r="R1084" t="s">
        <v>737</v>
      </c>
    </row>
    <row r="1085" spans="1:18">
      <c r="A1085">
        <v>1</v>
      </c>
      <c r="B1085" t="s">
        <v>67</v>
      </c>
      <c r="C1085" t="s">
        <v>2</v>
      </c>
      <c r="D1085">
        <v>2019</v>
      </c>
      <c r="E1085">
        <v>8912</v>
      </c>
      <c r="F1085" s="11">
        <v>268.95</v>
      </c>
      <c r="G1085" s="3">
        <v>43756</v>
      </c>
      <c r="H1085" t="s">
        <v>1053</v>
      </c>
      <c r="I1085" s="3">
        <v>43649</v>
      </c>
      <c r="J1085" s="3">
        <f t="shared" si="50"/>
        <v>43679</v>
      </c>
      <c r="K1085" t="s">
        <v>4</v>
      </c>
      <c r="L1085">
        <v>2019</v>
      </c>
      <c r="M1085">
        <v>10511</v>
      </c>
      <c r="N1085" s="3">
        <v>43780</v>
      </c>
      <c r="O1085" s="3">
        <v>43798</v>
      </c>
      <c r="P1085" s="7">
        <f t="shared" si="49"/>
        <v>119</v>
      </c>
      <c r="Q1085" s="8">
        <f t="shared" si="51"/>
        <v>32005.05</v>
      </c>
      <c r="R1085" t="s">
        <v>737</v>
      </c>
    </row>
    <row r="1086" spans="1:18">
      <c r="A1086">
        <v>1</v>
      </c>
      <c r="B1086" t="s">
        <v>67</v>
      </c>
      <c r="C1086" t="s">
        <v>2</v>
      </c>
      <c r="D1086">
        <v>2019</v>
      </c>
      <c r="E1086">
        <v>8913</v>
      </c>
      <c r="F1086" s="11">
        <v>12.55</v>
      </c>
      <c r="G1086" s="3">
        <v>43756</v>
      </c>
      <c r="H1086" t="s">
        <v>1054</v>
      </c>
      <c r="I1086" s="3">
        <v>43649</v>
      </c>
      <c r="J1086" s="3">
        <f t="shared" si="50"/>
        <v>43679</v>
      </c>
      <c r="K1086" t="s">
        <v>4</v>
      </c>
      <c r="L1086">
        <v>2019</v>
      </c>
      <c r="M1086">
        <v>10511</v>
      </c>
      <c r="N1086" s="3">
        <v>43780</v>
      </c>
      <c r="O1086" s="3">
        <v>43798</v>
      </c>
      <c r="P1086" s="7">
        <f t="shared" si="49"/>
        <v>119</v>
      </c>
      <c r="Q1086" s="8">
        <f t="shared" si="51"/>
        <v>1493.45</v>
      </c>
      <c r="R1086" t="s">
        <v>737</v>
      </c>
    </row>
    <row r="1087" spans="1:18">
      <c r="A1087">
        <v>1</v>
      </c>
      <c r="B1087" t="s">
        <v>67</v>
      </c>
      <c r="C1087" t="s">
        <v>2</v>
      </c>
      <c r="D1087">
        <v>2019</v>
      </c>
      <c r="E1087">
        <v>8914</v>
      </c>
      <c r="F1087" s="11">
        <v>268.95</v>
      </c>
      <c r="G1087" s="3">
        <v>43756</v>
      </c>
      <c r="H1087" t="s">
        <v>1055</v>
      </c>
      <c r="I1087" s="3">
        <v>43649</v>
      </c>
      <c r="J1087" s="3">
        <f t="shared" si="50"/>
        <v>43679</v>
      </c>
      <c r="K1087" t="s">
        <v>4</v>
      </c>
      <c r="L1087">
        <v>2019</v>
      </c>
      <c r="M1087">
        <v>10511</v>
      </c>
      <c r="N1087" s="3">
        <v>43780</v>
      </c>
      <c r="O1087" s="3">
        <v>43798</v>
      </c>
      <c r="P1087" s="7">
        <f t="shared" si="49"/>
        <v>119</v>
      </c>
      <c r="Q1087" s="8">
        <f t="shared" si="51"/>
        <v>32005.05</v>
      </c>
      <c r="R1087" t="s">
        <v>737</v>
      </c>
    </row>
    <row r="1088" spans="1:18">
      <c r="A1088">
        <v>1</v>
      </c>
      <c r="B1088" t="s">
        <v>67</v>
      </c>
      <c r="C1088" t="s">
        <v>2</v>
      </c>
      <c r="D1088">
        <v>2019</v>
      </c>
      <c r="E1088">
        <v>8915</v>
      </c>
      <c r="F1088" s="11">
        <v>268.95</v>
      </c>
      <c r="G1088" s="3">
        <v>43756</v>
      </c>
      <c r="H1088" t="s">
        <v>1056</v>
      </c>
      <c r="I1088" s="3">
        <v>43649</v>
      </c>
      <c r="J1088" s="3">
        <f t="shared" si="50"/>
        <v>43679</v>
      </c>
      <c r="K1088" t="s">
        <v>4</v>
      </c>
      <c r="L1088">
        <v>2019</v>
      </c>
      <c r="M1088">
        <v>10511</v>
      </c>
      <c r="N1088" s="3">
        <v>43780</v>
      </c>
      <c r="O1088" s="3">
        <v>43798</v>
      </c>
      <c r="P1088" s="7">
        <f t="shared" si="49"/>
        <v>119</v>
      </c>
      <c r="Q1088" s="8">
        <f t="shared" si="51"/>
        <v>32005.05</v>
      </c>
      <c r="R1088" t="s">
        <v>737</v>
      </c>
    </row>
    <row r="1089" spans="1:18">
      <c r="A1089">
        <v>1</v>
      </c>
      <c r="B1089" t="s">
        <v>67</v>
      </c>
      <c r="C1089" t="s">
        <v>2</v>
      </c>
      <c r="D1089">
        <v>2019</v>
      </c>
      <c r="E1089">
        <v>8916</v>
      </c>
      <c r="F1089" s="11">
        <v>10.76</v>
      </c>
      <c r="G1089" s="3">
        <v>43756</v>
      </c>
      <c r="H1089" t="s">
        <v>1057</v>
      </c>
      <c r="I1089" s="3">
        <v>43649</v>
      </c>
      <c r="J1089" s="3">
        <f t="shared" si="50"/>
        <v>43679</v>
      </c>
      <c r="K1089" t="s">
        <v>4</v>
      </c>
      <c r="L1089">
        <v>2019</v>
      </c>
      <c r="M1089">
        <v>10511</v>
      </c>
      <c r="N1089" s="3">
        <v>43780</v>
      </c>
      <c r="O1089" s="3">
        <v>43798</v>
      </c>
      <c r="P1089" s="7">
        <f t="shared" si="49"/>
        <v>119</v>
      </c>
      <c r="Q1089" s="8">
        <f t="shared" si="51"/>
        <v>1280.44</v>
      </c>
      <c r="R1089" t="s">
        <v>737</v>
      </c>
    </row>
    <row r="1090" spans="1:18">
      <c r="A1090">
        <v>1</v>
      </c>
      <c r="B1090" t="s">
        <v>67</v>
      </c>
      <c r="C1090" t="s">
        <v>2</v>
      </c>
      <c r="D1090">
        <v>2019</v>
      </c>
      <c r="E1090">
        <v>8917</v>
      </c>
      <c r="F1090" s="11">
        <v>268.95</v>
      </c>
      <c r="G1090" s="3">
        <v>43756</v>
      </c>
      <c r="H1090" t="s">
        <v>1058</v>
      </c>
      <c r="I1090" s="3">
        <v>43649</v>
      </c>
      <c r="J1090" s="3">
        <f t="shared" si="50"/>
        <v>43679</v>
      </c>
      <c r="K1090" t="s">
        <v>4</v>
      </c>
      <c r="L1090">
        <v>2019</v>
      </c>
      <c r="M1090">
        <v>10511</v>
      </c>
      <c r="N1090" s="3">
        <v>43780</v>
      </c>
      <c r="O1090" s="3">
        <v>43798</v>
      </c>
      <c r="P1090" s="7">
        <f t="shared" ref="P1090:P1153" si="52">O1090-J1090</f>
        <v>119</v>
      </c>
      <c r="Q1090" s="8">
        <f t="shared" si="51"/>
        <v>32005.05</v>
      </c>
      <c r="R1090" t="s">
        <v>737</v>
      </c>
    </row>
    <row r="1091" spans="1:18">
      <c r="A1091">
        <v>1</v>
      </c>
      <c r="B1091" t="s">
        <v>67</v>
      </c>
      <c r="C1091" t="s">
        <v>2</v>
      </c>
      <c r="D1091">
        <v>2019</v>
      </c>
      <c r="E1091">
        <v>8918</v>
      </c>
      <c r="F1091" s="11">
        <v>268.95</v>
      </c>
      <c r="G1091" s="3">
        <v>43756</v>
      </c>
      <c r="H1091" t="s">
        <v>1059</v>
      </c>
      <c r="I1091" s="3">
        <v>43649</v>
      </c>
      <c r="J1091" s="3">
        <f t="shared" ref="J1091:J1154" si="53">I1091+30</f>
        <v>43679</v>
      </c>
      <c r="K1091" t="s">
        <v>4</v>
      </c>
      <c r="L1091">
        <v>2019</v>
      </c>
      <c r="M1091">
        <v>10511</v>
      </c>
      <c r="N1091" s="3">
        <v>43780</v>
      </c>
      <c r="O1091" s="3">
        <v>43798</v>
      </c>
      <c r="P1091" s="7">
        <f t="shared" si="52"/>
        <v>119</v>
      </c>
      <c r="Q1091" s="8">
        <f t="shared" si="51"/>
        <v>32005.05</v>
      </c>
      <c r="R1091" t="s">
        <v>737</v>
      </c>
    </row>
    <row r="1092" spans="1:18">
      <c r="A1092">
        <v>1</v>
      </c>
      <c r="B1092" t="s">
        <v>67</v>
      </c>
      <c r="C1092" t="s">
        <v>2</v>
      </c>
      <c r="D1092">
        <v>2019</v>
      </c>
      <c r="E1092">
        <v>8919</v>
      </c>
      <c r="F1092" s="11">
        <v>19.72</v>
      </c>
      <c r="G1092" s="3">
        <v>43756</v>
      </c>
      <c r="H1092" t="s">
        <v>1060</v>
      </c>
      <c r="I1092" s="3">
        <v>43649</v>
      </c>
      <c r="J1092" s="3">
        <f t="shared" si="53"/>
        <v>43679</v>
      </c>
      <c r="K1092" t="s">
        <v>4</v>
      </c>
      <c r="L1092">
        <v>2019</v>
      </c>
      <c r="M1092">
        <v>10511</v>
      </c>
      <c r="N1092" s="3">
        <v>43780</v>
      </c>
      <c r="O1092" s="3">
        <v>43798</v>
      </c>
      <c r="P1092" s="7">
        <f t="shared" si="52"/>
        <v>119</v>
      </c>
      <c r="Q1092" s="8">
        <f t="shared" si="51"/>
        <v>2346.6799999999998</v>
      </c>
      <c r="R1092" t="s">
        <v>737</v>
      </c>
    </row>
    <row r="1093" spans="1:18">
      <c r="A1093">
        <v>1</v>
      </c>
      <c r="B1093" t="s">
        <v>67</v>
      </c>
      <c r="C1093" t="s">
        <v>2</v>
      </c>
      <c r="D1093">
        <v>2019</v>
      </c>
      <c r="E1093">
        <v>8920</v>
      </c>
      <c r="F1093" s="11">
        <v>268.95</v>
      </c>
      <c r="G1093" s="3">
        <v>43756</v>
      </c>
      <c r="H1093" t="s">
        <v>1061</v>
      </c>
      <c r="I1093" s="3">
        <v>43649</v>
      </c>
      <c r="J1093" s="3">
        <f t="shared" si="53"/>
        <v>43679</v>
      </c>
      <c r="K1093" t="s">
        <v>4</v>
      </c>
      <c r="L1093">
        <v>2019</v>
      </c>
      <c r="M1093">
        <v>10511</v>
      </c>
      <c r="N1093" s="3">
        <v>43780</v>
      </c>
      <c r="O1093" s="3">
        <v>43798</v>
      </c>
      <c r="P1093" s="7">
        <f t="shared" si="52"/>
        <v>119</v>
      </c>
      <c r="Q1093" s="8">
        <f t="shared" si="51"/>
        <v>32005.05</v>
      </c>
      <c r="R1093" t="s">
        <v>737</v>
      </c>
    </row>
    <row r="1094" spans="1:18">
      <c r="A1094">
        <v>1</v>
      </c>
      <c r="B1094" t="s">
        <v>67</v>
      </c>
      <c r="C1094" t="s">
        <v>2</v>
      </c>
      <c r="D1094">
        <v>2019</v>
      </c>
      <c r="E1094">
        <v>8921</v>
      </c>
      <c r="F1094" s="11">
        <v>10.76</v>
      </c>
      <c r="G1094" s="3">
        <v>43756</v>
      </c>
      <c r="H1094" t="s">
        <v>1062</v>
      </c>
      <c r="I1094" s="3">
        <v>43649</v>
      </c>
      <c r="J1094" s="3">
        <f t="shared" si="53"/>
        <v>43679</v>
      </c>
      <c r="K1094" t="s">
        <v>4</v>
      </c>
      <c r="L1094">
        <v>2019</v>
      </c>
      <c r="M1094">
        <v>10511</v>
      </c>
      <c r="N1094" s="3">
        <v>43780</v>
      </c>
      <c r="O1094" s="3">
        <v>43798</v>
      </c>
      <c r="P1094" s="7">
        <f t="shared" si="52"/>
        <v>119</v>
      </c>
      <c r="Q1094" s="8">
        <f t="shared" si="51"/>
        <v>1280.44</v>
      </c>
      <c r="R1094" t="s">
        <v>737</v>
      </c>
    </row>
    <row r="1095" spans="1:18">
      <c r="A1095">
        <v>1</v>
      </c>
      <c r="B1095" t="s">
        <v>67</v>
      </c>
      <c r="C1095" t="s">
        <v>2</v>
      </c>
      <c r="D1095">
        <v>2019</v>
      </c>
      <c r="E1095">
        <v>8922</v>
      </c>
      <c r="F1095" s="11">
        <v>10.76</v>
      </c>
      <c r="G1095" s="3">
        <v>43756</v>
      </c>
      <c r="H1095" t="s">
        <v>1063</v>
      </c>
      <c r="I1095" s="3">
        <v>43649</v>
      </c>
      <c r="J1095" s="3">
        <f t="shared" si="53"/>
        <v>43679</v>
      </c>
      <c r="K1095" t="s">
        <v>4</v>
      </c>
      <c r="L1095">
        <v>2019</v>
      </c>
      <c r="M1095">
        <v>10511</v>
      </c>
      <c r="N1095" s="3">
        <v>43780</v>
      </c>
      <c r="O1095" s="3">
        <v>43798</v>
      </c>
      <c r="P1095" s="7">
        <f t="shared" si="52"/>
        <v>119</v>
      </c>
      <c r="Q1095" s="8">
        <f t="shared" si="51"/>
        <v>1280.44</v>
      </c>
      <c r="R1095" t="s">
        <v>737</v>
      </c>
    </row>
    <row r="1096" spans="1:18">
      <c r="A1096">
        <v>1</v>
      </c>
      <c r="B1096" t="s">
        <v>67</v>
      </c>
      <c r="C1096" t="s">
        <v>2</v>
      </c>
      <c r="D1096">
        <v>2019</v>
      </c>
      <c r="E1096">
        <v>8923</v>
      </c>
      <c r="F1096" s="11">
        <v>5.38</v>
      </c>
      <c r="G1096" s="3">
        <v>43756</v>
      </c>
      <c r="H1096" t="s">
        <v>1064</v>
      </c>
      <c r="I1096" s="3">
        <v>43649</v>
      </c>
      <c r="J1096" s="3">
        <f t="shared" si="53"/>
        <v>43679</v>
      </c>
      <c r="K1096" t="s">
        <v>4</v>
      </c>
      <c r="L1096">
        <v>2019</v>
      </c>
      <c r="M1096">
        <v>10511</v>
      </c>
      <c r="N1096" s="3">
        <v>43780</v>
      </c>
      <c r="O1096" s="3">
        <v>43798</v>
      </c>
      <c r="P1096" s="7">
        <f t="shared" si="52"/>
        <v>119</v>
      </c>
      <c r="Q1096" s="8">
        <f t="shared" si="51"/>
        <v>640.22</v>
      </c>
      <c r="R1096" t="s">
        <v>737</v>
      </c>
    </row>
    <row r="1097" spans="1:18">
      <c r="A1097">
        <v>1</v>
      </c>
      <c r="B1097" t="s">
        <v>67</v>
      </c>
      <c r="C1097" t="s">
        <v>2</v>
      </c>
      <c r="D1097">
        <v>2019</v>
      </c>
      <c r="E1097">
        <v>8924</v>
      </c>
      <c r="F1097" s="11">
        <v>43.08</v>
      </c>
      <c r="G1097" s="3">
        <v>43756</v>
      </c>
      <c r="H1097" t="s">
        <v>1065</v>
      </c>
      <c r="I1097" s="3">
        <v>43649</v>
      </c>
      <c r="J1097" s="3">
        <f t="shared" si="53"/>
        <v>43679</v>
      </c>
      <c r="K1097" t="s">
        <v>4</v>
      </c>
      <c r="L1097">
        <v>2019</v>
      </c>
      <c r="M1097">
        <v>10511</v>
      </c>
      <c r="N1097" s="3">
        <v>43780</v>
      </c>
      <c r="O1097" s="3">
        <v>43798</v>
      </c>
      <c r="P1097" s="7">
        <f t="shared" si="52"/>
        <v>119</v>
      </c>
      <c r="Q1097" s="8">
        <f t="shared" si="51"/>
        <v>5126.5199999999995</v>
      </c>
      <c r="R1097" t="s">
        <v>737</v>
      </c>
    </row>
    <row r="1098" spans="1:18">
      <c r="A1098">
        <v>1</v>
      </c>
      <c r="B1098" t="s">
        <v>67</v>
      </c>
      <c r="C1098" t="s">
        <v>2</v>
      </c>
      <c r="D1098">
        <v>2019</v>
      </c>
      <c r="E1098">
        <v>8925</v>
      </c>
      <c r="F1098" s="11">
        <v>12.55</v>
      </c>
      <c r="G1098" s="3">
        <v>43756</v>
      </c>
      <c r="H1098" t="s">
        <v>1066</v>
      </c>
      <c r="I1098" s="3">
        <v>43649</v>
      </c>
      <c r="J1098" s="3">
        <f t="shared" si="53"/>
        <v>43679</v>
      </c>
      <c r="K1098" t="s">
        <v>4</v>
      </c>
      <c r="L1098">
        <v>2019</v>
      </c>
      <c r="M1098">
        <v>10511</v>
      </c>
      <c r="N1098" s="3">
        <v>43780</v>
      </c>
      <c r="O1098" s="3">
        <v>43798</v>
      </c>
      <c r="P1098" s="7">
        <f t="shared" si="52"/>
        <v>119</v>
      </c>
      <c r="Q1098" s="8">
        <f t="shared" si="51"/>
        <v>1493.45</v>
      </c>
      <c r="R1098" t="s">
        <v>737</v>
      </c>
    </row>
    <row r="1099" spans="1:18">
      <c r="A1099">
        <v>1</v>
      </c>
      <c r="B1099" t="s">
        <v>67</v>
      </c>
      <c r="C1099" t="s">
        <v>2</v>
      </c>
      <c r="D1099">
        <v>2019</v>
      </c>
      <c r="E1099">
        <v>8926</v>
      </c>
      <c r="F1099" s="11">
        <v>12.55</v>
      </c>
      <c r="G1099" s="3">
        <v>43756</v>
      </c>
      <c r="H1099" t="s">
        <v>1067</v>
      </c>
      <c r="I1099" s="3">
        <v>43649</v>
      </c>
      <c r="J1099" s="3">
        <f t="shared" si="53"/>
        <v>43679</v>
      </c>
      <c r="K1099" t="s">
        <v>4</v>
      </c>
      <c r="L1099">
        <v>2019</v>
      </c>
      <c r="M1099">
        <v>10511</v>
      </c>
      <c r="N1099" s="3">
        <v>43780</v>
      </c>
      <c r="O1099" s="3">
        <v>43798</v>
      </c>
      <c r="P1099" s="7">
        <f t="shared" si="52"/>
        <v>119</v>
      </c>
      <c r="Q1099" s="8">
        <f t="shared" si="51"/>
        <v>1493.45</v>
      </c>
      <c r="R1099" t="s">
        <v>737</v>
      </c>
    </row>
    <row r="1100" spans="1:18">
      <c r="A1100">
        <v>1</v>
      </c>
      <c r="B1100" t="s">
        <v>67</v>
      </c>
      <c r="C1100" t="s">
        <v>2</v>
      </c>
      <c r="D1100">
        <v>2019</v>
      </c>
      <c r="E1100">
        <v>8927</v>
      </c>
      <c r="F1100" s="11">
        <v>12.55</v>
      </c>
      <c r="G1100" s="3">
        <v>43756</v>
      </c>
      <c r="H1100" t="s">
        <v>1068</v>
      </c>
      <c r="I1100" s="3">
        <v>43649</v>
      </c>
      <c r="J1100" s="3">
        <f t="shared" si="53"/>
        <v>43679</v>
      </c>
      <c r="K1100" t="s">
        <v>4</v>
      </c>
      <c r="L1100">
        <v>2019</v>
      </c>
      <c r="M1100">
        <v>10511</v>
      </c>
      <c r="N1100" s="3">
        <v>43780</v>
      </c>
      <c r="O1100" s="3">
        <v>43798</v>
      </c>
      <c r="P1100" s="7">
        <f t="shared" si="52"/>
        <v>119</v>
      </c>
      <c r="Q1100" s="8">
        <f t="shared" si="51"/>
        <v>1493.45</v>
      </c>
      <c r="R1100" t="s">
        <v>737</v>
      </c>
    </row>
    <row r="1101" spans="1:18">
      <c r="A1101">
        <v>1</v>
      </c>
      <c r="B1101" t="s">
        <v>67</v>
      </c>
      <c r="C1101" t="s">
        <v>2</v>
      </c>
      <c r="D1101">
        <v>2019</v>
      </c>
      <c r="E1101">
        <v>8928</v>
      </c>
      <c r="F1101" s="11">
        <v>8.8800000000000008</v>
      </c>
      <c r="G1101" s="3">
        <v>43756</v>
      </c>
      <c r="H1101" t="s">
        <v>1069</v>
      </c>
      <c r="I1101" s="3">
        <v>43647</v>
      </c>
      <c r="J1101" s="3">
        <f t="shared" si="53"/>
        <v>43677</v>
      </c>
      <c r="K1101" t="s">
        <v>4</v>
      </c>
      <c r="L1101">
        <v>2019</v>
      </c>
      <c r="M1101">
        <v>10511</v>
      </c>
      <c r="N1101" s="3">
        <v>43780</v>
      </c>
      <c r="O1101" s="3">
        <v>43798</v>
      </c>
      <c r="P1101" s="7">
        <f t="shared" si="52"/>
        <v>121</v>
      </c>
      <c r="Q1101" s="8">
        <f t="shared" si="51"/>
        <v>1074.48</v>
      </c>
      <c r="R1101" t="s">
        <v>737</v>
      </c>
    </row>
    <row r="1102" spans="1:18">
      <c r="A1102">
        <v>1</v>
      </c>
      <c r="B1102" t="s">
        <v>67</v>
      </c>
      <c r="C1102" t="s">
        <v>2</v>
      </c>
      <c r="D1102">
        <v>2019</v>
      </c>
      <c r="E1102">
        <v>8929</v>
      </c>
      <c r="F1102" s="11">
        <v>8.8800000000000008</v>
      </c>
      <c r="G1102" s="3">
        <v>43756</v>
      </c>
      <c r="H1102" t="s">
        <v>1070</v>
      </c>
      <c r="I1102" s="3">
        <v>43647</v>
      </c>
      <c r="J1102" s="3">
        <f t="shared" si="53"/>
        <v>43677</v>
      </c>
      <c r="K1102" t="s">
        <v>4</v>
      </c>
      <c r="L1102">
        <v>2019</v>
      </c>
      <c r="M1102">
        <v>10511</v>
      </c>
      <c r="N1102" s="3">
        <v>43780</v>
      </c>
      <c r="O1102" s="3">
        <v>43798</v>
      </c>
      <c r="P1102" s="7">
        <f t="shared" si="52"/>
        <v>121</v>
      </c>
      <c r="Q1102" s="8">
        <f t="shared" si="51"/>
        <v>1074.48</v>
      </c>
      <c r="R1102" t="s">
        <v>737</v>
      </c>
    </row>
    <row r="1103" spans="1:18">
      <c r="A1103">
        <v>1</v>
      </c>
      <c r="B1103" t="s">
        <v>67</v>
      </c>
      <c r="C1103" t="s">
        <v>2</v>
      </c>
      <c r="D1103">
        <v>2019</v>
      </c>
      <c r="E1103">
        <v>8930</v>
      </c>
      <c r="F1103" s="11">
        <v>8.8800000000000008</v>
      </c>
      <c r="G1103" s="3">
        <v>43756</v>
      </c>
      <c r="H1103" t="s">
        <v>1071</v>
      </c>
      <c r="I1103" s="3">
        <v>43647</v>
      </c>
      <c r="J1103" s="3">
        <f t="shared" si="53"/>
        <v>43677</v>
      </c>
      <c r="K1103" t="s">
        <v>4</v>
      </c>
      <c r="L1103">
        <v>2019</v>
      </c>
      <c r="M1103">
        <v>10511</v>
      </c>
      <c r="N1103" s="3">
        <v>43780</v>
      </c>
      <c r="O1103" s="3">
        <v>43798</v>
      </c>
      <c r="P1103" s="7">
        <f t="shared" si="52"/>
        <v>121</v>
      </c>
      <c r="Q1103" s="8">
        <f t="shared" si="51"/>
        <v>1074.48</v>
      </c>
      <c r="R1103" t="s">
        <v>737</v>
      </c>
    </row>
    <row r="1104" spans="1:18">
      <c r="A1104">
        <v>1</v>
      </c>
      <c r="B1104" t="s">
        <v>67</v>
      </c>
      <c r="C1104" t="s">
        <v>2</v>
      </c>
      <c r="D1104">
        <v>2019</v>
      </c>
      <c r="E1104">
        <v>8931</v>
      </c>
      <c r="F1104" s="11">
        <v>8.8800000000000008</v>
      </c>
      <c r="G1104" s="3">
        <v>43756</v>
      </c>
      <c r="H1104" t="s">
        <v>1072</v>
      </c>
      <c r="I1104" s="3">
        <v>43647</v>
      </c>
      <c r="J1104" s="3">
        <f t="shared" si="53"/>
        <v>43677</v>
      </c>
      <c r="K1104" t="s">
        <v>4</v>
      </c>
      <c r="L1104">
        <v>2019</v>
      </c>
      <c r="M1104">
        <v>10511</v>
      </c>
      <c r="N1104" s="3">
        <v>43780</v>
      </c>
      <c r="O1104" s="3">
        <v>43798</v>
      </c>
      <c r="P1104" s="7">
        <f t="shared" si="52"/>
        <v>121</v>
      </c>
      <c r="Q1104" s="8">
        <f t="shared" si="51"/>
        <v>1074.48</v>
      </c>
      <c r="R1104" t="s">
        <v>737</v>
      </c>
    </row>
    <row r="1105" spans="1:18">
      <c r="A1105">
        <v>1</v>
      </c>
      <c r="B1105" t="s">
        <v>67</v>
      </c>
      <c r="C1105" t="s">
        <v>2</v>
      </c>
      <c r="D1105">
        <v>2019</v>
      </c>
      <c r="E1105">
        <v>8932</v>
      </c>
      <c r="F1105" s="11">
        <v>484</v>
      </c>
      <c r="G1105" s="3">
        <v>43756</v>
      </c>
      <c r="H1105" t="s">
        <v>1073</v>
      </c>
      <c r="I1105" s="3">
        <v>43647</v>
      </c>
      <c r="J1105" s="3">
        <f t="shared" si="53"/>
        <v>43677</v>
      </c>
      <c r="K1105" t="s">
        <v>4</v>
      </c>
      <c r="L1105">
        <v>2019</v>
      </c>
      <c r="M1105">
        <v>10511</v>
      </c>
      <c r="N1105" s="3">
        <v>43780</v>
      </c>
      <c r="O1105" s="3">
        <v>43798</v>
      </c>
      <c r="P1105" s="7">
        <f t="shared" si="52"/>
        <v>121</v>
      </c>
      <c r="Q1105" s="8">
        <f t="shared" si="51"/>
        <v>58564</v>
      </c>
      <c r="R1105" t="s">
        <v>737</v>
      </c>
    </row>
    <row r="1106" spans="1:18">
      <c r="A1106">
        <v>1</v>
      </c>
      <c r="B1106" t="s">
        <v>67</v>
      </c>
      <c r="C1106" t="s">
        <v>2</v>
      </c>
      <c r="D1106">
        <v>2019</v>
      </c>
      <c r="E1106">
        <v>8933</v>
      </c>
      <c r="F1106" s="11">
        <v>8.8800000000000008</v>
      </c>
      <c r="G1106" s="3">
        <v>43756</v>
      </c>
      <c r="H1106" t="s">
        <v>1074</v>
      </c>
      <c r="I1106" s="3">
        <v>43647</v>
      </c>
      <c r="J1106" s="3">
        <f t="shared" si="53"/>
        <v>43677</v>
      </c>
      <c r="K1106" t="s">
        <v>4</v>
      </c>
      <c r="L1106">
        <v>2019</v>
      </c>
      <c r="M1106">
        <v>10511</v>
      </c>
      <c r="N1106" s="3">
        <v>43780</v>
      </c>
      <c r="O1106" s="3">
        <v>43798</v>
      </c>
      <c r="P1106" s="7">
        <f t="shared" si="52"/>
        <v>121</v>
      </c>
      <c r="Q1106" s="8">
        <f t="shared" si="51"/>
        <v>1074.48</v>
      </c>
      <c r="R1106" t="s">
        <v>737</v>
      </c>
    </row>
    <row r="1107" spans="1:18">
      <c r="A1107">
        <v>1</v>
      </c>
      <c r="B1107" t="s">
        <v>67</v>
      </c>
      <c r="C1107" t="s">
        <v>2</v>
      </c>
      <c r="D1107">
        <v>2019</v>
      </c>
      <c r="E1107">
        <v>8934</v>
      </c>
      <c r="F1107" s="11">
        <v>8.8800000000000008</v>
      </c>
      <c r="G1107" s="3">
        <v>43756</v>
      </c>
      <c r="H1107" t="s">
        <v>1075</v>
      </c>
      <c r="I1107" s="3">
        <v>43647</v>
      </c>
      <c r="J1107" s="3">
        <f t="shared" si="53"/>
        <v>43677</v>
      </c>
      <c r="K1107" t="s">
        <v>4</v>
      </c>
      <c r="L1107">
        <v>2019</v>
      </c>
      <c r="M1107">
        <v>10511</v>
      </c>
      <c r="N1107" s="3">
        <v>43780</v>
      </c>
      <c r="O1107" s="3">
        <v>43798</v>
      </c>
      <c r="P1107" s="7">
        <f t="shared" si="52"/>
        <v>121</v>
      </c>
      <c r="Q1107" s="8">
        <f t="shared" si="51"/>
        <v>1074.48</v>
      </c>
      <c r="R1107" t="s">
        <v>737</v>
      </c>
    </row>
    <row r="1108" spans="1:18">
      <c r="A1108">
        <v>1</v>
      </c>
      <c r="B1108" t="s">
        <v>67</v>
      </c>
      <c r="C1108" t="s">
        <v>2</v>
      </c>
      <c r="D1108">
        <v>2019</v>
      </c>
      <c r="E1108">
        <v>8935</v>
      </c>
      <c r="F1108" s="11">
        <v>690.8</v>
      </c>
      <c r="G1108" s="3">
        <v>43756</v>
      </c>
      <c r="H1108" t="s">
        <v>1076</v>
      </c>
      <c r="I1108" s="3">
        <v>43647</v>
      </c>
      <c r="J1108" s="3">
        <f t="shared" si="53"/>
        <v>43677</v>
      </c>
      <c r="K1108" t="s">
        <v>4</v>
      </c>
      <c r="L1108">
        <v>2019</v>
      </c>
      <c r="M1108">
        <v>10511</v>
      </c>
      <c r="N1108" s="3">
        <v>43780</v>
      </c>
      <c r="O1108" s="3">
        <v>43798</v>
      </c>
      <c r="P1108" s="7">
        <f t="shared" si="52"/>
        <v>121</v>
      </c>
      <c r="Q1108" s="8">
        <f t="shared" si="51"/>
        <v>83586.799999999988</v>
      </c>
      <c r="R1108" t="s">
        <v>737</v>
      </c>
    </row>
    <row r="1109" spans="1:18">
      <c r="A1109">
        <v>1</v>
      </c>
      <c r="B1109" t="s">
        <v>67</v>
      </c>
      <c r="C1109" t="s">
        <v>2</v>
      </c>
      <c r="D1109">
        <v>2019</v>
      </c>
      <c r="E1109">
        <v>8936</v>
      </c>
      <c r="F1109" s="11">
        <v>71.34</v>
      </c>
      <c r="G1109" s="3">
        <v>43756</v>
      </c>
      <c r="H1109" t="s">
        <v>1077</v>
      </c>
      <c r="I1109" s="3">
        <v>43647</v>
      </c>
      <c r="J1109" s="3">
        <f t="shared" si="53"/>
        <v>43677</v>
      </c>
      <c r="K1109" t="s">
        <v>4</v>
      </c>
      <c r="L1109">
        <v>2019</v>
      </c>
      <c r="M1109">
        <v>10511</v>
      </c>
      <c r="N1109" s="3">
        <v>43780</v>
      </c>
      <c r="O1109" s="3">
        <v>43798</v>
      </c>
      <c r="P1109" s="7">
        <f t="shared" si="52"/>
        <v>121</v>
      </c>
      <c r="Q1109" s="8">
        <f t="shared" si="51"/>
        <v>8632.1400000000012</v>
      </c>
      <c r="R1109" t="s">
        <v>737</v>
      </c>
    </row>
    <row r="1110" spans="1:18">
      <c r="A1110">
        <v>1</v>
      </c>
      <c r="B1110" t="s">
        <v>67</v>
      </c>
      <c r="C1110" t="s">
        <v>2</v>
      </c>
      <c r="D1110">
        <v>2019</v>
      </c>
      <c r="E1110">
        <v>8936</v>
      </c>
      <c r="F1110" s="11">
        <v>210.16</v>
      </c>
      <c r="G1110" s="3">
        <v>43756</v>
      </c>
      <c r="H1110" t="s">
        <v>1077</v>
      </c>
      <c r="I1110" s="3">
        <v>43647</v>
      </c>
      <c r="J1110" s="3">
        <f t="shared" si="53"/>
        <v>43677</v>
      </c>
      <c r="K1110" t="s">
        <v>4</v>
      </c>
      <c r="L1110">
        <v>2019</v>
      </c>
      <c r="M1110">
        <v>10512</v>
      </c>
      <c r="N1110" s="3">
        <v>43780</v>
      </c>
      <c r="O1110" s="3">
        <v>43798</v>
      </c>
      <c r="P1110" s="7">
        <f t="shared" si="52"/>
        <v>121</v>
      </c>
      <c r="Q1110" s="8">
        <f t="shared" si="51"/>
        <v>25429.360000000001</v>
      </c>
      <c r="R1110" t="s">
        <v>737</v>
      </c>
    </row>
    <row r="1111" spans="1:18">
      <c r="A1111">
        <v>1</v>
      </c>
      <c r="B1111" t="s">
        <v>67</v>
      </c>
      <c r="C1111" t="s">
        <v>2</v>
      </c>
      <c r="D1111">
        <v>2019</v>
      </c>
      <c r="E1111">
        <v>8937</v>
      </c>
      <c r="F1111" s="11">
        <v>356.81</v>
      </c>
      <c r="G1111" s="3">
        <v>43756</v>
      </c>
      <c r="H1111" t="s">
        <v>1078</v>
      </c>
      <c r="I1111" s="3">
        <v>43647</v>
      </c>
      <c r="J1111" s="3">
        <f t="shared" si="53"/>
        <v>43677</v>
      </c>
      <c r="K1111" t="s">
        <v>4</v>
      </c>
      <c r="L1111">
        <v>2019</v>
      </c>
      <c r="M1111">
        <v>10512</v>
      </c>
      <c r="N1111" s="3">
        <v>43780</v>
      </c>
      <c r="O1111" s="3">
        <v>43798</v>
      </c>
      <c r="P1111" s="7">
        <f t="shared" si="52"/>
        <v>121</v>
      </c>
      <c r="Q1111" s="8">
        <f t="shared" si="51"/>
        <v>43174.01</v>
      </c>
      <c r="R1111" t="s">
        <v>737</v>
      </c>
    </row>
    <row r="1112" spans="1:18">
      <c r="A1112">
        <v>1</v>
      </c>
      <c r="B1112" t="s">
        <v>67</v>
      </c>
      <c r="C1112" t="s">
        <v>2</v>
      </c>
      <c r="D1112">
        <v>2019</v>
      </c>
      <c r="E1112">
        <v>8938</v>
      </c>
      <c r="F1112" s="11">
        <v>3.59</v>
      </c>
      <c r="G1112" s="3">
        <v>43756</v>
      </c>
      <c r="H1112" t="s">
        <v>1079</v>
      </c>
      <c r="I1112" s="3">
        <v>43647</v>
      </c>
      <c r="J1112" s="3">
        <f t="shared" si="53"/>
        <v>43677</v>
      </c>
      <c r="K1112" t="s">
        <v>4</v>
      </c>
      <c r="L1112">
        <v>2019</v>
      </c>
      <c r="M1112">
        <v>10512</v>
      </c>
      <c r="N1112" s="3">
        <v>43780</v>
      </c>
      <c r="O1112" s="3">
        <v>43798</v>
      </c>
      <c r="P1112" s="7">
        <f t="shared" si="52"/>
        <v>121</v>
      </c>
      <c r="Q1112" s="8">
        <f t="shared" si="51"/>
        <v>434.39</v>
      </c>
      <c r="R1112" t="s">
        <v>737</v>
      </c>
    </row>
    <row r="1113" spans="1:18">
      <c r="A1113">
        <v>1</v>
      </c>
      <c r="B1113" t="s">
        <v>67</v>
      </c>
      <c r="C1113" t="s">
        <v>2</v>
      </c>
      <c r="D1113">
        <v>2019</v>
      </c>
      <c r="E1113">
        <v>8939</v>
      </c>
      <c r="F1113" s="11">
        <v>17.93</v>
      </c>
      <c r="G1113" s="3">
        <v>43756</v>
      </c>
      <c r="H1113" t="s">
        <v>1080</v>
      </c>
      <c r="I1113" s="3">
        <v>43647</v>
      </c>
      <c r="J1113" s="3">
        <f t="shared" si="53"/>
        <v>43677</v>
      </c>
      <c r="K1113" t="s">
        <v>4</v>
      </c>
      <c r="L1113">
        <v>2019</v>
      </c>
      <c r="M1113">
        <v>10512</v>
      </c>
      <c r="N1113" s="3">
        <v>43780</v>
      </c>
      <c r="O1113" s="3">
        <v>43798</v>
      </c>
      <c r="P1113" s="7">
        <f t="shared" si="52"/>
        <v>121</v>
      </c>
      <c r="Q1113" s="8">
        <f t="shared" si="51"/>
        <v>2169.5299999999997</v>
      </c>
      <c r="R1113" t="s">
        <v>737</v>
      </c>
    </row>
    <row r="1114" spans="1:18">
      <c r="A1114">
        <v>1</v>
      </c>
      <c r="B1114" t="s">
        <v>67</v>
      </c>
      <c r="C1114" t="s">
        <v>2</v>
      </c>
      <c r="D1114">
        <v>2019</v>
      </c>
      <c r="E1114">
        <v>8940</v>
      </c>
      <c r="F1114" s="11">
        <v>281.5</v>
      </c>
      <c r="G1114" s="3">
        <v>43756</v>
      </c>
      <c r="H1114" t="s">
        <v>1081</v>
      </c>
      <c r="I1114" s="3">
        <v>43647</v>
      </c>
      <c r="J1114" s="3">
        <f t="shared" si="53"/>
        <v>43677</v>
      </c>
      <c r="K1114" t="s">
        <v>4</v>
      </c>
      <c r="L1114">
        <v>2019</v>
      </c>
      <c r="M1114">
        <v>10512</v>
      </c>
      <c r="N1114" s="3">
        <v>43780</v>
      </c>
      <c r="O1114" s="3">
        <v>43798</v>
      </c>
      <c r="P1114" s="7">
        <f t="shared" si="52"/>
        <v>121</v>
      </c>
      <c r="Q1114" s="8">
        <f t="shared" si="51"/>
        <v>34061.5</v>
      </c>
      <c r="R1114" t="s">
        <v>737</v>
      </c>
    </row>
    <row r="1115" spans="1:18">
      <c r="A1115">
        <v>1</v>
      </c>
      <c r="B1115" t="s">
        <v>67</v>
      </c>
      <c r="C1115" t="s">
        <v>2</v>
      </c>
      <c r="D1115">
        <v>2019</v>
      </c>
      <c r="E1115">
        <v>8941</v>
      </c>
      <c r="F1115" s="11">
        <v>8.8000000000000007</v>
      </c>
      <c r="G1115" s="3">
        <v>43756</v>
      </c>
      <c r="H1115" t="s">
        <v>1082</v>
      </c>
      <c r="I1115" s="3">
        <v>43647</v>
      </c>
      <c r="J1115" s="3">
        <f t="shared" si="53"/>
        <v>43677</v>
      </c>
      <c r="K1115" t="s">
        <v>4</v>
      </c>
      <c r="L1115">
        <v>2019</v>
      </c>
      <c r="M1115">
        <v>10512</v>
      </c>
      <c r="N1115" s="3">
        <v>43780</v>
      </c>
      <c r="O1115" s="3">
        <v>43798</v>
      </c>
      <c r="P1115" s="7">
        <f t="shared" si="52"/>
        <v>121</v>
      </c>
      <c r="Q1115" s="8">
        <f t="shared" si="51"/>
        <v>1064.8000000000002</v>
      </c>
      <c r="R1115" t="s">
        <v>737</v>
      </c>
    </row>
    <row r="1116" spans="1:18">
      <c r="A1116">
        <v>1</v>
      </c>
      <c r="B1116" t="s">
        <v>67</v>
      </c>
      <c r="C1116" t="s">
        <v>2</v>
      </c>
      <c r="D1116">
        <v>2019</v>
      </c>
      <c r="E1116">
        <v>8942</v>
      </c>
      <c r="F1116" s="11">
        <v>281.5</v>
      </c>
      <c r="G1116" s="3">
        <v>43756</v>
      </c>
      <c r="H1116" t="s">
        <v>1083</v>
      </c>
      <c r="I1116" s="3">
        <v>43647</v>
      </c>
      <c r="J1116" s="3">
        <f t="shared" si="53"/>
        <v>43677</v>
      </c>
      <c r="K1116" t="s">
        <v>4</v>
      </c>
      <c r="L1116">
        <v>2019</v>
      </c>
      <c r="M1116">
        <v>10512</v>
      </c>
      <c r="N1116" s="3">
        <v>43780</v>
      </c>
      <c r="O1116" s="3">
        <v>43798</v>
      </c>
      <c r="P1116" s="7">
        <f t="shared" si="52"/>
        <v>121</v>
      </c>
      <c r="Q1116" s="8">
        <f t="shared" si="51"/>
        <v>34061.5</v>
      </c>
      <c r="R1116" t="s">
        <v>737</v>
      </c>
    </row>
    <row r="1117" spans="1:18">
      <c r="A1117">
        <v>1</v>
      </c>
      <c r="B1117" t="s">
        <v>67</v>
      </c>
      <c r="C1117" t="s">
        <v>2</v>
      </c>
      <c r="D1117">
        <v>2019</v>
      </c>
      <c r="E1117">
        <v>8943</v>
      </c>
      <c r="F1117" s="11">
        <v>1.79</v>
      </c>
      <c r="G1117" s="3">
        <v>43756</v>
      </c>
      <c r="H1117" t="s">
        <v>1084</v>
      </c>
      <c r="I1117" s="3">
        <v>43647</v>
      </c>
      <c r="J1117" s="3">
        <f t="shared" si="53"/>
        <v>43677</v>
      </c>
      <c r="K1117" t="s">
        <v>4</v>
      </c>
      <c r="L1117">
        <v>2019</v>
      </c>
      <c r="M1117">
        <v>10512</v>
      </c>
      <c r="N1117" s="3">
        <v>43780</v>
      </c>
      <c r="O1117" s="3">
        <v>43798</v>
      </c>
      <c r="P1117" s="7">
        <f t="shared" si="52"/>
        <v>121</v>
      </c>
      <c r="Q1117" s="8">
        <f t="shared" si="51"/>
        <v>216.59</v>
      </c>
      <c r="R1117" t="s">
        <v>737</v>
      </c>
    </row>
    <row r="1118" spans="1:18">
      <c r="A1118">
        <v>1</v>
      </c>
      <c r="B1118" t="s">
        <v>67</v>
      </c>
      <c r="C1118" t="s">
        <v>2</v>
      </c>
      <c r="D1118">
        <v>2019</v>
      </c>
      <c r="E1118">
        <v>8944</v>
      </c>
      <c r="F1118" s="11">
        <v>3.59</v>
      </c>
      <c r="G1118" s="3">
        <v>43756</v>
      </c>
      <c r="H1118" t="s">
        <v>1085</v>
      </c>
      <c r="I1118" s="3">
        <v>43647</v>
      </c>
      <c r="J1118" s="3">
        <f t="shared" si="53"/>
        <v>43677</v>
      </c>
      <c r="K1118" t="s">
        <v>4</v>
      </c>
      <c r="L1118">
        <v>2019</v>
      </c>
      <c r="M1118">
        <v>10512</v>
      </c>
      <c r="N1118" s="3">
        <v>43780</v>
      </c>
      <c r="O1118" s="3">
        <v>43798</v>
      </c>
      <c r="P1118" s="7">
        <f t="shared" si="52"/>
        <v>121</v>
      </c>
      <c r="Q1118" s="8">
        <f t="shared" si="51"/>
        <v>434.39</v>
      </c>
      <c r="R1118" t="s">
        <v>737</v>
      </c>
    </row>
    <row r="1119" spans="1:18">
      <c r="A1119">
        <v>1</v>
      </c>
      <c r="B1119" t="s">
        <v>67</v>
      </c>
      <c r="C1119" t="s">
        <v>2</v>
      </c>
      <c r="D1119">
        <v>2019</v>
      </c>
      <c r="E1119">
        <v>8945</v>
      </c>
      <c r="F1119" s="11">
        <v>281.5</v>
      </c>
      <c r="G1119" s="3">
        <v>43756</v>
      </c>
      <c r="H1119" t="s">
        <v>1086</v>
      </c>
      <c r="I1119" s="3">
        <v>43647</v>
      </c>
      <c r="J1119" s="3">
        <f t="shared" si="53"/>
        <v>43677</v>
      </c>
      <c r="K1119" t="s">
        <v>4</v>
      </c>
      <c r="L1119">
        <v>2019</v>
      </c>
      <c r="M1119">
        <v>10512</v>
      </c>
      <c r="N1119" s="3">
        <v>43780</v>
      </c>
      <c r="O1119" s="3">
        <v>43798</v>
      </c>
      <c r="P1119" s="7">
        <f t="shared" si="52"/>
        <v>121</v>
      </c>
      <c r="Q1119" s="8">
        <f t="shared" si="51"/>
        <v>34061.5</v>
      </c>
      <c r="R1119" t="s">
        <v>737</v>
      </c>
    </row>
    <row r="1120" spans="1:18">
      <c r="A1120">
        <v>1</v>
      </c>
      <c r="B1120" t="s">
        <v>67</v>
      </c>
      <c r="C1120" t="s">
        <v>2</v>
      </c>
      <c r="D1120">
        <v>2019</v>
      </c>
      <c r="E1120">
        <v>8946</v>
      </c>
      <c r="F1120" s="11">
        <v>361.58</v>
      </c>
      <c r="G1120" s="3">
        <v>43756</v>
      </c>
      <c r="H1120" t="s">
        <v>1087</v>
      </c>
      <c r="I1120" s="3">
        <v>43647</v>
      </c>
      <c r="J1120" s="3">
        <f t="shared" si="53"/>
        <v>43677</v>
      </c>
      <c r="K1120" t="s">
        <v>4</v>
      </c>
      <c r="L1120">
        <v>2019</v>
      </c>
      <c r="M1120">
        <v>10512</v>
      </c>
      <c r="N1120" s="3">
        <v>43780</v>
      </c>
      <c r="O1120" s="3">
        <v>43798</v>
      </c>
      <c r="P1120" s="7">
        <f t="shared" si="52"/>
        <v>121</v>
      </c>
      <c r="Q1120" s="8">
        <f t="shared" si="51"/>
        <v>43751.18</v>
      </c>
      <c r="R1120" t="s">
        <v>737</v>
      </c>
    </row>
    <row r="1121" spans="1:18">
      <c r="A1121">
        <v>1</v>
      </c>
      <c r="B1121" t="s">
        <v>67</v>
      </c>
      <c r="C1121" t="s">
        <v>2</v>
      </c>
      <c r="D1121">
        <v>2019</v>
      </c>
      <c r="E1121">
        <v>8946</v>
      </c>
      <c r="F1121" s="11">
        <v>436.31</v>
      </c>
      <c r="G1121" s="3">
        <v>43756</v>
      </c>
      <c r="H1121" t="s">
        <v>1087</v>
      </c>
      <c r="I1121" s="3">
        <v>43647</v>
      </c>
      <c r="J1121" s="3">
        <f t="shared" si="53"/>
        <v>43677</v>
      </c>
      <c r="K1121" t="s">
        <v>4</v>
      </c>
      <c r="L1121">
        <v>2019</v>
      </c>
      <c r="M1121">
        <v>10514</v>
      </c>
      <c r="N1121" s="3">
        <v>43780</v>
      </c>
      <c r="O1121" s="3">
        <v>43798</v>
      </c>
      <c r="P1121" s="7">
        <f t="shared" si="52"/>
        <v>121</v>
      </c>
      <c r="Q1121" s="8">
        <f t="shared" si="51"/>
        <v>52793.51</v>
      </c>
      <c r="R1121" t="s">
        <v>737</v>
      </c>
    </row>
    <row r="1122" spans="1:18">
      <c r="A1122">
        <v>1</v>
      </c>
      <c r="B1122" t="s">
        <v>67</v>
      </c>
      <c r="C1122" t="s">
        <v>2</v>
      </c>
      <c r="D1122">
        <v>2019</v>
      </c>
      <c r="E1122">
        <v>8947</v>
      </c>
      <c r="F1122" s="11">
        <v>287.20999999999998</v>
      </c>
      <c r="G1122" s="3">
        <v>43756</v>
      </c>
      <c r="H1122" t="s">
        <v>1088</v>
      </c>
      <c r="I1122" s="3">
        <v>43647</v>
      </c>
      <c r="J1122" s="3">
        <f t="shared" si="53"/>
        <v>43677</v>
      </c>
      <c r="K1122" t="s">
        <v>4</v>
      </c>
      <c r="L1122">
        <v>2019</v>
      </c>
      <c r="M1122">
        <v>10514</v>
      </c>
      <c r="N1122" s="3">
        <v>43780</v>
      </c>
      <c r="O1122" s="3">
        <v>43798</v>
      </c>
      <c r="P1122" s="7">
        <f t="shared" si="52"/>
        <v>121</v>
      </c>
      <c r="Q1122" s="8">
        <f t="shared" si="51"/>
        <v>34752.409999999996</v>
      </c>
      <c r="R1122" t="s">
        <v>737</v>
      </c>
    </row>
    <row r="1123" spans="1:18">
      <c r="A1123">
        <v>1</v>
      </c>
      <c r="B1123" t="s">
        <v>67</v>
      </c>
      <c r="C1123" t="s">
        <v>2</v>
      </c>
      <c r="D1123">
        <v>2019</v>
      </c>
      <c r="E1123">
        <v>8947</v>
      </c>
      <c r="F1123" s="11">
        <v>275.79000000000002</v>
      </c>
      <c r="G1123" s="3">
        <v>43756</v>
      </c>
      <c r="H1123" t="s">
        <v>1088</v>
      </c>
      <c r="I1123" s="3">
        <v>43647</v>
      </c>
      <c r="J1123" s="3">
        <f t="shared" si="53"/>
        <v>43677</v>
      </c>
      <c r="K1123" t="s">
        <v>4</v>
      </c>
      <c r="L1123">
        <v>2019</v>
      </c>
      <c r="M1123">
        <v>10516</v>
      </c>
      <c r="N1123" s="3">
        <v>43780</v>
      </c>
      <c r="O1123" s="3">
        <v>43798</v>
      </c>
      <c r="P1123" s="7">
        <f t="shared" si="52"/>
        <v>121</v>
      </c>
      <c r="Q1123" s="8">
        <f t="shared" si="51"/>
        <v>33370.590000000004</v>
      </c>
      <c r="R1123" t="s">
        <v>737</v>
      </c>
    </row>
    <row r="1124" spans="1:18">
      <c r="A1124">
        <v>1</v>
      </c>
      <c r="B1124" t="s">
        <v>67</v>
      </c>
      <c r="C1124" t="s">
        <v>2</v>
      </c>
      <c r="D1124">
        <v>2019</v>
      </c>
      <c r="E1124">
        <v>8948</v>
      </c>
      <c r="F1124" s="11">
        <v>3.59</v>
      </c>
      <c r="G1124" s="3">
        <v>43756</v>
      </c>
      <c r="H1124" t="s">
        <v>1089</v>
      </c>
      <c r="I1124" s="3">
        <v>43647</v>
      </c>
      <c r="J1124" s="3">
        <f t="shared" si="53"/>
        <v>43677</v>
      </c>
      <c r="K1124" t="s">
        <v>4</v>
      </c>
      <c r="L1124">
        <v>2019</v>
      </c>
      <c r="M1124">
        <v>10516</v>
      </c>
      <c r="N1124" s="3">
        <v>43780</v>
      </c>
      <c r="O1124" s="3">
        <v>43798</v>
      </c>
      <c r="P1124" s="7">
        <f t="shared" si="52"/>
        <v>121</v>
      </c>
      <c r="Q1124" s="8">
        <f t="shared" si="51"/>
        <v>434.39</v>
      </c>
      <c r="R1124" t="s">
        <v>737</v>
      </c>
    </row>
    <row r="1125" spans="1:18">
      <c r="A1125">
        <v>1</v>
      </c>
      <c r="B1125" t="s">
        <v>67</v>
      </c>
      <c r="C1125" t="s">
        <v>2</v>
      </c>
      <c r="D1125">
        <v>2019</v>
      </c>
      <c r="E1125">
        <v>8949</v>
      </c>
      <c r="F1125" s="11">
        <v>281.5</v>
      </c>
      <c r="G1125" s="3">
        <v>43756</v>
      </c>
      <c r="H1125" t="s">
        <v>1090</v>
      </c>
      <c r="I1125" s="3">
        <v>43647</v>
      </c>
      <c r="J1125" s="3">
        <f t="shared" si="53"/>
        <v>43677</v>
      </c>
      <c r="K1125" t="s">
        <v>4</v>
      </c>
      <c r="L1125">
        <v>2019</v>
      </c>
      <c r="M1125">
        <v>10516</v>
      </c>
      <c r="N1125" s="3">
        <v>43780</v>
      </c>
      <c r="O1125" s="3">
        <v>43798</v>
      </c>
      <c r="P1125" s="7">
        <f t="shared" si="52"/>
        <v>121</v>
      </c>
      <c r="Q1125" s="8">
        <f t="shared" si="51"/>
        <v>34061.5</v>
      </c>
      <c r="R1125" t="s">
        <v>737</v>
      </c>
    </row>
    <row r="1126" spans="1:18">
      <c r="A1126">
        <v>1</v>
      </c>
      <c r="B1126" t="s">
        <v>67</v>
      </c>
      <c r="C1126" t="s">
        <v>2</v>
      </c>
      <c r="D1126">
        <v>2019</v>
      </c>
      <c r="E1126">
        <v>8950</v>
      </c>
      <c r="F1126" s="11">
        <v>14.34</v>
      </c>
      <c r="G1126" s="3">
        <v>43756</v>
      </c>
      <c r="H1126" t="s">
        <v>1091</v>
      </c>
      <c r="I1126" s="3">
        <v>43647</v>
      </c>
      <c r="J1126" s="3">
        <f t="shared" si="53"/>
        <v>43677</v>
      </c>
      <c r="K1126" t="s">
        <v>4</v>
      </c>
      <c r="L1126">
        <v>2019</v>
      </c>
      <c r="M1126">
        <v>10516</v>
      </c>
      <c r="N1126" s="3">
        <v>43780</v>
      </c>
      <c r="O1126" s="3">
        <v>43798</v>
      </c>
      <c r="P1126" s="7">
        <f t="shared" si="52"/>
        <v>121</v>
      </c>
      <c r="Q1126" s="8">
        <f t="shared" si="51"/>
        <v>1735.1399999999999</v>
      </c>
      <c r="R1126" t="s">
        <v>737</v>
      </c>
    </row>
    <row r="1127" spans="1:18">
      <c r="A1127">
        <v>1</v>
      </c>
      <c r="B1127" t="s">
        <v>67</v>
      </c>
      <c r="C1127" t="s">
        <v>2</v>
      </c>
      <c r="D1127">
        <v>2019</v>
      </c>
      <c r="E1127">
        <v>8951</v>
      </c>
      <c r="F1127" s="11">
        <v>281.5</v>
      </c>
      <c r="G1127" s="3">
        <v>43756</v>
      </c>
      <c r="H1127" t="s">
        <v>1092</v>
      </c>
      <c r="I1127" s="3">
        <v>43647</v>
      </c>
      <c r="J1127" s="3">
        <f t="shared" si="53"/>
        <v>43677</v>
      </c>
      <c r="K1127" t="s">
        <v>4</v>
      </c>
      <c r="L1127">
        <v>2019</v>
      </c>
      <c r="M1127">
        <v>10516</v>
      </c>
      <c r="N1127" s="3">
        <v>43780</v>
      </c>
      <c r="O1127" s="3">
        <v>43798</v>
      </c>
      <c r="P1127" s="7">
        <f t="shared" si="52"/>
        <v>121</v>
      </c>
      <c r="Q1127" s="8">
        <f t="shared" si="51"/>
        <v>34061.5</v>
      </c>
      <c r="R1127" t="s">
        <v>737</v>
      </c>
    </row>
    <row r="1128" spans="1:18">
      <c r="A1128">
        <v>1</v>
      </c>
      <c r="B1128" t="s">
        <v>67</v>
      </c>
      <c r="C1128" t="s">
        <v>2</v>
      </c>
      <c r="D1128">
        <v>2019</v>
      </c>
      <c r="E1128">
        <v>8952</v>
      </c>
      <c r="F1128" s="11">
        <v>8.9700000000000006</v>
      </c>
      <c r="G1128" s="3">
        <v>43756</v>
      </c>
      <c r="H1128" t="s">
        <v>1093</v>
      </c>
      <c r="I1128" s="3">
        <v>43647</v>
      </c>
      <c r="J1128" s="3">
        <f t="shared" si="53"/>
        <v>43677</v>
      </c>
      <c r="K1128" t="s">
        <v>4</v>
      </c>
      <c r="L1128">
        <v>2019</v>
      </c>
      <c r="M1128">
        <v>10516</v>
      </c>
      <c r="N1128" s="3">
        <v>43780</v>
      </c>
      <c r="O1128" s="3">
        <v>43798</v>
      </c>
      <c r="P1128" s="7">
        <f t="shared" si="52"/>
        <v>121</v>
      </c>
      <c r="Q1128" s="8">
        <f t="shared" si="51"/>
        <v>1085.3700000000001</v>
      </c>
      <c r="R1128" t="s">
        <v>737</v>
      </c>
    </row>
    <row r="1129" spans="1:18">
      <c r="A1129">
        <v>1</v>
      </c>
      <c r="B1129" t="s">
        <v>67</v>
      </c>
      <c r="C1129" t="s">
        <v>2</v>
      </c>
      <c r="D1129">
        <v>2019</v>
      </c>
      <c r="E1129">
        <v>8953</v>
      </c>
      <c r="F1129" s="11">
        <v>7.17</v>
      </c>
      <c r="G1129" s="3">
        <v>43756</v>
      </c>
      <c r="H1129" t="s">
        <v>1094</v>
      </c>
      <c r="I1129" s="3">
        <v>43647</v>
      </c>
      <c r="J1129" s="3">
        <f t="shared" si="53"/>
        <v>43677</v>
      </c>
      <c r="K1129" t="s">
        <v>4</v>
      </c>
      <c r="L1129">
        <v>2019</v>
      </c>
      <c r="M1129">
        <v>10516</v>
      </c>
      <c r="N1129" s="3">
        <v>43780</v>
      </c>
      <c r="O1129" s="3">
        <v>43798</v>
      </c>
      <c r="P1129" s="7">
        <f t="shared" si="52"/>
        <v>121</v>
      </c>
      <c r="Q1129" s="8">
        <f t="shared" si="51"/>
        <v>867.56999999999994</v>
      </c>
      <c r="R1129" t="s">
        <v>737</v>
      </c>
    </row>
    <row r="1130" spans="1:18">
      <c r="A1130">
        <v>1</v>
      </c>
      <c r="B1130" t="s">
        <v>67</v>
      </c>
      <c r="C1130" t="s">
        <v>2</v>
      </c>
      <c r="D1130">
        <v>2019</v>
      </c>
      <c r="E1130">
        <v>8954</v>
      </c>
      <c r="F1130" s="11">
        <v>7.17</v>
      </c>
      <c r="G1130" s="3">
        <v>43756</v>
      </c>
      <c r="H1130" t="s">
        <v>1095</v>
      </c>
      <c r="I1130" s="3">
        <v>43647</v>
      </c>
      <c r="J1130" s="3">
        <f t="shared" si="53"/>
        <v>43677</v>
      </c>
      <c r="K1130" t="s">
        <v>4</v>
      </c>
      <c r="L1130">
        <v>2019</v>
      </c>
      <c r="M1130">
        <v>10516</v>
      </c>
      <c r="N1130" s="3">
        <v>43780</v>
      </c>
      <c r="O1130" s="3">
        <v>43798</v>
      </c>
      <c r="P1130" s="7">
        <f t="shared" si="52"/>
        <v>121</v>
      </c>
      <c r="Q1130" s="8">
        <f t="shared" si="51"/>
        <v>867.56999999999994</v>
      </c>
      <c r="R1130" t="s">
        <v>737</v>
      </c>
    </row>
    <row r="1131" spans="1:18">
      <c r="A1131">
        <v>1</v>
      </c>
      <c r="B1131" t="s">
        <v>67</v>
      </c>
      <c r="C1131" t="s">
        <v>2</v>
      </c>
      <c r="D1131">
        <v>2019</v>
      </c>
      <c r="E1131">
        <v>8955</v>
      </c>
      <c r="F1131" s="11">
        <v>10.76</v>
      </c>
      <c r="G1131" s="3">
        <v>43756</v>
      </c>
      <c r="H1131" t="s">
        <v>1096</v>
      </c>
      <c r="I1131" s="3">
        <v>43647</v>
      </c>
      <c r="J1131" s="3">
        <f t="shared" si="53"/>
        <v>43677</v>
      </c>
      <c r="K1131" t="s">
        <v>4</v>
      </c>
      <c r="L1131">
        <v>2019</v>
      </c>
      <c r="M1131">
        <v>10516</v>
      </c>
      <c r="N1131" s="3">
        <v>43780</v>
      </c>
      <c r="O1131" s="3">
        <v>43798</v>
      </c>
      <c r="P1131" s="7">
        <f t="shared" si="52"/>
        <v>121</v>
      </c>
      <c r="Q1131" s="8">
        <f t="shared" si="51"/>
        <v>1301.96</v>
      </c>
      <c r="R1131" t="s">
        <v>737</v>
      </c>
    </row>
    <row r="1132" spans="1:18">
      <c r="A1132">
        <v>1</v>
      </c>
      <c r="B1132" t="s">
        <v>67</v>
      </c>
      <c r="C1132" t="s">
        <v>2</v>
      </c>
      <c r="D1132">
        <v>2019</v>
      </c>
      <c r="E1132">
        <v>8956</v>
      </c>
      <c r="F1132" s="11">
        <v>22</v>
      </c>
      <c r="G1132" s="3">
        <v>43756</v>
      </c>
      <c r="H1132" t="s">
        <v>1097</v>
      </c>
      <c r="I1132" s="3">
        <v>43649</v>
      </c>
      <c r="J1132" s="3">
        <f t="shared" si="53"/>
        <v>43679</v>
      </c>
      <c r="K1132" t="s">
        <v>4</v>
      </c>
      <c r="L1132">
        <v>2019</v>
      </c>
      <c r="M1132">
        <v>10516</v>
      </c>
      <c r="N1132" s="3">
        <v>43780</v>
      </c>
      <c r="O1132" s="3">
        <v>43798</v>
      </c>
      <c r="P1132" s="7">
        <f t="shared" si="52"/>
        <v>119</v>
      </c>
      <c r="Q1132" s="8">
        <f t="shared" si="51"/>
        <v>2618</v>
      </c>
      <c r="R1132" t="s">
        <v>737</v>
      </c>
    </row>
    <row r="1133" spans="1:18">
      <c r="A1133">
        <v>1</v>
      </c>
      <c r="B1133" t="s">
        <v>67</v>
      </c>
      <c r="C1133" t="s">
        <v>2</v>
      </c>
      <c r="D1133">
        <v>2019</v>
      </c>
      <c r="E1133">
        <v>8957</v>
      </c>
      <c r="F1133" s="11">
        <v>8.59</v>
      </c>
      <c r="G1133" s="3">
        <v>43756</v>
      </c>
      <c r="H1133" t="s">
        <v>1098</v>
      </c>
      <c r="I1133" s="3">
        <v>43649</v>
      </c>
      <c r="J1133" s="3">
        <f t="shared" si="53"/>
        <v>43679</v>
      </c>
      <c r="K1133" t="s">
        <v>4</v>
      </c>
      <c r="L1133">
        <v>2019</v>
      </c>
      <c r="M1133">
        <v>10516</v>
      </c>
      <c r="N1133" s="3">
        <v>43780</v>
      </c>
      <c r="O1133" s="3">
        <v>43798</v>
      </c>
      <c r="P1133" s="7">
        <f t="shared" si="52"/>
        <v>119</v>
      </c>
      <c r="Q1133" s="8">
        <f t="shared" si="51"/>
        <v>1022.21</v>
      </c>
      <c r="R1133" t="s">
        <v>737</v>
      </c>
    </row>
    <row r="1134" spans="1:18">
      <c r="A1134">
        <v>1</v>
      </c>
      <c r="B1134" t="s">
        <v>67</v>
      </c>
      <c r="C1134" t="s">
        <v>2</v>
      </c>
      <c r="D1134">
        <v>2019</v>
      </c>
      <c r="E1134">
        <v>8958</v>
      </c>
      <c r="F1134" s="11">
        <v>8.59</v>
      </c>
      <c r="G1134" s="3">
        <v>43756</v>
      </c>
      <c r="H1134" t="s">
        <v>1099</v>
      </c>
      <c r="I1134" s="3">
        <v>43649</v>
      </c>
      <c r="J1134" s="3">
        <f t="shared" si="53"/>
        <v>43679</v>
      </c>
      <c r="K1134" t="s">
        <v>4</v>
      </c>
      <c r="L1134">
        <v>2019</v>
      </c>
      <c r="M1134">
        <v>10516</v>
      </c>
      <c r="N1134" s="3">
        <v>43780</v>
      </c>
      <c r="O1134" s="3">
        <v>43798</v>
      </c>
      <c r="P1134" s="7">
        <f t="shared" si="52"/>
        <v>119</v>
      </c>
      <c r="Q1134" s="8">
        <f t="shared" si="51"/>
        <v>1022.21</v>
      </c>
      <c r="R1134" t="s">
        <v>737</v>
      </c>
    </row>
    <row r="1135" spans="1:18">
      <c r="A1135">
        <v>1</v>
      </c>
      <c r="B1135" t="s">
        <v>67</v>
      </c>
      <c r="C1135" t="s">
        <v>2</v>
      </c>
      <c r="D1135">
        <v>2019</v>
      </c>
      <c r="E1135">
        <v>8959</v>
      </c>
      <c r="F1135" s="11">
        <v>8.59</v>
      </c>
      <c r="G1135" s="3">
        <v>43756</v>
      </c>
      <c r="H1135" t="s">
        <v>1100</v>
      </c>
      <c r="I1135" s="3">
        <v>43649</v>
      </c>
      <c r="J1135" s="3">
        <f t="shared" si="53"/>
        <v>43679</v>
      </c>
      <c r="K1135" t="s">
        <v>4</v>
      </c>
      <c r="L1135">
        <v>2019</v>
      </c>
      <c r="M1135">
        <v>10516</v>
      </c>
      <c r="N1135" s="3">
        <v>43780</v>
      </c>
      <c r="O1135" s="3">
        <v>43798</v>
      </c>
      <c r="P1135" s="7">
        <f t="shared" si="52"/>
        <v>119</v>
      </c>
      <c r="Q1135" s="8">
        <f t="shared" si="51"/>
        <v>1022.21</v>
      </c>
      <c r="R1135" t="s">
        <v>737</v>
      </c>
    </row>
    <row r="1136" spans="1:18">
      <c r="A1136">
        <v>1</v>
      </c>
      <c r="B1136" t="s">
        <v>67</v>
      </c>
      <c r="C1136" t="s">
        <v>2</v>
      </c>
      <c r="D1136">
        <v>2019</v>
      </c>
      <c r="E1136">
        <v>8960</v>
      </c>
      <c r="F1136" s="11">
        <v>1.79</v>
      </c>
      <c r="G1136" s="3">
        <v>43756</v>
      </c>
      <c r="H1136" t="s">
        <v>1101</v>
      </c>
      <c r="I1136" s="3">
        <v>43649</v>
      </c>
      <c r="J1136" s="3">
        <f t="shared" si="53"/>
        <v>43679</v>
      </c>
      <c r="K1136" t="s">
        <v>4</v>
      </c>
      <c r="L1136">
        <v>2019</v>
      </c>
      <c r="M1136">
        <v>10516</v>
      </c>
      <c r="N1136" s="3">
        <v>43780</v>
      </c>
      <c r="O1136" s="3">
        <v>43798</v>
      </c>
      <c r="P1136" s="7">
        <f t="shared" si="52"/>
        <v>119</v>
      </c>
      <c r="Q1136" s="8">
        <f t="shared" si="51"/>
        <v>213.01</v>
      </c>
      <c r="R1136" t="s">
        <v>737</v>
      </c>
    </row>
    <row r="1137" spans="1:18">
      <c r="A1137">
        <v>1</v>
      </c>
      <c r="B1137" t="s">
        <v>67</v>
      </c>
      <c r="C1137" t="s">
        <v>2</v>
      </c>
      <c r="D1137">
        <v>2019</v>
      </c>
      <c r="E1137">
        <v>8961</v>
      </c>
      <c r="F1137" s="11">
        <v>7.17</v>
      </c>
      <c r="G1137" s="3">
        <v>43756</v>
      </c>
      <c r="H1137" t="s">
        <v>1102</v>
      </c>
      <c r="I1137" s="3">
        <v>43649</v>
      </c>
      <c r="J1137" s="3">
        <f t="shared" si="53"/>
        <v>43679</v>
      </c>
      <c r="K1137" t="s">
        <v>4</v>
      </c>
      <c r="L1137">
        <v>2019</v>
      </c>
      <c r="M1137">
        <v>10516</v>
      </c>
      <c r="N1137" s="3">
        <v>43780</v>
      </c>
      <c r="O1137" s="3">
        <v>43798</v>
      </c>
      <c r="P1137" s="7">
        <f t="shared" si="52"/>
        <v>119</v>
      </c>
      <c r="Q1137" s="8">
        <f t="shared" si="51"/>
        <v>853.23</v>
      </c>
      <c r="R1137" t="s">
        <v>737</v>
      </c>
    </row>
    <row r="1138" spans="1:18">
      <c r="A1138">
        <v>1</v>
      </c>
      <c r="B1138" t="s">
        <v>67</v>
      </c>
      <c r="C1138" t="s">
        <v>2</v>
      </c>
      <c r="D1138">
        <v>2019</v>
      </c>
      <c r="E1138">
        <v>8962</v>
      </c>
      <c r="F1138" s="11">
        <v>8.9700000000000006</v>
      </c>
      <c r="G1138" s="3">
        <v>43756</v>
      </c>
      <c r="H1138" t="s">
        <v>1103</v>
      </c>
      <c r="I1138" s="3">
        <v>43649</v>
      </c>
      <c r="J1138" s="3">
        <f t="shared" si="53"/>
        <v>43679</v>
      </c>
      <c r="K1138" t="s">
        <v>4</v>
      </c>
      <c r="L1138">
        <v>2019</v>
      </c>
      <c r="M1138">
        <v>10516</v>
      </c>
      <c r="N1138" s="3">
        <v>43780</v>
      </c>
      <c r="O1138" s="3">
        <v>43798</v>
      </c>
      <c r="P1138" s="7">
        <f t="shared" si="52"/>
        <v>119</v>
      </c>
      <c r="Q1138" s="8">
        <f t="shared" ref="Q1138:Q1201" si="54">P1138*F1138</f>
        <v>1067.43</v>
      </c>
      <c r="R1138" t="s">
        <v>737</v>
      </c>
    </row>
    <row r="1139" spans="1:18">
      <c r="A1139">
        <v>1</v>
      </c>
      <c r="B1139" t="s">
        <v>67</v>
      </c>
      <c r="C1139" t="s">
        <v>2</v>
      </c>
      <c r="D1139">
        <v>2019</v>
      </c>
      <c r="E1139">
        <v>8963</v>
      </c>
      <c r="F1139" s="11">
        <v>322.74</v>
      </c>
      <c r="G1139" s="3">
        <v>43756</v>
      </c>
      <c r="H1139" t="s">
        <v>1104</v>
      </c>
      <c r="I1139" s="3">
        <v>43649</v>
      </c>
      <c r="J1139" s="3">
        <f t="shared" si="53"/>
        <v>43679</v>
      </c>
      <c r="K1139" t="s">
        <v>4</v>
      </c>
      <c r="L1139">
        <v>2019</v>
      </c>
      <c r="M1139">
        <v>10516</v>
      </c>
      <c r="N1139" s="3">
        <v>43780</v>
      </c>
      <c r="O1139" s="3">
        <v>43798</v>
      </c>
      <c r="P1139" s="7">
        <f t="shared" si="52"/>
        <v>119</v>
      </c>
      <c r="Q1139" s="8">
        <f t="shared" si="54"/>
        <v>38406.06</v>
      </c>
      <c r="R1139" t="s">
        <v>737</v>
      </c>
    </row>
    <row r="1140" spans="1:18">
      <c r="A1140">
        <v>1</v>
      </c>
      <c r="B1140" t="s">
        <v>67</v>
      </c>
      <c r="C1140" t="s">
        <v>2</v>
      </c>
      <c r="D1140">
        <v>2019</v>
      </c>
      <c r="E1140">
        <v>8964</v>
      </c>
      <c r="F1140" s="11">
        <v>37.65</v>
      </c>
      <c r="G1140" s="3">
        <v>43756</v>
      </c>
      <c r="H1140" t="s">
        <v>1105</v>
      </c>
      <c r="I1140" s="3">
        <v>43649</v>
      </c>
      <c r="J1140" s="3">
        <f t="shared" si="53"/>
        <v>43679</v>
      </c>
      <c r="K1140" t="s">
        <v>4</v>
      </c>
      <c r="L1140">
        <v>2019</v>
      </c>
      <c r="M1140">
        <v>10516</v>
      </c>
      <c r="N1140" s="3">
        <v>43780</v>
      </c>
      <c r="O1140" s="3">
        <v>43798</v>
      </c>
      <c r="P1140" s="7">
        <f t="shared" si="52"/>
        <v>119</v>
      </c>
      <c r="Q1140" s="8">
        <f t="shared" si="54"/>
        <v>4480.3499999999995</v>
      </c>
      <c r="R1140" t="s">
        <v>737</v>
      </c>
    </row>
    <row r="1141" spans="1:18">
      <c r="A1141">
        <v>1</v>
      </c>
      <c r="B1141" t="s">
        <v>67</v>
      </c>
      <c r="C1141" t="s">
        <v>2</v>
      </c>
      <c r="D1141">
        <v>2019</v>
      </c>
      <c r="E1141">
        <v>8965</v>
      </c>
      <c r="F1141" s="11">
        <v>5.38</v>
      </c>
      <c r="G1141" s="3">
        <v>43756</v>
      </c>
      <c r="H1141" t="s">
        <v>1106</v>
      </c>
      <c r="I1141" s="3">
        <v>43649</v>
      </c>
      <c r="J1141" s="3">
        <f t="shared" si="53"/>
        <v>43679</v>
      </c>
      <c r="K1141" t="s">
        <v>4</v>
      </c>
      <c r="L1141">
        <v>2019</v>
      </c>
      <c r="M1141">
        <v>10516</v>
      </c>
      <c r="N1141" s="3">
        <v>43780</v>
      </c>
      <c r="O1141" s="3">
        <v>43798</v>
      </c>
      <c r="P1141" s="7">
        <f t="shared" si="52"/>
        <v>119</v>
      </c>
      <c r="Q1141" s="8">
        <f t="shared" si="54"/>
        <v>640.22</v>
      </c>
      <c r="R1141" t="s">
        <v>737</v>
      </c>
    </row>
    <row r="1142" spans="1:18">
      <c r="A1142">
        <v>1</v>
      </c>
      <c r="B1142" t="s">
        <v>67</v>
      </c>
      <c r="C1142" t="s">
        <v>2</v>
      </c>
      <c r="D1142">
        <v>2019</v>
      </c>
      <c r="E1142">
        <v>8966</v>
      </c>
      <c r="F1142" s="11">
        <v>41.24</v>
      </c>
      <c r="G1142" s="3">
        <v>43756</v>
      </c>
      <c r="H1142" t="s">
        <v>1107</v>
      </c>
      <c r="I1142" s="3">
        <v>43649</v>
      </c>
      <c r="J1142" s="3">
        <f t="shared" si="53"/>
        <v>43679</v>
      </c>
      <c r="K1142" t="s">
        <v>4</v>
      </c>
      <c r="L1142">
        <v>2019</v>
      </c>
      <c r="M1142">
        <v>10516</v>
      </c>
      <c r="N1142" s="3">
        <v>43780</v>
      </c>
      <c r="O1142" s="3">
        <v>43798</v>
      </c>
      <c r="P1142" s="7">
        <f t="shared" si="52"/>
        <v>119</v>
      </c>
      <c r="Q1142" s="8">
        <f t="shared" si="54"/>
        <v>4907.5600000000004</v>
      </c>
      <c r="R1142" t="s">
        <v>737</v>
      </c>
    </row>
    <row r="1143" spans="1:18">
      <c r="A1143">
        <v>1</v>
      </c>
      <c r="B1143" t="s">
        <v>67</v>
      </c>
      <c r="C1143" t="s">
        <v>2</v>
      </c>
      <c r="D1143">
        <v>2019</v>
      </c>
      <c r="E1143">
        <v>8967</v>
      </c>
      <c r="F1143" s="11">
        <v>32.270000000000003</v>
      </c>
      <c r="G1143" s="3">
        <v>43756</v>
      </c>
      <c r="H1143" t="s">
        <v>1108</v>
      </c>
      <c r="I1143" s="3">
        <v>43649</v>
      </c>
      <c r="J1143" s="3">
        <f t="shared" si="53"/>
        <v>43679</v>
      </c>
      <c r="K1143" t="s">
        <v>4</v>
      </c>
      <c r="L1143">
        <v>2019</v>
      </c>
      <c r="M1143">
        <v>10516</v>
      </c>
      <c r="N1143" s="3">
        <v>43780</v>
      </c>
      <c r="O1143" s="3">
        <v>43798</v>
      </c>
      <c r="P1143" s="7">
        <f t="shared" si="52"/>
        <v>119</v>
      </c>
      <c r="Q1143" s="8">
        <f t="shared" si="54"/>
        <v>3840.1300000000006</v>
      </c>
      <c r="R1143" t="s">
        <v>737</v>
      </c>
    </row>
    <row r="1144" spans="1:18">
      <c r="A1144">
        <v>1</v>
      </c>
      <c r="B1144" t="s">
        <v>67</v>
      </c>
      <c r="C1144" t="s">
        <v>2</v>
      </c>
      <c r="D1144">
        <v>2019</v>
      </c>
      <c r="E1144">
        <v>8968</v>
      </c>
      <c r="F1144" s="11">
        <v>7.17</v>
      </c>
      <c r="G1144" s="3">
        <v>43756</v>
      </c>
      <c r="H1144" t="s">
        <v>1109</v>
      </c>
      <c r="I1144" s="3">
        <v>43649</v>
      </c>
      <c r="J1144" s="3">
        <f t="shared" si="53"/>
        <v>43679</v>
      </c>
      <c r="K1144" t="s">
        <v>4</v>
      </c>
      <c r="L1144">
        <v>2019</v>
      </c>
      <c r="M1144">
        <v>10516</v>
      </c>
      <c r="N1144" s="3">
        <v>43780</v>
      </c>
      <c r="O1144" s="3">
        <v>43798</v>
      </c>
      <c r="P1144" s="7">
        <f t="shared" si="52"/>
        <v>119</v>
      </c>
      <c r="Q1144" s="8">
        <f t="shared" si="54"/>
        <v>853.23</v>
      </c>
      <c r="R1144" t="s">
        <v>737</v>
      </c>
    </row>
    <row r="1145" spans="1:18">
      <c r="A1145">
        <v>1</v>
      </c>
      <c r="B1145" t="s">
        <v>67</v>
      </c>
      <c r="C1145" t="s">
        <v>2</v>
      </c>
      <c r="D1145">
        <v>2019</v>
      </c>
      <c r="E1145">
        <v>8969</v>
      </c>
      <c r="F1145" s="11">
        <v>8.8800000000000008</v>
      </c>
      <c r="G1145" s="3">
        <v>43756</v>
      </c>
      <c r="H1145" t="s">
        <v>1110</v>
      </c>
      <c r="I1145" s="3">
        <v>43671</v>
      </c>
      <c r="J1145" s="3">
        <f t="shared" si="53"/>
        <v>43701</v>
      </c>
      <c r="K1145" t="s">
        <v>4</v>
      </c>
      <c r="L1145">
        <v>2019</v>
      </c>
      <c r="M1145">
        <v>10516</v>
      </c>
      <c r="N1145" s="3">
        <v>43780</v>
      </c>
      <c r="O1145" s="3">
        <v>43798</v>
      </c>
      <c r="P1145" s="7">
        <f t="shared" si="52"/>
        <v>97</v>
      </c>
      <c r="Q1145" s="8">
        <f t="shared" si="54"/>
        <v>861.36000000000013</v>
      </c>
      <c r="R1145" t="s">
        <v>737</v>
      </c>
    </row>
    <row r="1146" spans="1:18">
      <c r="A1146">
        <v>1</v>
      </c>
      <c r="B1146" t="s">
        <v>67</v>
      </c>
      <c r="C1146" t="s">
        <v>2</v>
      </c>
      <c r="D1146">
        <v>2019</v>
      </c>
      <c r="E1146">
        <v>8970</v>
      </c>
      <c r="F1146" s="11">
        <v>8.8800000000000008</v>
      </c>
      <c r="G1146" s="3">
        <v>43756</v>
      </c>
      <c r="H1146" t="s">
        <v>1111</v>
      </c>
      <c r="I1146" s="3">
        <v>43671</v>
      </c>
      <c r="J1146" s="3">
        <f t="shared" si="53"/>
        <v>43701</v>
      </c>
      <c r="K1146" t="s">
        <v>4</v>
      </c>
      <c r="L1146">
        <v>2019</v>
      </c>
      <c r="M1146">
        <v>10516</v>
      </c>
      <c r="N1146" s="3">
        <v>43780</v>
      </c>
      <c r="O1146" s="3">
        <v>43798</v>
      </c>
      <c r="P1146" s="7">
        <f t="shared" si="52"/>
        <v>97</v>
      </c>
      <c r="Q1146" s="8">
        <f t="shared" si="54"/>
        <v>861.36000000000013</v>
      </c>
      <c r="R1146" t="s">
        <v>737</v>
      </c>
    </row>
    <row r="1147" spans="1:18">
      <c r="A1147">
        <v>1</v>
      </c>
      <c r="B1147" t="s">
        <v>67</v>
      </c>
      <c r="C1147" t="s">
        <v>2</v>
      </c>
      <c r="D1147">
        <v>2019</v>
      </c>
      <c r="E1147">
        <v>8971</v>
      </c>
      <c r="F1147" s="11">
        <v>8.8800000000000008</v>
      </c>
      <c r="G1147" s="3">
        <v>43756</v>
      </c>
      <c r="H1147" t="s">
        <v>1112</v>
      </c>
      <c r="I1147" s="3">
        <v>43671</v>
      </c>
      <c r="J1147" s="3">
        <f t="shared" si="53"/>
        <v>43701</v>
      </c>
      <c r="K1147" t="s">
        <v>4</v>
      </c>
      <c r="L1147">
        <v>2019</v>
      </c>
      <c r="M1147">
        <v>10516</v>
      </c>
      <c r="N1147" s="3">
        <v>43780</v>
      </c>
      <c r="O1147" s="3">
        <v>43798</v>
      </c>
      <c r="P1147" s="7">
        <f t="shared" si="52"/>
        <v>97</v>
      </c>
      <c r="Q1147" s="8">
        <f t="shared" si="54"/>
        <v>861.36000000000013</v>
      </c>
      <c r="R1147" t="s">
        <v>737</v>
      </c>
    </row>
    <row r="1148" spans="1:18">
      <c r="A1148">
        <v>1</v>
      </c>
      <c r="B1148" t="s">
        <v>67</v>
      </c>
      <c r="C1148" t="s">
        <v>2</v>
      </c>
      <c r="D1148">
        <v>2019</v>
      </c>
      <c r="E1148">
        <v>8972</v>
      </c>
      <c r="F1148" s="11">
        <v>8.8800000000000008</v>
      </c>
      <c r="G1148" s="3">
        <v>43756</v>
      </c>
      <c r="H1148" t="s">
        <v>1113</v>
      </c>
      <c r="I1148" s="3">
        <v>43671</v>
      </c>
      <c r="J1148" s="3">
        <f t="shared" si="53"/>
        <v>43701</v>
      </c>
      <c r="K1148" t="s">
        <v>4</v>
      </c>
      <c r="L1148">
        <v>2019</v>
      </c>
      <c r="M1148">
        <v>10516</v>
      </c>
      <c r="N1148" s="3">
        <v>43780</v>
      </c>
      <c r="O1148" s="3">
        <v>43798</v>
      </c>
      <c r="P1148" s="7">
        <f t="shared" si="52"/>
        <v>97</v>
      </c>
      <c r="Q1148" s="8">
        <f t="shared" si="54"/>
        <v>861.36000000000013</v>
      </c>
      <c r="R1148" t="s">
        <v>737</v>
      </c>
    </row>
    <row r="1149" spans="1:18">
      <c r="A1149">
        <v>1</v>
      </c>
      <c r="B1149" t="s">
        <v>67</v>
      </c>
      <c r="C1149" t="s">
        <v>2</v>
      </c>
      <c r="D1149">
        <v>2019</v>
      </c>
      <c r="E1149">
        <v>8973</v>
      </c>
      <c r="F1149" s="11">
        <v>8.8800000000000008</v>
      </c>
      <c r="G1149" s="3">
        <v>43756</v>
      </c>
      <c r="H1149" t="s">
        <v>1114</v>
      </c>
      <c r="I1149" s="3">
        <v>43671</v>
      </c>
      <c r="J1149" s="3">
        <f t="shared" si="53"/>
        <v>43701</v>
      </c>
      <c r="K1149" t="s">
        <v>4</v>
      </c>
      <c r="L1149">
        <v>2019</v>
      </c>
      <c r="M1149">
        <v>10516</v>
      </c>
      <c r="N1149" s="3">
        <v>43780</v>
      </c>
      <c r="O1149" s="3">
        <v>43798</v>
      </c>
      <c r="P1149" s="7">
        <f t="shared" si="52"/>
        <v>97</v>
      </c>
      <c r="Q1149" s="8">
        <f t="shared" si="54"/>
        <v>861.36000000000013</v>
      </c>
      <c r="R1149" t="s">
        <v>737</v>
      </c>
    </row>
    <row r="1150" spans="1:18">
      <c r="A1150">
        <v>1</v>
      </c>
      <c r="B1150" t="s">
        <v>67</v>
      </c>
      <c r="C1150" t="s">
        <v>2</v>
      </c>
      <c r="D1150">
        <v>2019</v>
      </c>
      <c r="E1150">
        <v>8974</v>
      </c>
      <c r="F1150" s="11">
        <v>8.8800000000000008</v>
      </c>
      <c r="G1150" s="3">
        <v>43756</v>
      </c>
      <c r="H1150" t="s">
        <v>1115</v>
      </c>
      <c r="I1150" s="3">
        <v>43671</v>
      </c>
      <c r="J1150" s="3">
        <f t="shared" si="53"/>
        <v>43701</v>
      </c>
      <c r="K1150" t="s">
        <v>4</v>
      </c>
      <c r="L1150">
        <v>2019</v>
      </c>
      <c r="M1150">
        <v>10516</v>
      </c>
      <c r="N1150" s="3">
        <v>43780</v>
      </c>
      <c r="O1150" s="3">
        <v>43798</v>
      </c>
      <c r="P1150" s="7">
        <f t="shared" si="52"/>
        <v>97</v>
      </c>
      <c r="Q1150" s="8">
        <f t="shared" si="54"/>
        <v>861.36000000000013</v>
      </c>
      <c r="R1150" t="s">
        <v>737</v>
      </c>
    </row>
    <row r="1151" spans="1:18">
      <c r="A1151">
        <v>1</v>
      </c>
      <c r="B1151" t="s">
        <v>67</v>
      </c>
      <c r="C1151" t="s">
        <v>2</v>
      </c>
      <c r="D1151">
        <v>2019</v>
      </c>
      <c r="E1151">
        <v>8975</v>
      </c>
      <c r="F1151" s="11">
        <v>8.8800000000000008</v>
      </c>
      <c r="G1151" s="3">
        <v>43756</v>
      </c>
      <c r="H1151" t="s">
        <v>1116</v>
      </c>
      <c r="I1151" s="3">
        <v>43671</v>
      </c>
      <c r="J1151" s="3">
        <f t="shared" si="53"/>
        <v>43701</v>
      </c>
      <c r="K1151" t="s">
        <v>4</v>
      </c>
      <c r="L1151">
        <v>2019</v>
      </c>
      <c r="M1151">
        <v>10516</v>
      </c>
      <c r="N1151" s="3">
        <v>43780</v>
      </c>
      <c r="O1151" s="3">
        <v>43798</v>
      </c>
      <c r="P1151" s="7">
        <f t="shared" si="52"/>
        <v>97</v>
      </c>
      <c r="Q1151" s="8">
        <f t="shared" si="54"/>
        <v>861.36000000000013</v>
      </c>
      <c r="R1151" t="s">
        <v>737</v>
      </c>
    </row>
    <row r="1152" spans="1:18">
      <c r="A1152">
        <v>1</v>
      </c>
      <c r="B1152" t="s">
        <v>67</v>
      </c>
      <c r="C1152" t="s">
        <v>2</v>
      </c>
      <c r="D1152">
        <v>2019</v>
      </c>
      <c r="E1152">
        <v>8976</v>
      </c>
      <c r="F1152" s="11">
        <v>8.8800000000000008</v>
      </c>
      <c r="G1152" s="3">
        <v>43756</v>
      </c>
      <c r="H1152" t="s">
        <v>1117</v>
      </c>
      <c r="I1152" s="3">
        <v>43671</v>
      </c>
      <c r="J1152" s="3">
        <f t="shared" si="53"/>
        <v>43701</v>
      </c>
      <c r="K1152" t="s">
        <v>4</v>
      </c>
      <c r="L1152">
        <v>2019</v>
      </c>
      <c r="M1152">
        <v>10516</v>
      </c>
      <c r="N1152" s="3">
        <v>43780</v>
      </c>
      <c r="O1152" s="3">
        <v>43798</v>
      </c>
      <c r="P1152" s="7">
        <f t="shared" si="52"/>
        <v>97</v>
      </c>
      <c r="Q1152" s="8">
        <f t="shared" si="54"/>
        <v>861.36000000000013</v>
      </c>
      <c r="R1152" t="s">
        <v>737</v>
      </c>
    </row>
    <row r="1153" spans="1:18">
      <c r="A1153">
        <v>1</v>
      </c>
      <c r="B1153" t="s">
        <v>67</v>
      </c>
      <c r="C1153" t="s">
        <v>2</v>
      </c>
      <c r="D1153">
        <v>2019</v>
      </c>
      <c r="E1153">
        <v>8977</v>
      </c>
      <c r="F1153" s="11">
        <v>8.8800000000000008</v>
      </c>
      <c r="G1153" s="3">
        <v>43756</v>
      </c>
      <c r="H1153" t="s">
        <v>1118</v>
      </c>
      <c r="I1153" s="3">
        <v>43671</v>
      </c>
      <c r="J1153" s="3">
        <f t="shared" si="53"/>
        <v>43701</v>
      </c>
      <c r="K1153" t="s">
        <v>4</v>
      </c>
      <c r="L1153">
        <v>2019</v>
      </c>
      <c r="M1153">
        <v>10516</v>
      </c>
      <c r="N1153" s="3">
        <v>43780</v>
      </c>
      <c r="O1153" s="3">
        <v>43798</v>
      </c>
      <c r="P1153" s="7">
        <f t="shared" si="52"/>
        <v>97</v>
      </c>
      <c r="Q1153" s="8">
        <f t="shared" si="54"/>
        <v>861.36000000000013</v>
      </c>
      <c r="R1153" t="s">
        <v>737</v>
      </c>
    </row>
    <row r="1154" spans="1:18">
      <c r="A1154">
        <v>1</v>
      </c>
      <c r="B1154" t="s">
        <v>67</v>
      </c>
      <c r="C1154" t="s">
        <v>2</v>
      </c>
      <c r="D1154">
        <v>2019</v>
      </c>
      <c r="E1154">
        <v>8978</v>
      </c>
      <c r="F1154" s="11">
        <v>8.8800000000000008</v>
      </c>
      <c r="G1154" s="3">
        <v>43756</v>
      </c>
      <c r="H1154" t="s">
        <v>1119</v>
      </c>
      <c r="I1154" s="3">
        <v>43671</v>
      </c>
      <c r="J1154" s="3">
        <f t="shared" si="53"/>
        <v>43701</v>
      </c>
      <c r="K1154" t="s">
        <v>4</v>
      </c>
      <c r="L1154">
        <v>2019</v>
      </c>
      <c r="M1154">
        <v>10516</v>
      </c>
      <c r="N1154" s="3">
        <v>43780</v>
      </c>
      <c r="O1154" s="3">
        <v>43798</v>
      </c>
      <c r="P1154" s="7">
        <f t="shared" ref="P1154:P1217" si="55">O1154-J1154</f>
        <v>97</v>
      </c>
      <c r="Q1154" s="8">
        <f t="shared" si="54"/>
        <v>861.36000000000013</v>
      </c>
      <c r="R1154" t="s">
        <v>737</v>
      </c>
    </row>
    <row r="1155" spans="1:18">
      <c r="A1155">
        <v>1</v>
      </c>
      <c r="B1155" t="s">
        <v>67</v>
      </c>
      <c r="C1155" t="s">
        <v>2</v>
      </c>
      <c r="D1155">
        <v>2019</v>
      </c>
      <c r="E1155">
        <v>8979</v>
      </c>
      <c r="F1155" s="11">
        <v>8.8800000000000008</v>
      </c>
      <c r="G1155" s="3">
        <v>43756</v>
      </c>
      <c r="H1155" t="s">
        <v>1120</v>
      </c>
      <c r="I1155" s="3">
        <v>43671</v>
      </c>
      <c r="J1155" s="3">
        <f t="shared" ref="J1155:J1218" si="56">I1155+30</f>
        <v>43701</v>
      </c>
      <c r="K1155" t="s">
        <v>4</v>
      </c>
      <c r="L1155">
        <v>2019</v>
      </c>
      <c r="M1155">
        <v>10516</v>
      </c>
      <c r="N1155" s="3">
        <v>43780</v>
      </c>
      <c r="O1155" s="3">
        <v>43798</v>
      </c>
      <c r="P1155" s="7">
        <f t="shared" si="55"/>
        <v>97</v>
      </c>
      <c r="Q1155" s="8">
        <f t="shared" si="54"/>
        <v>861.36000000000013</v>
      </c>
      <c r="R1155" t="s">
        <v>737</v>
      </c>
    </row>
    <row r="1156" spans="1:18">
      <c r="A1156">
        <v>1</v>
      </c>
      <c r="B1156" t="s">
        <v>67</v>
      </c>
      <c r="C1156" t="s">
        <v>2</v>
      </c>
      <c r="D1156">
        <v>2019</v>
      </c>
      <c r="E1156">
        <v>8980</v>
      </c>
      <c r="F1156" s="11">
        <v>8.8800000000000008</v>
      </c>
      <c r="G1156" s="3">
        <v>43756</v>
      </c>
      <c r="H1156" t="s">
        <v>1121</v>
      </c>
      <c r="I1156" s="3">
        <v>43671</v>
      </c>
      <c r="J1156" s="3">
        <f t="shared" si="56"/>
        <v>43701</v>
      </c>
      <c r="K1156" t="s">
        <v>4</v>
      </c>
      <c r="L1156">
        <v>2019</v>
      </c>
      <c r="M1156">
        <v>10516</v>
      </c>
      <c r="N1156" s="3">
        <v>43780</v>
      </c>
      <c r="O1156" s="3">
        <v>43798</v>
      </c>
      <c r="P1156" s="7">
        <f t="shared" si="55"/>
        <v>97</v>
      </c>
      <c r="Q1156" s="8">
        <f t="shared" si="54"/>
        <v>861.36000000000013</v>
      </c>
      <c r="R1156" t="s">
        <v>737</v>
      </c>
    </row>
    <row r="1157" spans="1:18">
      <c r="A1157">
        <v>1</v>
      </c>
      <c r="B1157" t="s">
        <v>67</v>
      </c>
      <c r="C1157" t="s">
        <v>2</v>
      </c>
      <c r="D1157">
        <v>2019</v>
      </c>
      <c r="E1157">
        <v>8981</v>
      </c>
      <c r="F1157" s="11">
        <v>8.8800000000000008</v>
      </c>
      <c r="G1157" s="3">
        <v>43756</v>
      </c>
      <c r="H1157" t="s">
        <v>1122</v>
      </c>
      <c r="I1157" s="3">
        <v>43671</v>
      </c>
      <c r="J1157" s="3">
        <f t="shared" si="56"/>
        <v>43701</v>
      </c>
      <c r="K1157" t="s">
        <v>4</v>
      </c>
      <c r="L1157">
        <v>2019</v>
      </c>
      <c r="M1157">
        <v>10516</v>
      </c>
      <c r="N1157" s="3">
        <v>43780</v>
      </c>
      <c r="O1157" s="3">
        <v>43798</v>
      </c>
      <c r="P1157" s="7">
        <f t="shared" si="55"/>
        <v>97</v>
      </c>
      <c r="Q1157" s="8">
        <f t="shared" si="54"/>
        <v>861.36000000000013</v>
      </c>
      <c r="R1157" t="s">
        <v>737</v>
      </c>
    </row>
    <row r="1158" spans="1:18">
      <c r="A1158">
        <v>1</v>
      </c>
      <c r="B1158" t="s">
        <v>67</v>
      </c>
      <c r="C1158" t="s">
        <v>2</v>
      </c>
      <c r="D1158">
        <v>2019</v>
      </c>
      <c r="E1158">
        <v>8982</v>
      </c>
      <c r="F1158" s="11">
        <v>8.8800000000000008</v>
      </c>
      <c r="G1158" s="3">
        <v>43756</v>
      </c>
      <c r="H1158" t="s">
        <v>1123</v>
      </c>
      <c r="I1158" s="3">
        <v>43671</v>
      </c>
      <c r="J1158" s="3">
        <f t="shared" si="56"/>
        <v>43701</v>
      </c>
      <c r="K1158" t="s">
        <v>4</v>
      </c>
      <c r="L1158">
        <v>2019</v>
      </c>
      <c r="M1158">
        <v>10516</v>
      </c>
      <c r="N1158" s="3">
        <v>43780</v>
      </c>
      <c r="O1158" s="3">
        <v>43798</v>
      </c>
      <c r="P1158" s="7">
        <f t="shared" si="55"/>
        <v>97</v>
      </c>
      <c r="Q1158" s="8">
        <f t="shared" si="54"/>
        <v>861.36000000000013</v>
      </c>
      <c r="R1158" t="s">
        <v>737</v>
      </c>
    </row>
    <row r="1159" spans="1:18">
      <c r="A1159">
        <v>1</v>
      </c>
      <c r="B1159" t="s">
        <v>67</v>
      </c>
      <c r="C1159" t="s">
        <v>2</v>
      </c>
      <c r="D1159">
        <v>2019</v>
      </c>
      <c r="E1159">
        <v>8983</v>
      </c>
      <c r="F1159" s="11">
        <v>8.8800000000000008</v>
      </c>
      <c r="G1159" s="3">
        <v>43756</v>
      </c>
      <c r="H1159" t="s">
        <v>1124</v>
      </c>
      <c r="I1159" s="3">
        <v>43671</v>
      </c>
      <c r="J1159" s="3">
        <f t="shared" si="56"/>
        <v>43701</v>
      </c>
      <c r="K1159" t="s">
        <v>4</v>
      </c>
      <c r="L1159">
        <v>2019</v>
      </c>
      <c r="M1159">
        <v>10516</v>
      </c>
      <c r="N1159" s="3">
        <v>43780</v>
      </c>
      <c r="O1159" s="3">
        <v>43798</v>
      </c>
      <c r="P1159" s="7">
        <f t="shared" si="55"/>
        <v>97</v>
      </c>
      <c r="Q1159" s="8">
        <f t="shared" si="54"/>
        <v>861.36000000000013</v>
      </c>
      <c r="R1159" t="s">
        <v>737</v>
      </c>
    </row>
    <row r="1160" spans="1:18">
      <c r="A1160">
        <v>1</v>
      </c>
      <c r="B1160" t="s">
        <v>67</v>
      </c>
      <c r="C1160" t="s">
        <v>2</v>
      </c>
      <c r="D1160">
        <v>2019</v>
      </c>
      <c r="E1160">
        <v>8984</v>
      </c>
      <c r="F1160" s="11">
        <v>8.8800000000000008</v>
      </c>
      <c r="G1160" s="3">
        <v>43756</v>
      </c>
      <c r="H1160" t="s">
        <v>1125</v>
      </c>
      <c r="I1160" s="3">
        <v>43671</v>
      </c>
      <c r="J1160" s="3">
        <f t="shared" si="56"/>
        <v>43701</v>
      </c>
      <c r="K1160" t="s">
        <v>4</v>
      </c>
      <c r="L1160">
        <v>2019</v>
      </c>
      <c r="M1160">
        <v>10516</v>
      </c>
      <c r="N1160" s="3">
        <v>43780</v>
      </c>
      <c r="O1160" s="3">
        <v>43798</v>
      </c>
      <c r="P1160" s="7">
        <f t="shared" si="55"/>
        <v>97</v>
      </c>
      <c r="Q1160" s="8">
        <f t="shared" si="54"/>
        <v>861.36000000000013</v>
      </c>
      <c r="R1160" t="s">
        <v>737</v>
      </c>
    </row>
    <row r="1161" spans="1:18">
      <c r="A1161">
        <v>1</v>
      </c>
      <c r="B1161" t="s">
        <v>67</v>
      </c>
      <c r="C1161" t="s">
        <v>2</v>
      </c>
      <c r="D1161">
        <v>2019</v>
      </c>
      <c r="E1161">
        <v>8985</v>
      </c>
      <c r="F1161" s="11">
        <v>8.8800000000000008</v>
      </c>
      <c r="G1161" s="3">
        <v>43756</v>
      </c>
      <c r="H1161" t="s">
        <v>1126</v>
      </c>
      <c r="I1161" s="3">
        <v>43671</v>
      </c>
      <c r="J1161" s="3">
        <f t="shared" si="56"/>
        <v>43701</v>
      </c>
      <c r="K1161" t="s">
        <v>4</v>
      </c>
      <c r="L1161">
        <v>2019</v>
      </c>
      <c r="M1161">
        <v>10516</v>
      </c>
      <c r="N1161" s="3">
        <v>43780</v>
      </c>
      <c r="O1161" s="3">
        <v>43798</v>
      </c>
      <c r="P1161" s="7">
        <f t="shared" si="55"/>
        <v>97</v>
      </c>
      <c r="Q1161" s="8">
        <f t="shared" si="54"/>
        <v>861.36000000000013</v>
      </c>
      <c r="R1161" t="s">
        <v>737</v>
      </c>
    </row>
    <row r="1162" spans="1:18">
      <c r="A1162">
        <v>1</v>
      </c>
      <c r="B1162" t="s">
        <v>67</v>
      </c>
      <c r="C1162" t="s">
        <v>2</v>
      </c>
      <c r="D1162">
        <v>2019</v>
      </c>
      <c r="E1162">
        <v>8986</v>
      </c>
      <c r="F1162" s="11">
        <v>8.8800000000000008</v>
      </c>
      <c r="G1162" s="3">
        <v>43756</v>
      </c>
      <c r="H1162" t="s">
        <v>1127</v>
      </c>
      <c r="I1162" s="3">
        <v>43671</v>
      </c>
      <c r="J1162" s="3">
        <f t="shared" si="56"/>
        <v>43701</v>
      </c>
      <c r="K1162" t="s">
        <v>4</v>
      </c>
      <c r="L1162">
        <v>2019</v>
      </c>
      <c r="M1162">
        <v>10516</v>
      </c>
      <c r="N1162" s="3">
        <v>43780</v>
      </c>
      <c r="O1162" s="3">
        <v>43798</v>
      </c>
      <c r="P1162" s="7">
        <f t="shared" si="55"/>
        <v>97</v>
      </c>
      <c r="Q1162" s="8">
        <f t="shared" si="54"/>
        <v>861.36000000000013</v>
      </c>
      <c r="R1162" t="s">
        <v>737</v>
      </c>
    </row>
    <row r="1163" spans="1:18">
      <c r="A1163">
        <v>1</v>
      </c>
      <c r="B1163" t="s">
        <v>67</v>
      </c>
      <c r="C1163" t="s">
        <v>2</v>
      </c>
      <c r="D1163">
        <v>2019</v>
      </c>
      <c r="E1163">
        <v>8987</v>
      </c>
      <c r="F1163" s="11">
        <v>8.8800000000000008</v>
      </c>
      <c r="G1163" s="3">
        <v>43756</v>
      </c>
      <c r="H1163" t="s">
        <v>1128</v>
      </c>
      <c r="I1163" s="3">
        <v>43671</v>
      </c>
      <c r="J1163" s="3">
        <f t="shared" si="56"/>
        <v>43701</v>
      </c>
      <c r="K1163" t="s">
        <v>4</v>
      </c>
      <c r="L1163">
        <v>2019</v>
      </c>
      <c r="M1163">
        <v>10516</v>
      </c>
      <c r="N1163" s="3">
        <v>43780</v>
      </c>
      <c r="O1163" s="3">
        <v>43798</v>
      </c>
      <c r="P1163" s="7">
        <f t="shared" si="55"/>
        <v>97</v>
      </c>
      <c r="Q1163" s="8">
        <f t="shared" si="54"/>
        <v>861.36000000000013</v>
      </c>
      <c r="R1163" t="s">
        <v>737</v>
      </c>
    </row>
    <row r="1164" spans="1:18">
      <c r="A1164">
        <v>1</v>
      </c>
      <c r="B1164" t="s">
        <v>67</v>
      </c>
      <c r="C1164" t="s">
        <v>2</v>
      </c>
      <c r="D1164">
        <v>2019</v>
      </c>
      <c r="E1164">
        <v>8988</v>
      </c>
      <c r="F1164" s="11">
        <v>8.8800000000000008</v>
      </c>
      <c r="G1164" s="3">
        <v>43756</v>
      </c>
      <c r="H1164" t="s">
        <v>1129</v>
      </c>
      <c r="I1164" s="3">
        <v>43671</v>
      </c>
      <c r="J1164" s="3">
        <f t="shared" si="56"/>
        <v>43701</v>
      </c>
      <c r="K1164" t="s">
        <v>4</v>
      </c>
      <c r="L1164">
        <v>2019</v>
      </c>
      <c r="M1164">
        <v>10516</v>
      </c>
      <c r="N1164" s="3">
        <v>43780</v>
      </c>
      <c r="O1164" s="3">
        <v>43798</v>
      </c>
      <c r="P1164" s="7">
        <f t="shared" si="55"/>
        <v>97</v>
      </c>
      <c r="Q1164" s="8">
        <f t="shared" si="54"/>
        <v>861.36000000000013</v>
      </c>
      <c r="R1164" t="s">
        <v>737</v>
      </c>
    </row>
    <row r="1165" spans="1:18">
      <c r="A1165">
        <v>1</v>
      </c>
      <c r="B1165" t="s">
        <v>67</v>
      </c>
      <c r="C1165" t="s">
        <v>2</v>
      </c>
      <c r="D1165">
        <v>2019</v>
      </c>
      <c r="E1165">
        <v>8989</v>
      </c>
      <c r="F1165" s="11">
        <v>8.8800000000000008</v>
      </c>
      <c r="G1165" s="3">
        <v>43756</v>
      </c>
      <c r="H1165" t="s">
        <v>1130</v>
      </c>
      <c r="I1165" s="3">
        <v>43671</v>
      </c>
      <c r="J1165" s="3">
        <f t="shared" si="56"/>
        <v>43701</v>
      </c>
      <c r="K1165" t="s">
        <v>4</v>
      </c>
      <c r="L1165">
        <v>2019</v>
      </c>
      <c r="M1165">
        <v>10516</v>
      </c>
      <c r="N1165" s="3">
        <v>43780</v>
      </c>
      <c r="O1165" s="3">
        <v>43798</v>
      </c>
      <c r="P1165" s="7">
        <f t="shared" si="55"/>
        <v>97</v>
      </c>
      <c r="Q1165" s="8">
        <f t="shared" si="54"/>
        <v>861.36000000000013</v>
      </c>
      <c r="R1165" t="s">
        <v>737</v>
      </c>
    </row>
    <row r="1166" spans="1:18">
      <c r="A1166">
        <v>1</v>
      </c>
      <c r="B1166" t="s">
        <v>67</v>
      </c>
      <c r="C1166" t="s">
        <v>2</v>
      </c>
      <c r="D1166">
        <v>2019</v>
      </c>
      <c r="E1166">
        <v>8990</v>
      </c>
      <c r="F1166" s="11">
        <v>8.8800000000000008</v>
      </c>
      <c r="G1166" s="3">
        <v>43756</v>
      </c>
      <c r="H1166" t="s">
        <v>1131</v>
      </c>
      <c r="I1166" s="3">
        <v>43671</v>
      </c>
      <c r="J1166" s="3">
        <f t="shared" si="56"/>
        <v>43701</v>
      </c>
      <c r="K1166" t="s">
        <v>4</v>
      </c>
      <c r="L1166">
        <v>2019</v>
      </c>
      <c r="M1166">
        <v>10516</v>
      </c>
      <c r="N1166" s="3">
        <v>43780</v>
      </c>
      <c r="O1166" s="3">
        <v>43798</v>
      </c>
      <c r="P1166" s="7">
        <f t="shared" si="55"/>
        <v>97</v>
      </c>
      <c r="Q1166" s="8">
        <f t="shared" si="54"/>
        <v>861.36000000000013</v>
      </c>
      <c r="R1166" t="s">
        <v>737</v>
      </c>
    </row>
    <row r="1167" spans="1:18">
      <c r="A1167">
        <v>1</v>
      </c>
      <c r="B1167" t="s">
        <v>67</v>
      </c>
      <c r="C1167" t="s">
        <v>2</v>
      </c>
      <c r="D1167">
        <v>2019</v>
      </c>
      <c r="E1167">
        <v>8991</v>
      </c>
      <c r="F1167" s="11">
        <v>8.8800000000000008</v>
      </c>
      <c r="G1167" s="3">
        <v>43756</v>
      </c>
      <c r="H1167" t="s">
        <v>1132</v>
      </c>
      <c r="I1167" s="3">
        <v>43671</v>
      </c>
      <c r="J1167" s="3">
        <f t="shared" si="56"/>
        <v>43701</v>
      </c>
      <c r="K1167" t="s">
        <v>4</v>
      </c>
      <c r="L1167">
        <v>2019</v>
      </c>
      <c r="M1167">
        <v>10516</v>
      </c>
      <c r="N1167" s="3">
        <v>43780</v>
      </c>
      <c r="O1167" s="3">
        <v>43798</v>
      </c>
      <c r="P1167" s="7">
        <f t="shared" si="55"/>
        <v>97</v>
      </c>
      <c r="Q1167" s="8">
        <f t="shared" si="54"/>
        <v>861.36000000000013</v>
      </c>
      <c r="R1167" t="s">
        <v>737</v>
      </c>
    </row>
    <row r="1168" spans="1:18">
      <c r="A1168">
        <v>1</v>
      </c>
      <c r="B1168" t="s">
        <v>67</v>
      </c>
      <c r="C1168" t="s">
        <v>2</v>
      </c>
      <c r="D1168">
        <v>2019</v>
      </c>
      <c r="E1168">
        <v>8992</v>
      </c>
      <c r="F1168" s="11">
        <v>8.8800000000000008</v>
      </c>
      <c r="G1168" s="3">
        <v>43756</v>
      </c>
      <c r="H1168" t="s">
        <v>1133</v>
      </c>
      <c r="I1168" s="3">
        <v>43671</v>
      </c>
      <c r="J1168" s="3">
        <f t="shared" si="56"/>
        <v>43701</v>
      </c>
      <c r="K1168" t="s">
        <v>4</v>
      </c>
      <c r="L1168">
        <v>2019</v>
      </c>
      <c r="M1168">
        <v>10516</v>
      </c>
      <c r="N1168" s="3">
        <v>43780</v>
      </c>
      <c r="O1168" s="3">
        <v>43798</v>
      </c>
      <c r="P1168" s="7">
        <f t="shared" si="55"/>
        <v>97</v>
      </c>
      <c r="Q1168" s="8">
        <f t="shared" si="54"/>
        <v>861.36000000000013</v>
      </c>
      <c r="R1168" t="s">
        <v>737</v>
      </c>
    </row>
    <row r="1169" spans="1:18">
      <c r="A1169">
        <v>1</v>
      </c>
      <c r="B1169" t="s">
        <v>67</v>
      </c>
      <c r="C1169" t="s">
        <v>2</v>
      </c>
      <c r="D1169">
        <v>2019</v>
      </c>
      <c r="E1169">
        <v>8993</v>
      </c>
      <c r="F1169" s="11">
        <v>8.8800000000000008</v>
      </c>
      <c r="G1169" s="3">
        <v>43756</v>
      </c>
      <c r="H1169" t="s">
        <v>1134</v>
      </c>
      <c r="I1169" s="3">
        <v>43671</v>
      </c>
      <c r="J1169" s="3">
        <f t="shared" si="56"/>
        <v>43701</v>
      </c>
      <c r="K1169" t="s">
        <v>4</v>
      </c>
      <c r="L1169">
        <v>2019</v>
      </c>
      <c r="M1169">
        <v>10516</v>
      </c>
      <c r="N1169" s="3">
        <v>43780</v>
      </c>
      <c r="O1169" s="3">
        <v>43798</v>
      </c>
      <c r="P1169" s="7">
        <f t="shared" si="55"/>
        <v>97</v>
      </c>
      <c r="Q1169" s="8">
        <f t="shared" si="54"/>
        <v>861.36000000000013</v>
      </c>
      <c r="R1169" t="s">
        <v>737</v>
      </c>
    </row>
    <row r="1170" spans="1:18">
      <c r="A1170">
        <v>1</v>
      </c>
      <c r="B1170" t="s">
        <v>67</v>
      </c>
      <c r="C1170" t="s">
        <v>2</v>
      </c>
      <c r="D1170">
        <v>2019</v>
      </c>
      <c r="E1170">
        <v>8994</v>
      </c>
      <c r="F1170" s="11">
        <v>18.7</v>
      </c>
      <c r="G1170" s="3">
        <v>43756</v>
      </c>
      <c r="H1170" t="s">
        <v>1135</v>
      </c>
      <c r="I1170" s="3">
        <v>43671</v>
      </c>
      <c r="J1170" s="3">
        <f t="shared" si="56"/>
        <v>43701</v>
      </c>
      <c r="K1170" t="s">
        <v>4</v>
      </c>
      <c r="L1170">
        <v>2019</v>
      </c>
      <c r="M1170">
        <v>10516</v>
      </c>
      <c r="N1170" s="3">
        <v>43780</v>
      </c>
      <c r="O1170" s="3">
        <v>43798</v>
      </c>
      <c r="P1170" s="7">
        <f t="shared" si="55"/>
        <v>97</v>
      </c>
      <c r="Q1170" s="8">
        <f t="shared" si="54"/>
        <v>1813.8999999999999</v>
      </c>
      <c r="R1170" t="s">
        <v>737</v>
      </c>
    </row>
    <row r="1171" spans="1:18">
      <c r="A1171">
        <v>1</v>
      </c>
      <c r="B1171" t="s">
        <v>67</v>
      </c>
      <c r="C1171" t="s">
        <v>2</v>
      </c>
      <c r="D1171">
        <v>2019</v>
      </c>
      <c r="E1171">
        <v>8995</v>
      </c>
      <c r="F1171" s="11">
        <v>118.8</v>
      </c>
      <c r="G1171" s="3">
        <v>43756</v>
      </c>
      <c r="H1171" t="s">
        <v>1136</v>
      </c>
      <c r="I1171" s="3">
        <v>43671</v>
      </c>
      <c r="J1171" s="3">
        <f t="shared" si="56"/>
        <v>43701</v>
      </c>
      <c r="K1171" t="s">
        <v>4</v>
      </c>
      <c r="L1171">
        <v>2019</v>
      </c>
      <c r="M1171">
        <v>10516</v>
      </c>
      <c r="N1171" s="3">
        <v>43780</v>
      </c>
      <c r="O1171" s="3">
        <v>43798</v>
      </c>
      <c r="P1171" s="7">
        <f t="shared" si="55"/>
        <v>97</v>
      </c>
      <c r="Q1171" s="8">
        <f t="shared" si="54"/>
        <v>11523.6</v>
      </c>
      <c r="R1171" t="s">
        <v>737</v>
      </c>
    </row>
    <row r="1172" spans="1:18">
      <c r="A1172">
        <v>1</v>
      </c>
      <c r="B1172" t="s">
        <v>67</v>
      </c>
      <c r="C1172" t="s">
        <v>2</v>
      </c>
      <c r="D1172">
        <v>2019</v>
      </c>
      <c r="E1172">
        <v>8996</v>
      </c>
      <c r="F1172" s="11">
        <v>16.14</v>
      </c>
      <c r="G1172" s="3">
        <v>43756</v>
      </c>
      <c r="H1172" t="s">
        <v>1137</v>
      </c>
      <c r="I1172" s="3">
        <v>43671</v>
      </c>
      <c r="J1172" s="3">
        <f t="shared" si="56"/>
        <v>43701</v>
      </c>
      <c r="K1172" t="s">
        <v>4</v>
      </c>
      <c r="L1172">
        <v>2019</v>
      </c>
      <c r="M1172">
        <v>10516</v>
      </c>
      <c r="N1172" s="3">
        <v>43780</v>
      </c>
      <c r="O1172" s="3">
        <v>43798</v>
      </c>
      <c r="P1172" s="7">
        <f t="shared" si="55"/>
        <v>97</v>
      </c>
      <c r="Q1172" s="8">
        <f t="shared" si="54"/>
        <v>1565.5800000000002</v>
      </c>
      <c r="R1172" t="s">
        <v>737</v>
      </c>
    </row>
    <row r="1173" spans="1:18">
      <c r="A1173">
        <v>1</v>
      </c>
      <c r="B1173" t="s">
        <v>67</v>
      </c>
      <c r="C1173" t="s">
        <v>2</v>
      </c>
      <c r="D1173">
        <v>2019</v>
      </c>
      <c r="E1173">
        <v>8997</v>
      </c>
      <c r="F1173" s="11">
        <v>1846.9</v>
      </c>
      <c r="G1173" s="3">
        <v>43756</v>
      </c>
      <c r="H1173" t="s">
        <v>1138</v>
      </c>
      <c r="I1173" s="3">
        <v>43671</v>
      </c>
      <c r="J1173" s="3">
        <f t="shared" si="56"/>
        <v>43701</v>
      </c>
      <c r="K1173" t="s">
        <v>4</v>
      </c>
      <c r="L1173">
        <v>2019</v>
      </c>
      <c r="M1173">
        <v>10516</v>
      </c>
      <c r="N1173" s="3">
        <v>43780</v>
      </c>
      <c r="O1173" s="3">
        <v>43798</v>
      </c>
      <c r="P1173" s="7">
        <f t="shared" si="55"/>
        <v>97</v>
      </c>
      <c r="Q1173" s="8">
        <f t="shared" si="54"/>
        <v>179149.30000000002</v>
      </c>
      <c r="R1173" t="s">
        <v>737</v>
      </c>
    </row>
    <row r="1174" spans="1:18">
      <c r="A1174">
        <v>1</v>
      </c>
      <c r="B1174" t="s">
        <v>67</v>
      </c>
      <c r="C1174" t="s">
        <v>2</v>
      </c>
      <c r="D1174">
        <v>2019</v>
      </c>
      <c r="E1174">
        <v>8998</v>
      </c>
      <c r="F1174" s="11">
        <v>16.059999999999999</v>
      </c>
      <c r="G1174" s="3">
        <v>43756</v>
      </c>
      <c r="H1174" t="s">
        <v>1139</v>
      </c>
      <c r="I1174" s="3">
        <v>43671</v>
      </c>
      <c r="J1174" s="3">
        <f t="shared" si="56"/>
        <v>43701</v>
      </c>
      <c r="K1174" t="s">
        <v>4</v>
      </c>
      <c r="L1174">
        <v>2019</v>
      </c>
      <c r="M1174">
        <v>10516</v>
      </c>
      <c r="N1174" s="3">
        <v>43780</v>
      </c>
      <c r="O1174" s="3">
        <v>43798</v>
      </c>
      <c r="P1174" s="7">
        <f t="shared" si="55"/>
        <v>97</v>
      </c>
      <c r="Q1174" s="8">
        <f t="shared" si="54"/>
        <v>1557.82</v>
      </c>
      <c r="R1174" t="s">
        <v>737</v>
      </c>
    </row>
    <row r="1175" spans="1:18">
      <c r="A1175">
        <v>1</v>
      </c>
      <c r="B1175" t="s">
        <v>67</v>
      </c>
      <c r="C1175" t="s">
        <v>2</v>
      </c>
      <c r="D1175">
        <v>2019</v>
      </c>
      <c r="E1175">
        <v>8999</v>
      </c>
      <c r="F1175" s="11">
        <v>225.5</v>
      </c>
      <c r="G1175" s="3">
        <v>43756</v>
      </c>
      <c r="H1175" t="s">
        <v>1140</v>
      </c>
      <c r="I1175" s="3">
        <v>43671</v>
      </c>
      <c r="J1175" s="3">
        <f t="shared" si="56"/>
        <v>43701</v>
      </c>
      <c r="K1175" t="s">
        <v>4</v>
      </c>
      <c r="L1175">
        <v>2019</v>
      </c>
      <c r="M1175">
        <v>10516</v>
      </c>
      <c r="N1175" s="3">
        <v>43780</v>
      </c>
      <c r="O1175" s="3">
        <v>43798</v>
      </c>
      <c r="P1175" s="7">
        <f t="shared" si="55"/>
        <v>97</v>
      </c>
      <c r="Q1175" s="8">
        <f t="shared" si="54"/>
        <v>21873.5</v>
      </c>
      <c r="R1175" t="s">
        <v>737</v>
      </c>
    </row>
    <row r="1176" spans="1:18">
      <c r="A1176">
        <v>1</v>
      </c>
      <c r="B1176" t="s">
        <v>67</v>
      </c>
      <c r="C1176" t="s">
        <v>2</v>
      </c>
      <c r="D1176">
        <v>2019</v>
      </c>
      <c r="E1176">
        <v>9000</v>
      </c>
      <c r="F1176" s="11">
        <v>12.1</v>
      </c>
      <c r="G1176" s="3">
        <v>43756</v>
      </c>
      <c r="H1176" t="s">
        <v>1141</v>
      </c>
      <c r="I1176" s="3">
        <v>43671</v>
      </c>
      <c r="J1176" s="3">
        <f t="shared" si="56"/>
        <v>43701</v>
      </c>
      <c r="K1176" t="s">
        <v>4</v>
      </c>
      <c r="L1176">
        <v>2019</v>
      </c>
      <c r="M1176">
        <v>10516</v>
      </c>
      <c r="N1176" s="3">
        <v>43780</v>
      </c>
      <c r="O1176" s="3">
        <v>43798</v>
      </c>
      <c r="P1176" s="7">
        <f t="shared" si="55"/>
        <v>97</v>
      </c>
      <c r="Q1176" s="8">
        <f t="shared" si="54"/>
        <v>1173.7</v>
      </c>
      <c r="R1176" t="s">
        <v>737</v>
      </c>
    </row>
    <row r="1177" spans="1:18">
      <c r="A1177">
        <v>1</v>
      </c>
      <c r="B1177" t="s">
        <v>67</v>
      </c>
      <c r="C1177" t="s">
        <v>2</v>
      </c>
      <c r="D1177">
        <v>2019</v>
      </c>
      <c r="E1177">
        <v>9001</v>
      </c>
      <c r="F1177" s="11">
        <v>17.600000000000001</v>
      </c>
      <c r="G1177" s="3">
        <v>43756</v>
      </c>
      <c r="H1177" t="s">
        <v>1142</v>
      </c>
      <c r="I1177" s="3">
        <v>43671</v>
      </c>
      <c r="J1177" s="3">
        <f t="shared" si="56"/>
        <v>43701</v>
      </c>
      <c r="K1177" t="s">
        <v>4</v>
      </c>
      <c r="L1177">
        <v>2019</v>
      </c>
      <c r="M1177">
        <v>10516</v>
      </c>
      <c r="N1177" s="3">
        <v>43780</v>
      </c>
      <c r="O1177" s="3">
        <v>43798</v>
      </c>
      <c r="P1177" s="7">
        <f t="shared" si="55"/>
        <v>97</v>
      </c>
      <c r="Q1177" s="8">
        <f t="shared" si="54"/>
        <v>1707.2</v>
      </c>
      <c r="R1177" t="s">
        <v>737</v>
      </c>
    </row>
    <row r="1178" spans="1:18">
      <c r="A1178">
        <v>1</v>
      </c>
      <c r="B1178" t="s">
        <v>67</v>
      </c>
      <c r="C1178" t="s">
        <v>2</v>
      </c>
      <c r="D1178">
        <v>2019</v>
      </c>
      <c r="E1178">
        <v>9002</v>
      </c>
      <c r="F1178" s="11">
        <v>3.59</v>
      </c>
      <c r="G1178" s="3">
        <v>43756</v>
      </c>
      <c r="H1178" t="s">
        <v>1143</v>
      </c>
      <c r="I1178" s="3">
        <v>43671</v>
      </c>
      <c r="J1178" s="3">
        <f t="shared" si="56"/>
        <v>43701</v>
      </c>
      <c r="K1178" t="s">
        <v>4</v>
      </c>
      <c r="L1178">
        <v>2019</v>
      </c>
      <c r="M1178">
        <v>10516</v>
      </c>
      <c r="N1178" s="3">
        <v>43780</v>
      </c>
      <c r="O1178" s="3">
        <v>43798</v>
      </c>
      <c r="P1178" s="7">
        <f t="shared" si="55"/>
        <v>97</v>
      </c>
      <c r="Q1178" s="8">
        <f t="shared" si="54"/>
        <v>348.22999999999996</v>
      </c>
      <c r="R1178" t="s">
        <v>737</v>
      </c>
    </row>
    <row r="1179" spans="1:18">
      <c r="A1179">
        <v>1</v>
      </c>
      <c r="B1179" t="s">
        <v>67</v>
      </c>
      <c r="C1179" t="s">
        <v>2</v>
      </c>
      <c r="D1179">
        <v>2019</v>
      </c>
      <c r="E1179">
        <v>9003</v>
      </c>
      <c r="F1179" s="11">
        <v>279.70999999999998</v>
      </c>
      <c r="G1179" s="3">
        <v>43756</v>
      </c>
      <c r="H1179" t="s">
        <v>1144</v>
      </c>
      <c r="I1179" s="3">
        <v>43671</v>
      </c>
      <c r="J1179" s="3">
        <f t="shared" si="56"/>
        <v>43701</v>
      </c>
      <c r="K1179" t="s">
        <v>4</v>
      </c>
      <c r="L1179">
        <v>2019</v>
      </c>
      <c r="M1179">
        <v>10516</v>
      </c>
      <c r="N1179" s="3">
        <v>43780</v>
      </c>
      <c r="O1179" s="3">
        <v>43798</v>
      </c>
      <c r="P1179" s="7">
        <f t="shared" si="55"/>
        <v>97</v>
      </c>
      <c r="Q1179" s="8">
        <f t="shared" si="54"/>
        <v>27131.87</v>
      </c>
      <c r="R1179" t="s">
        <v>737</v>
      </c>
    </row>
    <row r="1180" spans="1:18">
      <c r="A1180">
        <v>1</v>
      </c>
      <c r="B1180" t="s">
        <v>67</v>
      </c>
      <c r="C1180" t="s">
        <v>2</v>
      </c>
      <c r="D1180">
        <v>2019</v>
      </c>
      <c r="E1180">
        <v>9004</v>
      </c>
      <c r="F1180" s="11">
        <v>3.59</v>
      </c>
      <c r="G1180" s="3">
        <v>43756</v>
      </c>
      <c r="H1180" t="s">
        <v>1145</v>
      </c>
      <c r="I1180" s="3">
        <v>43671</v>
      </c>
      <c r="J1180" s="3">
        <f t="shared" si="56"/>
        <v>43701</v>
      </c>
      <c r="K1180" t="s">
        <v>4</v>
      </c>
      <c r="L1180">
        <v>2019</v>
      </c>
      <c r="M1180">
        <v>10516</v>
      </c>
      <c r="N1180" s="3">
        <v>43780</v>
      </c>
      <c r="O1180" s="3">
        <v>43798</v>
      </c>
      <c r="P1180" s="7">
        <f t="shared" si="55"/>
        <v>97</v>
      </c>
      <c r="Q1180" s="8">
        <f t="shared" si="54"/>
        <v>348.22999999999996</v>
      </c>
      <c r="R1180" t="s">
        <v>737</v>
      </c>
    </row>
    <row r="1181" spans="1:18">
      <c r="A1181">
        <v>1</v>
      </c>
      <c r="B1181" t="s">
        <v>67</v>
      </c>
      <c r="C1181" t="s">
        <v>2</v>
      </c>
      <c r="D1181">
        <v>2019</v>
      </c>
      <c r="E1181">
        <v>9005</v>
      </c>
      <c r="F1181" s="11">
        <v>1.79</v>
      </c>
      <c r="G1181" s="3">
        <v>43756</v>
      </c>
      <c r="H1181" t="s">
        <v>1146</v>
      </c>
      <c r="I1181" s="3">
        <v>43671</v>
      </c>
      <c r="J1181" s="3">
        <f t="shared" si="56"/>
        <v>43701</v>
      </c>
      <c r="K1181" t="s">
        <v>4</v>
      </c>
      <c r="L1181">
        <v>2019</v>
      </c>
      <c r="M1181">
        <v>10516</v>
      </c>
      <c r="N1181" s="3">
        <v>43780</v>
      </c>
      <c r="O1181" s="3">
        <v>43798</v>
      </c>
      <c r="P1181" s="7">
        <f t="shared" si="55"/>
        <v>97</v>
      </c>
      <c r="Q1181" s="8">
        <f t="shared" si="54"/>
        <v>173.63</v>
      </c>
      <c r="R1181" t="s">
        <v>737</v>
      </c>
    </row>
    <row r="1182" spans="1:18">
      <c r="A1182">
        <v>1</v>
      </c>
      <c r="B1182" t="s">
        <v>67</v>
      </c>
      <c r="C1182" t="s">
        <v>2</v>
      </c>
      <c r="D1182">
        <v>2019</v>
      </c>
      <c r="E1182">
        <v>9006</v>
      </c>
      <c r="F1182" s="11">
        <v>26.9</v>
      </c>
      <c r="G1182" s="3">
        <v>43756</v>
      </c>
      <c r="H1182" t="s">
        <v>1147</v>
      </c>
      <c r="I1182" s="3">
        <v>43671</v>
      </c>
      <c r="J1182" s="3">
        <f t="shared" si="56"/>
        <v>43701</v>
      </c>
      <c r="K1182" t="s">
        <v>4</v>
      </c>
      <c r="L1182">
        <v>2019</v>
      </c>
      <c r="M1182">
        <v>10516</v>
      </c>
      <c r="N1182" s="3">
        <v>43780</v>
      </c>
      <c r="O1182" s="3">
        <v>43798</v>
      </c>
      <c r="P1182" s="7">
        <f t="shared" si="55"/>
        <v>97</v>
      </c>
      <c r="Q1182" s="8">
        <f t="shared" si="54"/>
        <v>2609.2999999999997</v>
      </c>
      <c r="R1182" t="s">
        <v>737</v>
      </c>
    </row>
    <row r="1183" spans="1:18">
      <c r="A1183">
        <v>1</v>
      </c>
      <c r="B1183" t="s">
        <v>67</v>
      </c>
      <c r="C1183" t="s">
        <v>2</v>
      </c>
      <c r="D1183">
        <v>2019</v>
      </c>
      <c r="E1183">
        <v>9007</v>
      </c>
      <c r="F1183" s="11">
        <v>779.96</v>
      </c>
      <c r="G1183" s="3">
        <v>43756</v>
      </c>
      <c r="H1183" t="s">
        <v>1148</v>
      </c>
      <c r="I1183" s="3">
        <v>43671</v>
      </c>
      <c r="J1183" s="3">
        <f t="shared" si="56"/>
        <v>43701</v>
      </c>
      <c r="K1183" t="s">
        <v>4</v>
      </c>
      <c r="L1183">
        <v>2019</v>
      </c>
      <c r="M1183">
        <v>10516</v>
      </c>
      <c r="N1183" s="3">
        <v>43780</v>
      </c>
      <c r="O1183" s="3">
        <v>43798</v>
      </c>
      <c r="P1183" s="7">
        <f t="shared" si="55"/>
        <v>97</v>
      </c>
      <c r="Q1183" s="8">
        <f t="shared" si="54"/>
        <v>75656.12000000001</v>
      </c>
      <c r="R1183" t="s">
        <v>737</v>
      </c>
    </row>
    <row r="1184" spans="1:18">
      <c r="A1184">
        <v>1</v>
      </c>
      <c r="B1184" t="s">
        <v>67</v>
      </c>
      <c r="C1184" t="s">
        <v>2</v>
      </c>
      <c r="D1184">
        <v>2019</v>
      </c>
      <c r="E1184">
        <v>9008</v>
      </c>
      <c r="F1184" s="11">
        <v>3.59</v>
      </c>
      <c r="G1184" s="3">
        <v>43756</v>
      </c>
      <c r="H1184" t="s">
        <v>1149</v>
      </c>
      <c r="I1184" s="3">
        <v>43671</v>
      </c>
      <c r="J1184" s="3">
        <f t="shared" si="56"/>
        <v>43701</v>
      </c>
      <c r="K1184" t="s">
        <v>4</v>
      </c>
      <c r="L1184">
        <v>2019</v>
      </c>
      <c r="M1184">
        <v>10516</v>
      </c>
      <c r="N1184" s="3">
        <v>43780</v>
      </c>
      <c r="O1184" s="3">
        <v>43798</v>
      </c>
      <c r="P1184" s="7">
        <f t="shared" si="55"/>
        <v>97</v>
      </c>
      <c r="Q1184" s="8">
        <f t="shared" si="54"/>
        <v>348.22999999999996</v>
      </c>
      <c r="R1184" t="s">
        <v>737</v>
      </c>
    </row>
    <row r="1185" spans="1:18">
      <c r="A1185">
        <v>1</v>
      </c>
      <c r="B1185" t="s">
        <v>67</v>
      </c>
      <c r="C1185" t="s">
        <v>2</v>
      </c>
      <c r="D1185">
        <v>2019</v>
      </c>
      <c r="E1185">
        <v>9009</v>
      </c>
      <c r="F1185" s="11">
        <v>224.13</v>
      </c>
      <c r="G1185" s="3">
        <v>43756</v>
      </c>
      <c r="H1185" t="s">
        <v>1150</v>
      </c>
      <c r="I1185" s="3">
        <v>43671</v>
      </c>
      <c r="J1185" s="3">
        <f t="shared" si="56"/>
        <v>43701</v>
      </c>
      <c r="K1185" t="s">
        <v>4</v>
      </c>
      <c r="L1185">
        <v>2019</v>
      </c>
      <c r="M1185">
        <v>10516</v>
      </c>
      <c r="N1185" s="3">
        <v>43780</v>
      </c>
      <c r="O1185" s="3">
        <v>43798</v>
      </c>
      <c r="P1185" s="7">
        <f t="shared" si="55"/>
        <v>97</v>
      </c>
      <c r="Q1185" s="8">
        <f t="shared" si="54"/>
        <v>21740.61</v>
      </c>
      <c r="R1185" t="s">
        <v>737</v>
      </c>
    </row>
    <row r="1186" spans="1:18">
      <c r="A1186">
        <v>1</v>
      </c>
      <c r="B1186" t="s">
        <v>67</v>
      </c>
      <c r="C1186" t="s">
        <v>2</v>
      </c>
      <c r="D1186">
        <v>2019</v>
      </c>
      <c r="E1186">
        <v>9010</v>
      </c>
      <c r="F1186" s="11">
        <v>668.79</v>
      </c>
      <c r="G1186" s="3">
        <v>43756</v>
      </c>
      <c r="H1186" t="s">
        <v>1151</v>
      </c>
      <c r="I1186" s="3">
        <v>43671</v>
      </c>
      <c r="J1186" s="3">
        <f t="shared" si="56"/>
        <v>43701</v>
      </c>
      <c r="K1186" t="s">
        <v>4</v>
      </c>
      <c r="L1186">
        <v>2019</v>
      </c>
      <c r="M1186">
        <v>10516</v>
      </c>
      <c r="N1186" s="3">
        <v>43780</v>
      </c>
      <c r="O1186" s="3">
        <v>43798</v>
      </c>
      <c r="P1186" s="7">
        <f t="shared" si="55"/>
        <v>97</v>
      </c>
      <c r="Q1186" s="8">
        <f t="shared" si="54"/>
        <v>64872.63</v>
      </c>
      <c r="R1186" t="s">
        <v>737</v>
      </c>
    </row>
    <row r="1187" spans="1:18">
      <c r="A1187">
        <v>1</v>
      </c>
      <c r="B1187" t="s">
        <v>67</v>
      </c>
      <c r="C1187" t="s">
        <v>2</v>
      </c>
      <c r="D1187">
        <v>2019</v>
      </c>
      <c r="E1187">
        <v>9011</v>
      </c>
      <c r="F1187" s="11">
        <v>3.59</v>
      </c>
      <c r="G1187" s="3">
        <v>43756</v>
      </c>
      <c r="H1187" t="s">
        <v>1152</v>
      </c>
      <c r="I1187" s="3">
        <v>43671</v>
      </c>
      <c r="J1187" s="3">
        <f t="shared" si="56"/>
        <v>43701</v>
      </c>
      <c r="K1187" t="s">
        <v>4</v>
      </c>
      <c r="L1187">
        <v>2019</v>
      </c>
      <c r="M1187">
        <v>10516</v>
      </c>
      <c r="N1187" s="3">
        <v>43780</v>
      </c>
      <c r="O1187" s="3">
        <v>43798</v>
      </c>
      <c r="P1187" s="7">
        <f t="shared" si="55"/>
        <v>97</v>
      </c>
      <c r="Q1187" s="8">
        <f t="shared" si="54"/>
        <v>348.22999999999996</v>
      </c>
      <c r="R1187" t="s">
        <v>737</v>
      </c>
    </row>
    <row r="1188" spans="1:18">
      <c r="A1188">
        <v>1</v>
      </c>
      <c r="B1188" t="s">
        <v>67</v>
      </c>
      <c r="C1188" t="s">
        <v>2</v>
      </c>
      <c r="D1188">
        <v>2019</v>
      </c>
      <c r="E1188">
        <v>9012</v>
      </c>
      <c r="F1188" s="11">
        <v>557.62</v>
      </c>
      <c r="G1188" s="3">
        <v>43756</v>
      </c>
      <c r="H1188" t="s">
        <v>1153</v>
      </c>
      <c r="I1188" s="3">
        <v>43671</v>
      </c>
      <c r="J1188" s="3">
        <f t="shared" si="56"/>
        <v>43701</v>
      </c>
      <c r="K1188" t="s">
        <v>4</v>
      </c>
      <c r="L1188">
        <v>2019</v>
      </c>
      <c r="M1188">
        <v>10516</v>
      </c>
      <c r="N1188" s="3">
        <v>43780</v>
      </c>
      <c r="O1188" s="3">
        <v>43798</v>
      </c>
      <c r="P1188" s="7">
        <f t="shared" si="55"/>
        <v>97</v>
      </c>
      <c r="Q1188" s="8">
        <f t="shared" si="54"/>
        <v>54089.14</v>
      </c>
      <c r="R1188" t="s">
        <v>737</v>
      </c>
    </row>
    <row r="1189" spans="1:18">
      <c r="A1189">
        <v>1</v>
      </c>
      <c r="B1189" t="s">
        <v>67</v>
      </c>
      <c r="C1189" t="s">
        <v>2</v>
      </c>
      <c r="D1189">
        <v>2019</v>
      </c>
      <c r="E1189">
        <v>9013</v>
      </c>
      <c r="F1189" s="11">
        <v>5.38</v>
      </c>
      <c r="G1189" s="3">
        <v>43756</v>
      </c>
      <c r="H1189" t="s">
        <v>1154</v>
      </c>
      <c r="I1189" s="3">
        <v>43671</v>
      </c>
      <c r="J1189" s="3">
        <f t="shared" si="56"/>
        <v>43701</v>
      </c>
      <c r="K1189" t="s">
        <v>4</v>
      </c>
      <c r="L1189">
        <v>2019</v>
      </c>
      <c r="M1189">
        <v>10516</v>
      </c>
      <c r="N1189" s="3">
        <v>43780</v>
      </c>
      <c r="O1189" s="3">
        <v>43798</v>
      </c>
      <c r="P1189" s="7">
        <f t="shared" si="55"/>
        <v>97</v>
      </c>
      <c r="Q1189" s="8">
        <f t="shared" si="54"/>
        <v>521.86</v>
      </c>
      <c r="R1189" t="s">
        <v>737</v>
      </c>
    </row>
    <row r="1190" spans="1:18">
      <c r="A1190">
        <v>1</v>
      </c>
      <c r="B1190" t="s">
        <v>67</v>
      </c>
      <c r="C1190" t="s">
        <v>2</v>
      </c>
      <c r="D1190">
        <v>2019</v>
      </c>
      <c r="E1190">
        <v>9014</v>
      </c>
      <c r="F1190" s="11">
        <v>1111.6600000000001</v>
      </c>
      <c r="G1190" s="3">
        <v>43756</v>
      </c>
      <c r="H1190" t="s">
        <v>1155</v>
      </c>
      <c r="I1190" s="3">
        <v>43671</v>
      </c>
      <c r="J1190" s="3">
        <f t="shared" si="56"/>
        <v>43701</v>
      </c>
      <c r="K1190" t="s">
        <v>4</v>
      </c>
      <c r="L1190">
        <v>2019</v>
      </c>
      <c r="M1190">
        <v>10516</v>
      </c>
      <c r="N1190" s="3">
        <v>43780</v>
      </c>
      <c r="O1190" s="3">
        <v>43798</v>
      </c>
      <c r="P1190" s="7">
        <f t="shared" si="55"/>
        <v>97</v>
      </c>
      <c r="Q1190" s="8">
        <f t="shared" si="54"/>
        <v>107831.02</v>
      </c>
      <c r="R1190" t="s">
        <v>737</v>
      </c>
    </row>
    <row r="1191" spans="1:18">
      <c r="A1191">
        <v>1</v>
      </c>
      <c r="B1191" t="s">
        <v>67</v>
      </c>
      <c r="C1191" t="s">
        <v>2</v>
      </c>
      <c r="D1191">
        <v>2019</v>
      </c>
      <c r="E1191">
        <v>9015</v>
      </c>
      <c r="F1191" s="11">
        <v>12.55</v>
      </c>
      <c r="G1191" s="3">
        <v>43756</v>
      </c>
      <c r="H1191" t="s">
        <v>1156</v>
      </c>
      <c r="I1191" s="3">
        <v>43671</v>
      </c>
      <c r="J1191" s="3">
        <f t="shared" si="56"/>
        <v>43701</v>
      </c>
      <c r="K1191" t="s">
        <v>4</v>
      </c>
      <c r="L1191">
        <v>2019</v>
      </c>
      <c r="M1191">
        <v>10516</v>
      </c>
      <c r="N1191" s="3">
        <v>43780</v>
      </c>
      <c r="O1191" s="3">
        <v>43798</v>
      </c>
      <c r="P1191" s="7">
        <f t="shared" si="55"/>
        <v>97</v>
      </c>
      <c r="Q1191" s="8">
        <f t="shared" si="54"/>
        <v>1217.3500000000001</v>
      </c>
      <c r="R1191" t="s">
        <v>737</v>
      </c>
    </row>
    <row r="1192" spans="1:18">
      <c r="A1192">
        <v>1</v>
      </c>
      <c r="B1192" t="s">
        <v>67</v>
      </c>
      <c r="C1192" t="s">
        <v>2</v>
      </c>
      <c r="D1192">
        <v>2019</v>
      </c>
      <c r="E1192">
        <v>9016</v>
      </c>
      <c r="F1192" s="11">
        <v>16.14</v>
      </c>
      <c r="G1192" s="3">
        <v>43756</v>
      </c>
      <c r="H1192" t="s">
        <v>1157</v>
      </c>
      <c r="I1192" s="3">
        <v>43671</v>
      </c>
      <c r="J1192" s="3">
        <f t="shared" si="56"/>
        <v>43701</v>
      </c>
      <c r="K1192" t="s">
        <v>4</v>
      </c>
      <c r="L1192">
        <v>2019</v>
      </c>
      <c r="M1192">
        <v>10516</v>
      </c>
      <c r="N1192" s="3">
        <v>43780</v>
      </c>
      <c r="O1192" s="3">
        <v>43798</v>
      </c>
      <c r="P1192" s="7">
        <f t="shared" si="55"/>
        <v>97</v>
      </c>
      <c r="Q1192" s="8">
        <f t="shared" si="54"/>
        <v>1565.5800000000002</v>
      </c>
      <c r="R1192" t="s">
        <v>737</v>
      </c>
    </row>
    <row r="1193" spans="1:18">
      <c r="A1193">
        <v>1</v>
      </c>
      <c r="B1193" t="s">
        <v>67</v>
      </c>
      <c r="C1193" t="s">
        <v>2</v>
      </c>
      <c r="D1193">
        <v>2019</v>
      </c>
      <c r="E1193">
        <v>9017</v>
      </c>
      <c r="F1193" s="11">
        <v>279.70999999999998</v>
      </c>
      <c r="G1193" s="3">
        <v>43756</v>
      </c>
      <c r="H1193" t="s">
        <v>1158</v>
      </c>
      <c r="I1193" s="3">
        <v>43671</v>
      </c>
      <c r="J1193" s="3">
        <f t="shared" si="56"/>
        <v>43701</v>
      </c>
      <c r="K1193" t="s">
        <v>4</v>
      </c>
      <c r="L1193">
        <v>2019</v>
      </c>
      <c r="M1193">
        <v>10516</v>
      </c>
      <c r="N1193" s="3">
        <v>43780</v>
      </c>
      <c r="O1193" s="3">
        <v>43798</v>
      </c>
      <c r="P1193" s="7">
        <f t="shared" si="55"/>
        <v>97</v>
      </c>
      <c r="Q1193" s="8">
        <f t="shared" si="54"/>
        <v>27131.87</v>
      </c>
      <c r="R1193" t="s">
        <v>737</v>
      </c>
    </row>
    <row r="1194" spans="1:18">
      <c r="A1194">
        <v>1</v>
      </c>
      <c r="B1194" t="s">
        <v>67</v>
      </c>
      <c r="C1194" t="s">
        <v>2</v>
      </c>
      <c r="D1194">
        <v>2019</v>
      </c>
      <c r="E1194">
        <v>9018</v>
      </c>
      <c r="F1194" s="11">
        <v>557.62</v>
      </c>
      <c r="G1194" s="3">
        <v>43756</v>
      </c>
      <c r="H1194" t="s">
        <v>1159</v>
      </c>
      <c r="I1194" s="3">
        <v>43671</v>
      </c>
      <c r="J1194" s="3">
        <f t="shared" si="56"/>
        <v>43701</v>
      </c>
      <c r="K1194" t="s">
        <v>4</v>
      </c>
      <c r="L1194">
        <v>2019</v>
      </c>
      <c r="M1194">
        <v>10516</v>
      </c>
      <c r="N1194" s="3">
        <v>43780</v>
      </c>
      <c r="O1194" s="3">
        <v>43798</v>
      </c>
      <c r="P1194" s="7">
        <f t="shared" si="55"/>
        <v>97</v>
      </c>
      <c r="Q1194" s="8">
        <f t="shared" si="54"/>
        <v>54089.14</v>
      </c>
      <c r="R1194" t="s">
        <v>737</v>
      </c>
    </row>
    <row r="1195" spans="1:18">
      <c r="A1195">
        <v>1</v>
      </c>
      <c r="B1195" t="s">
        <v>67</v>
      </c>
      <c r="C1195" t="s">
        <v>2</v>
      </c>
      <c r="D1195">
        <v>2019</v>
      </c>
      <c r="E1195">
        <v>9019</v>
      </c>
      <c r="F1195" s="11">
        <v>8.9700000000000006</v>
      </c>
      <c r="G1195" s="3">
        <v>43756</v>
      </c>
      <c r="H1195" t="s">
        <v>1160</v>
      </c>
      <c r="I1195" s="3">
        <v>43671</v>
      </c>
      <c r="J1195" s="3">
        <f t="shared" si="56"/>
        <v>43701</v>
      </c>
      <c r="K1195" t="s">
        <v>4</v>
      </c>
      <c r="L1195">
        <v>2019</v>
      </c>
      <c r="M1195">
        <v>10516</v>
      </c>
      <c r="N1195" s="3">
        <v>43780</v>
      </c>
      <c r="O1195" s="3">
        <v>43798</v>
      </c>
      <c r="P1195" s="7">
        <f t="shared" si="55"/>
        <v>97</v>
      </c>
      <c r="Q1195" s="8">
        <f t="shared" si="54"/>
        <v>870.09</v>
      </c>
      <c r="R1195" t="s">
        <v>737</v>
      </c>
    </row>
    <row r="1196" spans="1:18">
      <c r="A1196">
        <v>1</v>
      </c>
      <c r="B1196" t="s">
        <v>67</v>
      </c>
      <c r="C1196" t="s">
        <v>2</v>
      </c>
      <c r="D1196">
        <v>2019</v>
      </c>
      <c r="E1196">
        <v>9020</v>
      </c>
      <c r="F1196" s="11">
        <v>279.70999999999998</v>
      </c>
      <c r="G1196" s="3">
        <v>43756</v>
      </c>
      <c r="H1196" t="s">
        <v>1161</v>
      </c>
      <c r="I1196" s="3">
        <v>43671</v>
      </c>
      <c r="J1196" s="3">
        <f t="shared" si="56"/>
        <v>43701</v>
      </c>
      <c r="K1196" t="s">
        <v>4</v>
      </c>
      <c r="L1196">
        <v>2019</v>
      </c>
      <c r="M1196">
        <v>10516</v>
      </c>
      <c r="N1196" s="3">
        <v>43780</v>
      </c>
      <c r="O1196" s="3">
        <v>43798</v>
      </c>
      <c r="P1196" s="7">
        <f t="shared" si="55"/>
        <v>97</v>
      </c>
      <c r="Q1196" s="8">
        <f t="shared" si="54"/>
        <v>27131.87</v>
      </c>
      <c r="R1196" t="s">
        <v>737</v>
      </c>
    </row>
    <row r="1197" spans="1:18">
      <c r="A1197">
        <v>1</v>
      </c>
      <c r="B1197" t="s">
        <v>67</v>
      </c>
      <c r="C1197" t="s">
        <v>2</v>
      </c>
      <c r="D1197">
        <v>2019</v>
      </c>
      <c r="E1197">
        <v>9021</v>
      </c>
      <c r="F1197" s="11">
        <v>279.70999999999998</v>
      </c>
      <c r="G1197" s="3">
        <v>43756</v>
      </c>
      <c r="H1197" t="s">
        <v>1162</v>
      </c>
      <c r="I1197" s="3">
        <v>43671</v>
      </c>
      <c r="J1197" s="3">
        <f t="shared" si="56"/>
        <v>43701</v>
      </c>
      <c r="K1197" t="s">
        <v>4</v>
      </c>
      <c r="L1197">
        <v>2019</v>
      </c>
      <c r="M1197">
        <v>10516</v>
      </c>
      <c r="N1197" s="3">
        <v>43780</v>
      </c>
      <c r="O1197" s="3">
        <v>43798</v>
      </c>
      <c r="P1197" s="7">
        <f t="shared" si="55"/>
        <v>97</v>
      </c>
      <c r="Q1197" s="8">
        <f t="shared" si="54"/>
        <v>27131.87</v>
      </c>
      <c r="R1197" t="s">
        <v>737</v>
      </c>
    </row>
    <row r="1198" spans="1:18">
      <c r="A1198">
        <v>1</v>
      </c>
      <c r="B1198" t="s">
        <v>67</v>
      </c>
      <c r="C1198" t="s">
        <v>2</v>
      </c>
      <c r="D1198">
        <v>2019</v>
      </c>
      <c r="E1198">
        <v>9022</v>
      </c>
      <c r="F1198" s="11">
        <v>557.62</v>
      </c>
      <c r="G1198" s="3">
        <v>43756</v>
      </c>
      <c r="H1198" t="s">
        <v>1163</v>
      </c>
      <c r="I1198" s="3">
        <v>43671</v>
      </c>
      <c r="J1198" s="3">
        <f t="shared" si="56"/>
        <v>43701</v>
      </c>
      <c r="K1198" t="s">
        <v>4</v>
      </c>
      <c r="L1198">
        <v>2019</v>
      </c>
      <c r="M1198">
        <v>10516</v>
      </c>
      <c r="N1198" s="3">
        <v>43780</v>
      </c>
      <c r="O1198" s="3">
        <v>43798</v>
      </c>
      <c r="P1198" s="7">
        <f t="shared" si="55"/>
        <v>97</v>
      </c>
      <c r="Q1198" s="8">
        <f t="shared" si="54"/>
        <v>54089.14</v>
      </c>
      <c r="R1198" t="s">
        <v>737</v>
      </c>
    </row>
    <row r="1199" spans="1:18">
      <c r="A1199">
        <v>1</v>
      </c>
      <c r="B1199" t="s">
        <v>67</v>
      </c>
      <c r="C1199" t="s">
        <v>2</v>
      </c>
      <c r="D1199">
        <v>2019</v>
      </c>
      <c r="E1199">
        <v>9023</v>
      </c>
      <c r="F1199" s="11">
        <v>279.70999999999998</v>
      </c>
      <c r="G1199" s="3">
        <v>43756</v>
      </c>
      <c r="H1199" t="s">
        <v>1164</v>
      </c>
      <c r="I1199" s="3">
        <v>43671</v>
      </c>
      <c r="J1199" s="3">
        <f t="shared" si="56"/>
        <v>43701</v>
      </c>
      <c r="K1199" t="s">
        <v>4</v>
      </c>
      <c r="L1199">
        <v>2019</v>
      </c>
      <c r="M1199">
        <v>10516</v>
      </c>
      <c r="N1199" s="3">
        <v>43780</v>
      </c>
      <c r="O1199" s="3">
        <v>43798</v>
      </c>
      <c r="P1199" s="7">
        <f t="shared" si="55"/>
        <v>97</v>
      </c>
      <c r="Q1199" s="8">
        <f t="shared" si="54"/>
        <v>27131.87</v>
      </c>
      <c r="R1199" t="s">
        <v>737</v>
      </c>
    </row>
    <row r="1200" spans="1:18">
      <c r="A1200">
        <v>1</v>
      </c>
      <c r="B1200" t="s">
        <v>67</v>
      </c>
      <c r="C1200" t="s">
        <v>2</v>
      </c>
      <c r="D1200">
        <v>2019</v>
      </c>
      <c r="E1200">
        <v>9024</v>
      </c>
      <c r="F1200" s="11">
        <v>279.70999999999998</v>
      </c>
      <c r="G1200" s="3">
        <v>43756</v>
      </c>
      <c r="H1200" t="s">
        <v>1165</v>
      </c>
      <c r="I1200" s="3">
        <v>43671</v>
      </c>
      <c r="J1200" s="3">
        <f t="shared" si="56"/>
        <v>43701</v>
      </c>
      <c r="K1200" t="s">
        <v>4</v>
      </c>
      <c r="L1200">
        <v>2019</v>
      </c>
      <c r="M1200">
        <v>10516</v>
      </c>
      <c r="N1200" s="3">
        <v>43780</v>
      </c>
      <c r="O1200" s="3">
        <v>43798</v>
      </c>
      <c r="P1200" s="7">
        <f t="shared" si="55"/>
        <v>97</v>
      </c>
      <c r="Q1200" s="8">
        <f t="shared" si="54"/>
        <v>27131.87</v>
      </c>
      <c r="R1200" t="s">
        <v>737</v>
      </c>
    </row>
    <row r="1201" spans="1:18">
      <c r="A1201">
        <v>1</v>
      </c>
      <c r="B1201" t="s">
        <v>67</v>
      </c>
      <c r="C1201" t="s">
        <v>2</v>
      </c>
      <c r="D1201">
        <v>2019</v>
      </c>
      <c r="E1201">
        <v>9025</v>
      </c>
      <c r="F1201" s="11">
        <v>279.70999999999998</v>
      </c>
      <c r="G1201" s="3">
        <v>43756</v>
      </c>
      <c r="H1201" t="s">
        <v>1166</v>
      </c>
      <c r="I1201" s="3">
        <v>43671</v>
      </c>
      <c r="J1201" s="3">
        <f t="shared" si="56"/>
        <v>43701</v>
      </c>
      <c r="K1201" t="s">
        <v>4</v>
      </c>
      <c r="L1201">
        <v>2019</v>
      </c>
      <c r="M1201">
        <v>10516</v>
      </c>
      <c r="N1201" s="3">
        <v>43780</v>
      </c>
      <c r="O1201" s="3">
        <v>43798</v>
      </c>
      <c r="P1201" s="7">
        <f t="shared" si="55"/>
        <v>97</v>
      </c>
      <c r="Q1201" s="8">
        <f t="shared" si="54"/>
        <v>27131.87</v>
      </c>
      <c r="R1201" t="s">
        <v>737</v>
      </c>
    </row>
    <row r="1202" spans="1:18">
      <c r="A1202">
        <v>1</v>
      </c>
      <c r="B1202" t="s">
        <v>67</v>
      </c>
      <c r="C1202" t="s">
        <v>2</v>
      </c>
      <c r="D1202">
        <v>2019</v>
      </c>
      <c r="E1202">
        <v>9026</v>
      </c>
      <c r="F1202" s="11">
        <v>279.70999999999998</v>
      </c>
      <c r="G1202" s="3">
        <v>43756</v>
      </c>
      <c r="H1202" t="s">
        <v>1167</v>
      </c>
      <c r="I1202" s="3">
        <v>43671</v>
      </c>
      <c r="J1202" s="3">
        <f t="shared" si="56"/>
        <v>43701</v>
      </c>
      <c r="K1202" t="s">
        <v>4</v>
      </c>
      <c r="L1202">
        <v>2019</v>
      </c>
      <c r="M1202">
        <v>10516</v>
      </c>
      <c r="N1202" s="3">
        <v>43780</v>
      </c>
      <c r="O1202" s="3">
        <v>43798</v>
      </c>
      <c r="P1202" s="7">
        <f t="shared" si="55"/>
        <v>97</v>
      </c>
      <c r="Q1202" s="8">
        <f t="shared" ref="Q1202:Q1265" si="57">P1202*F1202</f>
        <v>27131.87</v>
      </c>
      <c r="R1202" t="s">
        <v>737</v>
      </c>
    </row>
    <row r="1203" spans="1:18">
      <c r="A1203">
        <v>1</v>
      </c>
      <c r="B1203" t="s">
        <v>67</v>
      </c>
      <c r="C1203" t="s">
        <v>2</v>
      </c>
      <c r="D1203">
        <v>2019</v>
      </c>
      <c r="E1203">
        <v>9027</v>
      </c>
      <c r="F1203" s="11">
        <v>174.59</v>
      </c>
      <c r="G1203" s="3">
        <v>43756</v>
      </c>
      <c r="H1203" t="s">
        <v>1168</v>
      </c>
      <c r="I1203" s="3">
        <v>43671</v>
      </c>
      <c r="J1203" s="3">
        <f t="shared" si="56"/>
        <v>43701</v>
      </c>
      <c r="K1203" t="s">
        <v>4</v>
      </c>
      <c r="L1203">
        <v>2019</v>
      </c>
      <c r="M1203">
        <v>10516</v>
      </c>
      <c r="N1203" s="3">
        <v>43780</v>
      </c>
      <c r="O1203" s="3">
        <v>43798</v>
      </c>
      <c r="P1203" s="7">
        <f t="shared" si="55"/>
        <v>97</v>
      </c>
      <c r="Q1203" s="8">
        <f t="shared" si="57"/>
        <v>16935.23</v>
      </c>
      <c r="R1203" t="s">
        <v>737</v>
      </c>
    </row>
    <row r="1204" spans="1:18">
      <c r="A1204">
        <v>1</v>
      </c>
      <c r="B1204" t="s">
        <v>67</v>
      </c>
      <c r="C1204" t="s">
        <v>2</v>
      </c>
      <c r="D1204">
        <v>2019</v>
      </c>
      <c r="E1204">
        <v>9027</v>
      </c>
      <c r="F1204" s="11">
        <v>105.12</v>
      </c>
      <c r="G1204" s="3">
        <v>43756</v>
      </c>
      <c r="H1204" t="s">
        <v>1168</v>
      </c>
      <c r="I1204" s="3">
        <v>43671</v>
      </c>
      <c r="J1204" s="3">
        <f t="shared" si="56"/>
        <v>43701</v>
      </c>
      <c r="K1204" t="s">
        <v>4</v>
      </c>
      <c r="L1204">
        <v>2019</v>
      </c>
      <c r="M1204">
        <v>10517</v>
      </c>
      <c r="N1204" s="3">
        <v>43780</v>
      </c>
      <c r="O1204" s="3">
        <v>43798</v>
      </c>
      <c r="P1204" s="7">
        <f t="shared" si="55"/>
        <v>97</v>
      </c>
      <c r="Q1204" s="8">
        <f t="shared" si="57"/>
        <v>10196.640000000001</v>
      </c>
      <c r="R1204" t="s">
        <v>737</v>
      </c>
    </row>
    <row r="1205" spans="1:18">
      <c r="A1205">
        <v>1</v>
      </c>
      <c r="B1205" t="s">
        <v>67</v>
      </c>
      <c r="C1205" t="s">
        <v>2</v>
      </c>
      <c r="D1205">
        <v>2019</v>
      </c>
      <c r="E1205">
        <v>9028</v>
      </c>
      <c r="F1205" s="11">
        <v>279.70999999999998</v>
      </c>
      <c r="G1205" s="3">
        <v>43756</v>
      </c>
      <c r="H1205" t="s">
        <v>1169</v>
      </c>
      <c r="I1205" s="3">
        <v>43671</v>
      </c>
      <c r="J1205" s="3">
        <f t="shared" si="56"/>
        <v>43701</v>
      </c>
      <c r="K1205" t="s">
        <v>4</v>
      </c>
      <c r="L1205">
        <v>2019</v>
      </c>
      <c r="M1205">
        <v>10517</v>
      </c>
      <c r="N1205" s="3">
        <v>43780</v>
      </c>
      <c r="O1205" s="3">
        <v>43798</v>
      </c>
      <c r="P1205" s="7">
        <f t="shared" si="55"/>
        <v>97</v>
      </c>
      <c r="Q1205" s="8">
        <f t="shared" si="57"/>
        <v>27131.87</v>
      </c>
      <c r="R1205" t="s">
        <v>737</v>
      </c>
    </row>
    <row r="1206" spans="1:18">
      <c r="A1206">
        <v>1</v>
      </c>
      <c r="B1206" t="s">
        <v>67</v>
      </c>
      <c r="C1206" t="s">
        <v>2</v>
      </c>
      <c r="D1206">
        <v>2019</v>
      </c>
      <c r="E1206">
        <v>9029</v>
      </c>
      <c r="F1206" s="11">
        <v>10.76</v>
      </c>
      <c r="G1206" s="3">
        <v>43756</v>
      </c>
      <c r="H1206" t="s">
        <v>1170</v>
      </c>
      <c r="I1206" s="3">
        <v>43671</v>
      </c>
      <c r="J1206" s="3">
        <f t="shared" si="56"/>
        <v>43701</v>
      </c>
      <c r="K1206" t="s">
        <v>4</v>
      </c>
      <c r="L1206">
        <v>2019</v>
      </c>
      <c r="M1206">
        <v>10517</v>
      </c>
      <c r="N1206" s="3">
        <v>43780</v>
      </c>
      <c r="O1206" s="3">
        <v>43798</v>
      </c>
      <c r="P1206" s="7">
        <f t="shared" si="55"/>
        <v>97</v>
      </c>
      <c r="Q1206" s="8">
        <f t="shared" si="57"/>
        <v>1043.72</v>
      </c>
      <c r="R1206" t="s">
        <v>737</v>
      </c>
    </row>
    <row r="1207" spans="1:18">
      <c r="A1207">
        <v>1</v>
      </c>
      <c r="B1207" t="s">
        <v>67</v>
      </c>
      <c r="C1207" t="s">
        <v>2</v>
      </c>
      <c r="D1207">
        <v>2019</v>
      </c>
      <c r="E1207">
        <v>9030</v>
      </c>
      <c r="F1207" s="11">
        <v>279.70999999999998</v>
      </c>
      <c r="G1207" s="3">
        <v>43756</v>
      </c>
      <c r="H1207" t="s">
        <v>1171</v>
      </c>
      <c r="I1207" s="3">
        <v>43671</v>
      </c>
      <c r="J1207" s="3">
        <f t="shared" si="56"/>
        <v>43701</v>
      </c>
      <c r="K1207" t="s">
        <v>4</v>
      </c>
      <c r="L1207">
        <v>2019</v>
      </c>
      <c r="M1207">
        <v>10517</v>
      </c>
      <c r="N1207" s="3">
        <v>43780</v>
      </c>
      <c r="O1207" s="3">
        <v>43798</v>
      </c>
      <c r="P1207" s="7">
        <f t="shared" si="55"/>
        <v>97</v>
      </c>
      <c r="Q1207" s="8">
        <f t="shared" si="57"/>
        <v>27131.87</v>
      </c>
      <c r="R1207" t="s">
        <v>737</v>
      </c>
    </row>
    <row r="1208" spans="1:18">
      <c r="A1208">
        <v>1</v>
      </c>
      <c r="B1208" t="s">
        <v>67</v>
      </c>
      <c r="C1208" t="s">
        <v>2</v>
      </c>
      <c r="D1208">
        <v>2019</v>
      </c>
      <c r="E1208">
        <v>9031</v>
      </c>
      <c r="F1208" s="11">
        <v>279.70999999999998</v>
      </c>
      <c r="G1208" s="3">
        <v>43756</v>
      </c>
      <c r="H1208" t="s">
        <v>1172</v>
      </c>
      <c r="I1208" s="3">
        <v>43671</v>
      </c>
      <c r="J1208" s="3">
        <f t="shared" si="56"/>
        <v>43701</v>
      </c>
      <c r="K1208" t="s">
        <v>4</v>
      </c>
      <c r="L1208">
        <v>2019</v>
      </c>
      <c r="M1208">
        <v>10517</v>
      </c>
      <c r="N1208" s="3">
        <v>43780</v>
      </c>
      <c r="O1208" s="3">
        <v>43798</v>
      </c>
      <c r="P1208" s="7">
        <f t="shared" si="55"/>
        <v>97</v>
      </c>
      <c r="Q1208" s="8">
        <f t="shared" si="57"/>
        <v>27131.87</v>
      </c>
      <c r="R1208" t="s">
        <v>737</v>
      </c>
    </row>
    <row r="1209" spans="1:18">
      <c r="A1209">
        <v>1</v>
      </c>
      <c r="B1209" t="s">
        <v>67</v>
      </c>
      <c r="C1209" t="s">
        <v>2</v>
      </c>
      <c r="D1209">
        <v>2019</v>
      </c>
      <c r="E1209">
        <v>9032</v>
      </c>
      <c r="F1209" s="11">
        <v>279.70999999999998</v>
      </c>
      <c r="G1209" s="3">
        <v>43756</v>
      </c>
      <c r="H1209" t="s">
        <v>1173</v>
      </c>
      <c r="I1209" s="3">
        <v>43671</v>
      </c>
      <c r="J1209" s="3">
        <f t="shared" si="56"/>
        <v>43701</v>
      </c>
      <c r="K1209" t="s">
        <v>4</v>
      </c>
      <c r="L1209">
        <v>2019</v>
      </c>
      <c r="M1209">
        <v>10517</v>
      </c>
      <c r="N1209" s="3">
        <v>43780</v>
      </c>
      <c r="O1209" s="3">
        <v>43798</v>
      </c>
      <c r="P1209" s="7">
        <f t="shared" si="55"/>
        <v>97</v>
      </c>
      <c r="Q1209" s="8">
        <f t="shared" si="57"/>
        <v>27131.87</v>
      </c>
      <c r="R1209" t="s">
        <v>737</v>
      </c>
    </row>
    <row r="1210" spans="1:18">
      <c r="A1210">
        <v>1</v>
      </c>
      <c r="B1210" t="s">
        <v>67</v>
      </c>
      <c r="C1210" t="s">
        <v>2</v>
      </c>
      <c r="D1210">
        <v>2019</v>
      </c>
      <c r="E1210">
        <v>9033</v>
      </c>
      <c r="F1210" s="11">
        <v>279.70999999999998</v>
      </c>
      <c r="G1210" s="3">
        <v>43756</v>
      </c>
      <c r="H1210" t="s">
        <v>1174</v>
      </c>
      <c r="I1210" s="3">
        <v>43671</v>
      </c>
      <c r="J1210" s="3">
        <f t="shared" si="56"/>
        <v>43701</v>
      </c>
      <c r="K1210" t="s">
        <v>4</v>
      </c>
      <c r="L1210">
        <v>2019</v>
      </c>
      <c r="M1210">
        <v>10517</v>
      </c>
      <c r="N1210" s="3">
        <v>43780</v>
      </c>
      <c r="O1210" s="3">
        <v>43798</v>
      </c>
      <c r="P1210" s="7">
        <f t="shared" si="55"/>
        <v>97</v>
      </c>
      <c r="Q1210" s="8">
        <f t="shared" si="57"/>
        <v>27131.87</v>
      </c>
      <c r="R1210" t="s">
        <v>737</v>
      </c>
    </row>
    <row r="1211" spans="1:18">
      <c r="A1211">
        <v>1</v>
      </c>
      <c r="B1211" t="s">
        <v>67</v>
      </c>
      <c r="C1211" t="s">
        <v>2</v>
      </c>
      <c r="D1211">
        <v>2019</v>
      </c>
      <c r="E1211">
        <v>9034</v>
      </c>
      <c r="F1211" s="11">
        <v>279.70999999999998</v>
      </c>
      <c r="G1211" s="3">
        <v>43756</v>
      </c>
      <c r="H1211" t="s">
        <v>1175</v>
      </c>
      <c r="I1211" s="3">
        <v>43671</v>
      </c>
      <c r="J1211" s="3">
        <f t="shared" si="56"/>
        <v>43701</v>
      </c>
      <c r="K1211" t="s">
        <v>4</v>
      </c>
      <c r="L1211">
        <v>2019</v>
      </c>
      <c r="M1211">
        <v>10517</v>
      </c>
      <c r="N1211" s="3">
        <v>43780</v>
      </c>
      <c r="O1211" s="3">
        <v>43798</v>
      </c>
      <c r="P1211" s="7">
        <f t="shared" si="55"/>
        <v>97</v>
      </c>
      <c r="Q1211" s="8">
        <f t="shared" si="57"/>
        <v>27131.87</v>
      </c>
      <c r="R1211" t="s">
        <v>737</v>
      </c>
    </row>
    <row r="1212" spans="1:18">
      <c r="A1212">
        <v>1</v>
      </c>
      <c r="B1212" t="s">
        <v>67</v>
      </c>
      <c r="C1212" t="s">
        <v>2</v>
      </c>
      <c r="D1212">
        <v>2019</v>
      </c>
      <c r="E1212">
        <v>9035</v>
      </c>
      <c r="F1212" s="11">
        <v>3.59</v>
      </c>
      <c r="G1212" s="3">
        <v>43756</v>
      </c>
      <c r="H1212" t="s">
        <v>1176</v>
      </c>
      <c r="I1212" s="3">
        <v>43671</v>
      </c>
      <c r="J1212" s="3">
        <f t="shared" si="56"/>
        <v>43701</v>
      </c>
      <c r="K1212" t="s">
        <v>4</v>
      </c>
      <c r="L1212">
        <v>2019</v>
      </c>
      <c r="M1212">
        <v>10517</v>
      </c>
      <c r="N1212" s="3">
        <v>43780</v>
      </c>
      <c r="O1212" s="3">
        <v>43798</v>
      </c>
      <c r="P1212" s="7">
        <f t="shared" si="55"/>
        <v>97</v>
      </c>
      <c r="Q1212" s="8">
        <f t="shared" si="57"/>
        <v>348.22999999999996</v>
      </c>
      <c r="R1212" t="s">
        <v>737</v>
      </c>
    </row>
    <row r="1213" spans="1:18">
      <c r="A1213">
        <v>1</v>
      </c>
      <c r="B1213" t="s">
        <v>67</v>
      </c>
      <c r="C1213" t="s">
        <v>2</v>
      </c>
      <c r="D1213">
        <v>2019</v>
      </c>
      <c r="E1213">
        <v>9036</v>
      </c>
      <c r="F1213" s="11">
        <v>279.70999999999998</v>
      </c>
      <c r="G1213" s="3">
        <v>43756</v>
      </c>
      <c r="H1213" t="s">
        <v>1177</v>
      </c>
      <c r="I1213" s="3">
        <v>43671</v>
      </c>
      <c r="J1213" s="3">
        <f t="shared" si="56"/>
        <v>43701</v>
      </c>
      <c r="K1213" t="s">
        <v>4</v>
      </c>
      <c r="L1213">
        <v>2019</v>
      </c>
      <c r="M1213">
        <v>10517</v>
      </c>
      <c r="N1213" s="3">
        <v>43780</v>
      </c>
      <c r="O1213" s="3">
        <v>43798</v>
      </c>
      <c r="P1213" s="7">
        <f t="shared" si="55"/>
        <v>97</v>
      </c>
      <c r="Q1213" s="8">
        <f t="shared" si="57"/>
        <v>27131.87</v>
      </c>
      <c r="R1213" t="s">
        <v>737</v>
      </c>
    </row>
    <row r="1214" spans="1:18">
      <c r="A1214">
        <v>1</v>
      </c>
      <c r="B1214" t="s">
        <v>67</v>
      </c>
      <c r="C1214" t="s">
        <v>2</v>
      </c>
      <c r="D1214">
        <v>2019</v>
      </c>
      <c r="E1214">
        <v>9037</v>
      </c>
      <c r="F1214" s="11">
        <v>335.29</v>
      </c>
      <c r="G1214" s="3">
        <v>43756</v>
      </c>
      <c r="H1214" t="s">
        <v>1178</v>
      </c>
      <c r="I1214" s="3">
        <v>43671</v>
      </c>
      <c r="J1214" s="3">
        <f t="shared" si="56"/>
        <v>43701</v>
      </c>
      <c r="K1214" t="s">
        <v>4</v>
      </c>
      <c r="L1214">
        <v>2019</v>
      </c>
      <c r="M1214">
        <v>10517</v>
      </c>
      <c r="N1214" s="3">
        <v>43780</v>
      </c>
      <c r="O1214" s="3">
        <v>43798</v>
      </c>
      <c r="P1214" s="7">
        <f t="shared" si="55"/>
        <v>97</v>
      </c>
      <c r="Q1214" s="8">
        <f t="shared" si="57"/>
        <v>32523.13</v>
      </c>
      <c r="R1214" t="s">
        <v>737</v>
      </c>
    </row>
    <row r="1215" spans="1:18">
      <c r="A1215">
        <v>1</v>
      </c>
      <c r="B1215" t="s">
        <v>67</v>
      </c>
      <c r="C1215" t="s">
        <v>2</v>
      </c>
      <c r="D1215">
        <v>2019</v>
      </c>
      <c r="E1215">
        <v>9038</v>
      </c>
      <c r="F1215" s="11">
        <v>30.48</v>
      </c>
      <c r="G1215" s="3">
        <v>43756</v>
      </c>
      <c r="H1215" t="s">
        <v>1179</v>
      </c>
      <c r="I1215" s="3">
        <v>43671</v>
      </c>
      <c r="J1215" s="3">
        <f t="shared" si="56"/>
        <v>43701</v>
      </c>
      <c r="K1215" t="s">
        <v>4</v>
      </c>
      <c r="L1215">
        <v>2019</v>
      </c>
      <c r="M1215">
        <v>10517</v>
      </c>
      <c r="N1215" s="3">
        <v>43780</v>
      </c>
      <c r="O1215" s="3">
        <v>43798</v>
      </c>
      <c r="P1215" s="7">
        <f t="shared" si="55"/>
        <v>97</v>
      </c>
      <c r="Q1215" s="8">
        <f t="shared" si="57"/>
        <v>2956.56</v>
      </c>
      <c r="R1215" t="s">
        <v>737</v>
      </c>
    </row>
    <row r="1216" spans="1:18">
      <c r="A1216">
        <v>1</v>
      </c>
      <c r="B1216" t="s">
        <v>67</v>
      </c>
      <c r="C1216" t="s">
        <v>2</v>
      </c>
      <c r="D1216">
        <v>2019</v>
      </c>
      <c r="E1216">
        <v>9039</v>
      </c>
      <c r="F1216" s="11">
        <v>3.59</v>
      </c>
      <c r="G1216" s="3">
        <v>43756</v>
      </c>
      <c r="H1216" t="s">
        <v>1180</v>
      </c>
      <c r="I1216" s="3">
        <v>43671</v>
      </c>
      <c r="J1216" s="3">
        <f t="shared" si="56"/>
        <v>43701</v>
      </c>
      <c r="K1216" t="s">
        <v>4</v>
      </c>
      <c r="L1216">
        <v>2019</v>
      </c>
      <c r="M1216">
        <v>10517</v>
      </c>
      <c r="N1216" s="3">
        <v>43780</v>
      </c>
      <c r="O1216" s="3">
        <v>43798</v>
      </c>
      <c r="P1216" s="7">
        <f t="shared" si="55"/>
        <v>97</v>
      </c>
      <c r="Q1216" s="8">
        <f t="shared" si="57"/>
        <v>348.22999999999996</v>
      </c>
      <c r="R1216" t="s">
        <v>737</v>
      </c>
    </row>
    <row r="1217" spans="1:18">
      <c r="A1217">
        <v>1</v>
      </c>
      <c r="B1217" t="s">
        <v>67</v>
      </c>
      <c r="C1217" t="s">
        <v>2</v>
      </c>
      <c r="D1217">
        <v>2019</v>
      </c>
      <c r="E1217">
        <v>9040</v>
      </c>
      <c r="F1217" s="11">
        <v>3.59</v>
      </c>
      <c r="G1217" s="3">
        <v>43756</v>
      </c>
      <c r="H1217" t="s">
        <v>1181</v>
      </c>
      <c r="I1217" s="3">
        <v>43671</v>
      </c>
      <c r="J1217" s="3">
        <f t="shared" si="56"/>
        <v>43701</v>
      </c>
      <c r="K1217" t="s">
        <v>4</v>
      </c>
      <c r="L1217">
        <v>2019</v>
      </c>
      <c r="M1217">
        <v>10517</v>
      </c>
      <c r="N1217" s="3">
        <v>43780</v>
      </c>
      <c r="O1217" s="3">
        <v>43798</v>
      </c>
      <c r="P1217" s="7">
        <f t="shared" si="55"/>
        <v>97</v>
      </c>
      <c r="Q1217" s="8">
        <f t="shared" si="57"/>
        <v>348.22999999999996</v>
      </c>
      <c r="R1217" t="s">
        <v>737</v>
      </c>
    </row>
    <row r="1218" spans="1:18">
      <c r="A1218">
        <v>1</v>
      </c>
      <c r="B1218" t="s">
        <v>67</v>
      </c>
      <c r="C1218" t="s">
        <v>2</v>
      </c>
      <c r="D1218">
        <v>2019</v>
      </c>
      <c r="E1218">
        <v>9041</v>
      </c>
      <c r="F1218" s="11">
        <v>19.72</v>
      </c>
      <c r="G1218" s="3">
        <v>43756</v>
      </c>
      <c r="H1218" t="s">
        <v>1182</v>
      </c>
      <c r="I1218" s="3">
        <v>43671</v>
      </c>
      <c r="J1218" s="3">
        <f t="shared" si="56"/>
        <v>43701</v>
      </c>
      <c r="K1218" t="s">
        <v>4</v>
      </c>
      <c r="L1218">
        <v>2019</v>
      </c>
      <c r="M1218">
        <v>10517</v>
      </c>
      <c r="N1218" s="3">
        <v>43780</v>
      </c>
      <c r="O1218" s="3">
        <v>43798</v>
      </c>
      <c r="P1218" s="7">
        <f t="shared" ref="P1218:P1281" si="58">O1218-J1218</f>
        <v>97</v>
      </c>
      <c r="Q1218" s="8">
        <f t="shared" si="57"/>
        <v>1912.84</v>
      </c>
      <c r="R1218" t="s">
        <v>737</v>
      </c>
    </row>
    <row r="1219" spans="1:18">
      <c r="A1219">
        <v>1</v>
      </c>
      <c r="B1219" t="s">
        <v>67</v>
      </c>
      <c r="C1219" t="s">
        <v>2</v>
      </c>
      <c r="D1219">
        <v>2019</v>
      </c>
      <c r="E1219">
        <v>9042</v>
      </c>
      <c r="F1219" s="11">
        <v>1115.25</v>
      </c>
      <c r="G1219" s="3">
        <v>43756</v>
      </c>
      <c r="H1219" t="s">
        <v>1183</v>
      </c>
      <c r="I1219" s="3">
        <v>43671</v>
      </c>
      <c r="J1219" s="3">
        <f t="shared" ref="J1219:J1282" si="59">I1219+30</f>
        <v>43701</v>
      </c>
      <c r="K1219" t="s">
        <v>4</v>
      </c>
      <c r="L1219">
        <v>2019</v>
      </c>
      <c r="M1219">
        <v>10517</v>
      </c>
      <c r="N1219" s="3">
        <v>43780</v>
      </c>
      <c r="O1219" s="3">
        <v>43798</v>
      </c>
      <c r="P1219" s="7">
        <f t="shared" si="58"/>
        <v>97</v>
      </c>
      <c r="Q1219" s="8">
        <f t="shared" si="57"/>
        <v>108179.25</v>
      </c>
      <c r="R1219" t="s">
        <v>737</v>
      </c>
    </row>
    <row r="1220" spans="1:18">
      <c r="A1220">
        <v>1</v>
      </c>
      <c r="B1220" t="s">
        <v>67</v>
      </c>
      <c r="C1220" t="s">
        <v>2</v>
      </c>
      <c r="D1220">
        <v>2019</v>
      </c>
      <c r="E1220">
        <v>9043</v>
      </c>
      <c r="F1220" s="11">
        <v>12.55</v>
      </c>
      <c r="G1220" s="3">
        <v>43756</v>
      </c>
      <c r="H1220" t="s">
        <v>1184</v>
      </c>
      <c r="I1220" s="3">
        <v>43671</v>
      </c>
      <c r="J1220" s="3">
        <f t="shared" si="59"/>
        <v>43701</v>
      </c>
      <c r="K1220" t="s">
        <v>4</v>
      </c>
      <c r="L1220">
        <v>2019</v>
      </c>
      <c r="M1220">
        <v>10517</v>
      </c>
      <c r="N1220" s="3">
        <v>43780</v>
      </c>
      <c r="O1220" s="3">
        <v>43798</v>
      </c>
      <c r="P1220" s="7">
        <f t="shared" si="58"/>
        <v>97</v>
      </c>
      <c r="Q1220" s="8">
        <f t="shared" si="57"/>
        <v>1217.3500000000001</v>
      </c>
      <c r="R1220" t="s">
        <v>737</v>
      </c>
    </row>
    <row r="1221" spans="1:18">
      <c r="A1221">
        <v>1</v>
      </c>
      <c r="B1221" t="s">
        <v>67</v>
      </c>
      <c r="C1221" t="s">
        <v>2</v>
      </c>
      <c r="D1221">
        <v>2019</v>
      </c>
      <c r="E1221">
        <v>9044</v>
      </c>
      <c r="F1221" s="11">
        <v>16.14</v>
      </c>
      <c r="G1221" s="3">
        <v>43756</v>
      </c>
      <c r="H1221" t="s">
        <v>1185</v>
      </c>
      <c r="I1221" s="3">
        <v>43671</v>
      </c>
      <c r="J1221" s="3">
        <f t="shared" si="59"/>
        <v>43701</v>
      </c>
      <c r="K1221" t="s">
        <v>4</v>
      </c>
      <c r="L1221">
        <v>2019</v>
      </c>
      <c r="M1221">
        <v>10517</v>
      </c>
      <c r="N1221" s="3">
        <v>43780</v>
      </c>
      <c r="O1221" s="3">
        <v>43798</v>
      </c>
      <c r="P1221" s="7">
        <f t="shared" si="58"/>
        <v>97</v>
      </c>
      <c r="Q1221" s="8">
        <f t="shared" si="57"/>
        <v>1565.5800000000002</v>
      </c>
      <c r="R1221" t="s">
        <v>737</v>
      </c>
    </row>
    <row r="1222" spans="1:18">
      <c r="A1222">
        <v>1</v>
      </c>
      <c r="B1222" t="s">
        <v>67</v>
      </c>
      <c r="C1222" t="s">
        <v>2</v>
      </c>
      <c r="D1222">
        <v>2019</v>
      </c>
      <c r="E1222">
        <v>9045</v>
      </c>
      <c r="F1222" s="11">
        <v>1.79</v>
      </c>
      <c r="G1222" s="3">
        <v>43756</v>
      </c>
      <c r="H1222" t="s">
        <v>1186</v>
      </c>
      <c r="I1222" s="3">
        <v>43671</v>
      </c>
      <c r="J1222" s="3">
        <f t="shared" si="59"/>
        <v>43701</v>
      </c>
      <c r="K1222" t="s">
        <v>4</v>
      </c>
      <c r="L1222">
        <v>2019</v>
      </c>
      <c r="M1222">
        <v>10517</v>
      </c>
      <c r="N1222" s="3">
        <v>43780</v>
      </c>
      <c r="O1222" s="3">
        <v>43798</v>
      </c>
      <c r="P1222" s="7">
        <f t="shared" si="58"/>
        <v>97</v>
      </c>
      <c r="Q1222" s="8">
        <f t="shared" si="57"/>
        <v>173.63</v>
      </c>
      <c r="R1222" t="s">
        <v>737</v>
      </c>
    </row>
    <row r="1223" spans="1:18">
      <c r="A1223">
        <v>1</v>
      </c>
      <c r="B1223" t="s">
        <v>67</v>
      </c>
      <c r="C1223" t="s">
        <v>2</v>
      </c>
      <c r="D1223">
        <v>2019</v>
      </c>
      <c r="E1223">
        <v>9046</v>
      </c>
      <c r="F1223" s="11">
        <v>19.72</v>
      </c>
      <c r="G1223" s="3">
        <v>43756</v>
      </c>
      <c r="H1223" t="s">
        <v>1187</v>
      </c>
      <c r="I1223" s="3">
        <v>43671</v>
      </c>
      <c r="J1223" s="3">
        <f t="shared" si="59"/>
        <v>43701</v>
      </c>
      <c r="K1223" t="s">
        <v>4</v>
      </c>
      <c r="L1223">
        <v>2019</v>
      </c>
      <c r="M1223">
        <v>10517</v>
      </c>
      <c r="N1223" s="3">
        <v>43780</v>
      </c>
      <c r="O1223" s="3">
        <v>43798</v>
      </c>
      <c r="P1223" s="7">
        <f t="shared" si="58"/>
        <v>97</v>
      </c>
      <c r="Q1223" s="8">
        <f t="shared" si="57"/>
        <v>1912.84</v>
      </c>
      <c r="R1223" t="s">
        <v>737</v>
      </c>
    </row>
    <row r="1224" spans="1:18">
      <c r="A1224">
        <v>1</v>
      </c>
      <c r="B1224" t="s">
        <v>67</v>
      </c>
      <c r="C1224" t="s">
        <v>2</v>
      </c>
      <c r="D1224">
        <v>2019</v>
      </c>
      <c r="E1224">
        <v>9047</v>
      </c>
      <c r="F1224" s="11">
        <v>5.38</v>
      </c>
      <c r="G1224" s="3">
        <v>43756</v>
      </c>
      <c r="H1224" t="s">
        <v>1188</v>
      </c>
      <c r="I1224" s="3">
        <v>43671</v>
      </c>
      <c r="J1224" s="3">
        <f t="shared" si="59"/>
        <v>43701</v>
      </c>
      <c r="K1224" t="s">
        <v>4</v>
      </c>
      <c r="L1224">
        <v>2019</v>
      </c>
      <c r="M1224">
        <v>10517</v>
      </c>
      <c r="N1224" s="3">
        <v>43780</v>
      </c>
      <c r="O1224" s="3">
        <v>43798</v>
      </c>
      <c r="P1224" s="7">
        <f t="shared" si="58"/>
        <v>97</v>
      </c>
      <c r="Q1224" s="8">
        <f t="shared" si="57"/>
        <v>521.86</v>
      </c>
      <c r="R1224" t="s">
        <v>737</v>
      </c>
    </row>
    <row r="1225" spans="1:18">
      <c r="A1225">
        <v>1</v>
      </c>
      <c r="B1225" t="s">
        <v>67</v>
      </c>
      <c r="C1225" t="s">
        <v>2</v>
      </c>
      <c r="D1225">
        <v>2019</v>
      </c>
      <c r="E1225">
        <v>9048</v>
      </c>
      <c r="F1225" s="11">
        <v>7.17</v>
      </c>
      <c r="G1225" s="3">
        <v>43756</v>
      </c>
      <c r="H1225" t="s">
        <v>1189</v>
      </c>
      <c r="I1225" s="3">
        <v>43671</v>
      </c>
      <c r="J1225" s="3">
        <f t="shared" si="59"/>
        <v>43701</v>
      </c>
      <c r="K1225" t="s">
        <v>4</v>
      </c>
      <c r="L1225">
        <v>2019</v>
      </c>
      <c r="M1225">
        <v>10517</v>
      </c>
      <c r="N1225" s="3">
        <v>43780</v>
      </c>
      <c r="O1225" s="3">
        <v>43798</v>
      </c>
      <c r="P1225" s="7">
        <f t="shared" si="58"/>
        <v>97</v>
      </c>
      <c r="Q1225" s="8">
        <f t="shared" si="57"/>
        <v>695.49</v>
      </c>
      <c r="R1225" t="s">
        <v>737</v>
      </c>
    </row>
    <row r="1226" spans="1:18">
      <c r="A1226">
        <v>1</v>
      </c>
      <c r="B1226" t="s">
        <v>67</v>
      </c>
      <c r="C1226" t="s">
        <v>2</v>
      </c>
      <c r="D1226">
        <v>2019</v>
      </c>
      <c r="E1226">
        <v>9049</v>
      </c>
      <c r="F1226" s="11">
        <v>19.72</v>
      </c>
      <c r="G1226" s="3">
        <v>43756</v>
      </c>
      <c r="H1226" t="s">
        <v>1190</v>
      </c>
      <c r="I1226" s="3">
        <v>43671</v>
      </c>
      <c r="J1226" s="3">
        <f t="shared" si="59"/>
        <v>43701</v>
      </c>
      <c r="K1226" t="s">
        <v>4</v>
      </c>
      <c r="L1226">
        <v>2019</v>
      </c>
      <c r="M1226">
        <v>10517</v>
      </c>
      <c r="N1226" s="3">
        <v>43780</v>
      </c>
      <c r="O1226" s="3">
        <v>43798</v>
      </c>
      <c r="P1226" s="7">
        <f t="shared" si="58"/>
        <v>97</v>
      </c>
      <c r="Q1226" s="8">
        <f t="shared" si="57"/>
        <v>1912.84</v>
      </c>
      <c r="R1226" t="s">
        <v>737</v>
      </c>
    </row>
    <row r="1227" spans="1:18">
      <c r="A1227">
        <v>1</v>
      </c>
      <c r="B1227" t="s">
        <v>67</v>
      </c>
      <c r="C1227" t="s">
        <v>2</v>
      </c>
      <c r="D1227">
        <v>2019</v>
      </c>
      <c r="E1227">
        <v>9050</v>
      </c>
      <c r="F1227" s="11">
        <v>8.8800000000000008</v>
      </c>
      <c r="G1227" s="3">
        <v>43756</v>
      </c>
      <c r="H1227" t="s">
        <v>1191</v>
      </c>
      <c r="I1227" s="3">
        <v>43671</v>
      </c>
      <c r="J1227" s="3">
        <f t="shared" si="59"/>
        <v>43701</v>
      </c>
      <c r="K1227" t="s">
        <v>4</v>
      </c>
      <c r="L1227">
        <v>2019</v>
      </c>
      <c r="M1227">
        <v>10517</v>
      </c>
      <c r="N1227" s="3">
        <v>43780</v>
      </c>
      <c r="O1227" s="3">
        <v>43798</v>
      </c>
      <c r="P1227" s="7">
        <f t="shared" si="58"/>
        <v>97</v>
      </c>
      <c r="Q1227" s="8">
        <f t="shared" si="57"/>
        <v>861.36000000000013</v>
      </c>
      <c r="R1227" t="s">
        <v>737</v>
      </c>
    </row>
    <row r="1228" spans="1:18">
      <c r="A1228">
        <v>1</v>
      </c>
      <c r="B1228" t="s">
        <v>67</v>
      </c>
      <c r="C1228" t="s">
        <v>2</v>
      </c>
      <c r="D1228">
        <v>2019</v>
      </c>
      <c r="E1228">
        <v>9051</v>
      </c>
      <c r="F1228" s="11">
        <v>8.8800000000000008</v>
      </c>
      <c r="G1228" s="3">
        <v>43756</v>
      </c>
      <c r="H1228" t="s">
        <v>1192</v>
      </c>
      <c r="I1228" s="3">
        <v>43671</v>
      </c>
      <c r="J1228" s="3">
        <f t="shared" si="59"/>
        <v>43701</v>
      </c>
      <c r="K1228" t="s">
        <v>4</v>
      </c>
      <c r="L1228">
        <v>2019</v>
      </c>
      <c r="M1228">
        <v>10517</v>
      </c>
      <c r="N1228" s="3">
        <v>43780</v>
      </c>
      <c r="O1228" s="3">
        <v>43798</v>
      </c>
      <c r="P1228" s="7">
        <f t="shared" si="58"/>
        <v>97</v>
      </c>
      <c r="Q1228" s="8">
        <f t="shared" si="57"/>
        <v>861.36000000000013</v>
      </c>
      <c r="R1228" t="s">
        <v>737</v>
      </c>
    </row>
    <row r="1229" spans="1:18">
      <c r="A1229">
        <v>1</v>
      </c>
      <c r="B1229" t="s">
        <v>67</v>
      </c>
      <c r="C1229" t="s">
        <v>2</v>
      </c>
      <c r="D1229">
        <v>2019</v>
      </c>
      <c r="E1229">
        <v>9052</v>
      </c>
      <c r="F1229" s="11">
        <v>8.8800000000000008</v>
      </c>
      <c r="G1229" s="3">
        <v>43756</v>
      </c>
      <c r="H1229" t="s">
        <v>1193</v>
      </c>
      <c r="I1229" s="3">
        <v>43671</v>
      </c>
      <c r="J1229" s="3">
        <f t="shared" si="59"/>
        <v>43701</v>
      </c>
      <c r="K1229" t="s">
        <v>4</v>
      </c>
      <c r="L1229">
        <v>2019</v>
      </c>
      <c r="M1229">
        <v>10517</v>
      </c>
      <c r="N1229" s="3">
        <v>43780</v>
      </c>
      <c r="O1229" s="3">
        <v>43798</v>
      </c>
      <c r="P1229" s="7">
        <f t="shared" si="58"/>
        <v>97</v>
      </c>
      <c r="Q1229" s="8">
        <f t="shared" si="57"/>
        <v>861.36000000000013</v>
      </c>
      <c r="R1229" t="s">
        <v>737</v>
      </c>
    </row>
    <row r="1230" spans="1:18">
      <c r="A1230">
        <v>1</v>
      </c>
      <c r="B1230" t="s">
        <v>67</v>
      </c>
      <c r="C1230" t="s">
        <v>2</v>
      </c>
      <c r="D1230">
        <v>2019</v>
      </c>
      <c r="E1230">
        <v>9053</v>
      </c>
      <c r="F1230" s="11">
        <v>8.8800000000000008</v>
      </c>
      <c r="G1230" s="3">
        <v>43756</v>
      </c>
      <c r="H1230" t="s">
        <v>1194</v>
      </c>
      <c r="I1230" s="3">
        <v>43671</v>
      </c>
      <c r="J1230" s="3">
        <f t="shared" si="59"/>
        <v>43701</v>
      </c>
      <c r="K1230" t="s">
        <v>4</v>
      </c>
      <c r="L1230">
        <v>2019</v>
      </c>
      <c r="M1230">
        <v>10517</v>
      </c>
      <c r="N1230" s="3">
        <v>43780</v>
      </c>
      <c r="O1230" s="3">
        <v>43798</v>
      </c>
      <c r="P1230" s="7">
        <f t="shared" si="58"/>
        <v>97</v>
      </c>
      <c r="Q1230" s="8">
        <f t="shared" si="57"/>
        <v>861.36000000000013</v>
      </c>
      <c r="R1230" t="s">
        <v>737</v>
      </c>
    </row>
    <row r="1231" spans="1:18">
      <c r="A1231">
        <v>1</v>
      </c>
      <c r="B1231" t="s">
        <v>67</v>
      </c>
      <c r="C1231" t="s">
        <v>2</v>
      </c>
      <c r="D1231">
        <v>2019</v>
      </c>
      <c r="E1231">
        <v>9054</v>
      </c>
      <c r="F1231" s="11">
        <v>8.8800000000000008</v>
      </c>
      <c r="G1231" s="3">
        <v>43756</v>
      </c>
      <c r="H1231" t="s">
        <v>1195</v>
      </c>
      <c r="I1231" s="3">
        <v>43671</v>
      </c>
      <c r="J1231" s="3">
        <f t="shared" si="59"/>
        <v>43701</v>
      </c>
      <c r="K1231" t="s">
        <v>4</v>
      </c>
      <c r="L1231">
        <v>2019</v>
      </c>
      <c r="M1231">
        <v>10517</v>
      </c>
      <c r="N1231" s="3">
        <v>43780</v>
      </c>
      <c r="O1231" s="3">
        <v>43798</v>
      </c>
      <c r="P1231" s="7">
        <f t="shared" si="58"/>
        <v>97</v>
      </c>
      <c r="Q1231" s="8">
        <f t="shared" si="57"/>
        <v>861.36000000000013</v>
      </c>
      <c r="R1231" t="s">
        <v>737</v>
      </c>
    </row>
    <row r="1232" spans="1:18">
      <c r="A1232">
        <v>1</v>
      </c>
      <c r="B1232" t="s">
        <v>67</v>
      </c>
      <c r="C1232" t="s">
        <v>2</v>
      </c>
      <c r="D1232">
        <v>2019</v>
      </c>
      <c r="E1232">
        <v>9055</v>
      </c>
      <c r="F1232" s="11">
        <v>8.8800000000000008</v>
      </c>
      <c r="G1232" s="3">
        <v>43756</v>
      </c>
      <c r="H1232" t="s">
        <v>1196</v>
      </c>
      <c r="I1232" s="3">
        <v>43671</v>
      </c>
      <c r="J1232" s="3">
        <f t="shared" si="59"/>
        <v>43701</v>
      </c>
      <c r="K1232" t="s">
        <v>4</v>
      </c>
      <c r="L1232">
        <v>2019</v>
      </c>
      <c r="M1232">
        <v>10517</v>
      </c>
      <c r="N1232" s="3">
        <v>43780</v>
      </c>
      <c r="O1232" s="3">
        <v>43798</v>
      </c>
      <c r="P1232" s="7">
        <f t="shared" si="58"/>
        <v>97</v>
      </c>
      <c r="Q1232" s="8">
        <f t="shared" si="57"/>
        <v>861.36000000000013</v>
      </c>
      <c r="R1232" t="s">
        <v>737</v>
      </c>
    </row>
    <row r="1233" spans="1:18">
      <c r="A1233">
        <v>1</v>
      </c>
      <c r="B1233" t="s">
        <v>67</v>
      </c>
      <c r="C1233" t="s">
        <v>2</v>
      </c>
      <c r="D1233">
        <v>2019</v>
      </c>
      <c r="E1233">
        <v>9056</v>
      </c>
      <c r="F1233" s="11">
        <v>8.8800000000000008</v>
      </c>
      <c r="G1233" s="3">
        <v>43756</v>
      </c>
      <c r="H1233" t="s">
        <v>1197</v>
      </c>
      <c r="I1233" s="3">
        <v>43671</v>
      </c>
      <c r="J1233" s="3">
        <f t="shared" si="59"/>
        <v>43701</v>
      </c>
      <c r="K1233" t="s">
        <v>4</v>
      </c>
      <c r="L1233">
        <v>2019</v>
      </c>
      <c r="M1233">
        <v>10517</v>
      </c>
      <c r="N1233" s="3">
        <v>43780</v>
      </c>
      <c r="O1233" s="3">
        <v>43798</v>
      </c>
      <c r="P1233" s="7">
        <f t="shared" si="58"/>
        <v>97</v>
      </c>
      <c r="Q1233" s="8">
        <f t="shared" si="57"/>
        <v>861.36000000000013</v>
      </c>
      <c r="R1233" t="s">
        <v>737</v>
      </c>
    </row>
    <row r="1234" spans="1:18">
      <c r="A1234">
        <v>1</v>
      </c>
      <c r="B1234" t="s">
        <v>67</v>
      </c>
      <c r="C1234" t="s">
        <v>2</v>
      </c>
      <c r="D1234">
        <v>2019</v>
      </c>
      <c r="E1234">
        <v>9057</v>
      </c>
      <c r="F1234" s="11">
        <v>8.8800000000000008</v>
      </c>
      <c r="G1234" s="3">
        <v>43756</v>
      </c>
      <c r="H1234" t="s">
        <v>1198</v>
      </c>
      <c r="I1234" s="3">
        <v>43671</v>
      </c>
      <c r="J1234" s="3">
        <f t="shared" si="59"/>
        <v>43701</v>
      </c>
      <c r="K1234" t="s">
        <v>4</v>
      </c>
      <c r="L1234">
        <v>2019</v>
      </c>
      <c r="M1234">
        <v>10517</v>
      </c>
      <c r="N1234" s="3">
        <v>43780</v>
      </c>
      <c r="O1234" s="3">
        <v>43798</v>
      </c>
      <c r="P1234" s="7">
        <f t="shared" si="58"/>
        <v>97</v>
      </c>
      <c r="Q1234" s="8">
        <f t="shared" si="57"/>
        <v>861.36000000000013</v>
      </c>
      <c r="R1234" t="s">
        <v>737</v>
      </c>
    </row>
    <row r="1235" spans="1:18">
      <c r="A1235">
        <v>1</v>
      </c>
      <c r="B1235" t="s">
        <v>67</v>
      </c>
      <c r="C1235" t="s">
        <v>2</v>
      </c>
      <c r="D1235">
        <v>2019</v>
      </c>
      <c r="E1235">
        <v>9058</v>
      </c>
      <c r="F1235" s="11">
        <v>8.8800000000000008</v>
      </c>
      <c r="G1235" s="3">
        <v>43756</v>
      </c>
      <c r="H1235" t="s">
        <v>1199</v>
      </c>
      <c r="I1235" s="3">
        <v>43671</v>
      </c>
      <c r="J1235" s="3">
        <f t="shared" si="59"/>
        <v>43701</v>
      </c>
      <c r="K1235" t="s">
        <v>4</v>
      </c>
      <c r="L1235">
        <v>2019</v>
      </c>
      <c r="M1235">
        <v>10517</v>
      </c>
      <c r="N1235" s="3">
        <v>43780</v>
      </c>
      <c r="O1235" s="3">
        <v>43798</v>
      </c>
      <c r="P1235" s="7">
        <f t="shared" si="58"/>
        <v>97</v>
      </c>
      <c r="Q1235" s="8">
        <f t="shared" si="57"/>
        <v>861.36000000000013</v>
      </c>
      <c r="R1235" t="s">
        <v>737</v>
      </c>
    </row>
    <row r="1236" spans="1:18">
      <c r="A1236">
        <v>1</v>
      </c>
      <c r="B1236" t="s">
        <v>67</v>
      </c>
      <c r="C1236" t="s">
        <v>2</v>
      </c>
      <c r="D1236">
        <v>2019</v>
      </c>
      <c r="E1236">
        <v>9059</v>
      </c>
      <c r="F1236" s="11">
        <v>8.8800000000000008</v>
      </c>
      <c r="G1236" s="3">
        <v>43756</v>
      </c>
      <c r="H1236" t="s">
        <v>1200</v>
      </c>
      <c r="I1236" s="3">
        <v>43671</v>
      </c>
      <c r="J1236" s="3">
        <f t="shared" si="59"/>
        <v>43701</v>
      </c>
      <c r="K1236" t="s">
        <v>4</v>
      </c>
      <c r="L1236">
        <v>2019</v>
      </c>
      <c r="M1236">
        <v>10517</v>
      </c>
      <c r="N1236" s="3">
        <v>43780</v>
      </c>
      <c r="O1236" s="3">
        <v>43798</v>
      </c>
      <c r="P1236" s="7">
        <f t="shared" si="58"/>
        <v>97</v>
      </c>
      <c r="Q1236" s="8">
        <f t="shared" si="57"/>
        <v>861.36000000000013</v>
      </c>
      <c r="R1236" t="s">
        <v>737</v>
      </c>
    </row>
    <row r="1237" spans="1:18">
      <c r="A1237">
        <v>1</v>
      </c>
      <c r="B1237" t="s">
        <v>67</v>
      </c>
      <c r="C1237" t="s">
        <v>2</v>
      </c>
      <c r="D1237">
        <v>2019</v>
      </c>
      <c r="E1237">
        <v>9060</v>
      </c>
      <c r="F1237" s="11">
        <v>8.8800000000000008</v>
      </c>
      <c r="G1237" s="3">
        <v>43756</v>
      </c>
      <c r="H1237" t="s">
        <v>1201</v>
      </c>
      <c r="I1237" s="3">
        <v>43671</v>
      </c>
      <c r="J1237" s="3">
        <f t="shared" si="59"/>
        <v>43701</v>
      </c>
      <c r="K1237" t="s">
        <v>4</v>
      </c>
      <c r="L1237">
        <v>2019</v>
      </c>
      <c r="M1237">
        <v>10517</v>
      </c>
      <c r="N1237" s="3">
        <v>43780</v>
      </c>
      <c r="O1237" s="3">
        <v>43798</v>
      </c>
      <c r="P1237" s="7">
        <f t="shared" si="58"/>
        <v>97</v>
      </c>
      <c r="Q1237" s="8">
        <f t="shared" si="57"/>
        <v>861.36000000000013</v>
      </c>
      <c r="R1237" t="s">
        <v>737</v>
      </c>
    </row>
    <row r="1238" spans="1:18">
      <c r="A1238">
        <v>1</v>
      </c>
      <c r="B1238" t="s">
        <v>67</v>
      </c>
      <c r="C1238" t="s">
        <v>2</v>
      </c>
      <c r="D1238">
        <v>2019</v>
      </c>
      <c r="E1238">
        <v>9061</v>
      </c>
      <c r="F1238" s="11">
        <v>8.8800000000000008</v>
      </c>
      <c r="G1238" s="3">
        <v>43756</v>
      </c>
      <c r="H1238" t="s">
        <v>1202</v>
      </c>
      <c r="I1238" s="3">
        <v>43671</v>
      </c>
      <c r="J1238" s="3">
        <f t="shared" si="59"/>
        <v>43701</v>
      </c>
      <c r="K1238" t="s">
        <v>4</v>
      </c>
      <c r="L1238">
        <v>2019</v>
      </c>
      <c r="M1238">
        <v>10517</v>
      </c>
      <c r="N1238" s="3">
        <v>43780</v>
      </c>
      <c r="O1238" s="3">
        <v>43798</v>
      </c>
      <c r="P1238" s="7">
        <f t="shared" si="58"/>
        <v>97</v>
      </c>
      <c r="Q1238" s="8">
        <f t="shared" si="57"/>
        <v>861.36000000000013</v>
      </c>
      <c r="R1238" t="s">
        <v>737</v>
      </c>
    </row>
    <row r="1239" spans="1:18">
      <c r="A1239">
        <v>1</v>
      </c>
      <c r="B1239" t="s">
        <v>67</v>
      </c>
      <c r="C1239" t="s">
        <v>2</v>
      </c>
      <c r="D1239">
        <v>2019</v>
      </c>
      <c r="E1239">
        <v>9062</v>
      </c>
      <c r="F1239" s="11">
        <v>8.8800000000000008</v>
      </c>
      <c r="G1239" s="3">
        <v>43756</v>
      </c>
      <c r="H1239" t="s">
        <v>1203</v>
      </c>
      <c r="I1239" s="3">
        <v>43671</v>
      </c>
      <c r="J1239" s="3">
        <f t="shared" si="59"/>
        <v>43701</v>
      </c>
      <c r="K1239" t="s">
        <v>4</v>
      </c>
      <c r="L1239">
        <v>2019</v>
      </c>
      <c r="M1239">
        <v>10517</v>
      </c>
      <c r="N1239" s="3">
        <v>43780</v>
      </c>
      <c r="O1239" s="3">
        <v>43798</v>
      </c>
      <c r="P1239" s="7">
        <f t="shared" si="58"/>
        <v>97</v>
      </c>
      <c r="Q1239" s="8">
        <f t="shared" si="57"/>
        <v>861.36000000000013</v>
      </c>
      <c r="R1239" t="s">
        <v>737</v>
      </c>
    </row>
    <row r="1240" spans="1:18">
      <c r="A1240">
        <v>1</v>
      </c>
      <c r="B1240" t="s">
        <v>67</v>
      </c>
      <c r="C1240" t="s">
        <v>2</v>
      </c>
      <c r="D1240">
        <v>2019</v>
      </c>
      <c r="E1240">
        <v>9063</v>
      </c>
      <c r="F1240" s="11">
        <v>8.8800000000000008</v>
      </c>
      <c r="G1240" s="3">
        <v>43756</v>
      </c>
      <c r="H1240" t="s">
        <v>1204</v>
      </c>
      <c r="I1240" s="3">
        <v>43671</v>
      </c>
      <c r="J1240" s="3">
        <f t="shared" si="59"/>
        <v>43701</v>
      </c>
      <c r="K1240" t="s">
        <v>4</v>
      </c>
      <c r="L1240">
        <v>2019</v>
      </c>
      <c r="M1240">
        <v>10517</v>
      </c>
      <c r="N1240" s="3">
        <v>43780</v>
      </c>
      <c r="O1240" s="3">
        <v>43798</v>
      </c>
      <c r="P1240" s="7">
        <f t="shared" si="58"/>
        <v>97</v>
      </c>
      <c r="Q1240" s="8">
        <f t="shared" si="57"/>
        <v>861.36000000000013</v>
      </c>
      <c r="R1240" t="s">
        <v>737</v>
      </c>
    </row>
    <row r="1241" spans="1:18">
      <c r="A1241">
        <v>1</v>
      </c>
      <c r="B1241" t="s">
        <v>67</v>
      </c>
      <c r="C1241" t="s">
        <v>2</v>
      </c>
      <c r="D1241">
        <v>2019</v>
      </c>
      <c r="E1241">
        <v>9064</v>
      </c>
      <c r="F1241" s="11">
        <v>8.8800000000000008</v>
      </c>
      <c r="G1241" s="3">
        <v>43756</v>
      </c>
      <c r="H1241" t="s">
        <v>1205</v>
      </c>
      <c r="I1241" s="3">
        <v>43671</v>
      </c>
      <c r="J1241" s="3">
        <f t="shared" si="59"/>
        <v>43701</v>
      </c>
      <c r="K1241" t="s">
        <v>4</v>
      </c>
      <c r="L1241">
        <v>2019</v>
      </c>
      <c r="M1241">
        <v>10517</v>
      </c>
      <c r="N1241" s="3">
        <v>43780</v>
      </c>
      <c r="O1241" s="3">
        <v>43798</v>
      </c>
      <c r="P1241" s="7">
        <f t="shared" si="58"/>
        <v>97</v>
      </c>
      <c r="Q1241" s="8">
        <f t="shared" si="57"/>
        <v>861.36000000000013</v>
      </c>
      <c r="R1241" t="s">
        <v>737</v>
      </c>
    </row>
    <row r="1242" spans="1:18">
      <c r="A1242">
        <v>1</v>
      </c>
      <c r="B1242" t="s">
        <v>67</v>
      </c>
      <c r="C1242" t="s">
        <v>2</v>
      </c>
      <c r="D1242">
        <v>2019</v>
      </c>
      <c r="E1242">
        <v>9065</v>
      </c>
      <c r="F1242" s="11">
        <v>8.8800000000000008</v>
      </c>
      <c r="G1242" s="3">
        <v>43756</v>
      </c>
      <c r="H1242" t="s">
        <v>1206</v>
      </c>
      <c r="I1242" s="3">
        <v>43671</v>
      </c>
      <c r="J1242" s="3">
        <f t="shared" si="59"/>
        <v>43701</v>
      </c>
      <c r="K1242" t="s">
        <v>4</v>
      </c>
      <c r="L1242">
        <v>2019</v>
      </c>
      <c r="M1242">
        <v>10517</v>
      </c>
      <c r="N1242" s="3">
        <v>43780</v>
      </c>
      <c r="O1242" s="3">
        <v>43798</v>
      </c>
      <c r="P1242" s="7">
        <f t="shared" si="58"/>
        <v>97</v>
      </c>
      <c r="Q1242" s="8">
        <f t="shared" si="57"/>
        <v>861.36000000000013</v>
      </c>
      <c r="R1242" t="s">
        <v>737</v>
      </c>
    </row>
    <row r="1243" spans="1:18">
      <c r="A1243">
        <v>1</v>
      </c>
      <c r="B1243" t="s">
        <v>67</v>
      </c>
      <c r="C1243" t="s">
        <v>2</v>
      </c>
      <c r="D1243">
        <v>2019</v>
      </c>
      <c r="E1243">
        <v>9066</v>
      </c>
      <c r="F1243" s="11">
        <v>8.8800000000000008</v>
      </c>
      <c r="G1243" s="3">
        <v>43756</v>
      </c>
      <c r="H1243" t="s">
        <v>1207</v>
      </c>
      <c r="I1243" s="3">
        <v>43671</v>
      </c>
      <c r="J1243" s="3">
        <f t="shared" si="59"/>
        <v>43701</v>
      </c>
      <c r="K1243" t="s">
        <v>4</v>
      </c>
      <c r="L1243">
        <v>2019</v>
      </c>
      <c r="M1243">
        <v>10517</v>
      </c>
      <c r="N1243" s="3">
        <v>43780</v>
      </c>
      <c r="O1243" s="3">
        <v>43798</v>
      </c>
      <c r="P1243" s="7">
        <f t="shared" si="58"/>
        <v>97</v>
      </c>
      <c r="Q1243" s="8">
        <f t="shared" si="57"/>
        <v>861.36000000000013</v>
      </c>
      <c r="R1243" t="s">
        <v>737</v>
      </c>
    </row>
    <row r="1244" spans="1:18">
      <c r="A1244">
        <v>1</v>
      </c>
      <c r="B1244" t="s">
        <v>67</v>
      </c>
      <c r="C1244" t="s">
        <v>2</v>
      </c>
      <c r="D1244">
        <v>2019</v>
      </c>
      <c r="E1244">
        <v>9067</v>
      </c>
      <c r="F1244" s="11">
        <v>8.8800000000000008</v>
      </c>
      <c r="G1244" s="3">
        <v>43756</v>
      </c>
      <c r="H1244" t="s">
        <v>1208</v>
      </c>
      <c r="I1244" s="3">
        <v>43671</v>
      </c>
      <c r="J1244" s="3">
        <f t="shared" si="59"/>
        <v>43701</v>
      </c>
      <c r="K1244" t="s">
        <v>4</v>
      </c>
      <c r="L1244">
        <v>2019</v>
      </c>
      <c r="M1244">
        <v>10517</v>
      </c>
      <c r="N1244" s="3">
        <v>43780</v>
      </c>
      <c r="O1244" s="3">
        <v>43798</v>
      </c>
      <c r="P1244" s="7">
        <f t="shared" si="58"/>
        <v>97</v>
      </c>
      <c r="Q1244" s="8">
        <f t="shared" si="57"/>
        <v>861.36000000000013</v>
      </c>
      <c r="R1244" t="s">
        <v>737</v>
      </c>
    </row>
    <row r="1245" spans="1:18">
      <c r="A1245">
        <v>1</v>
      </c>
      <c r="B1245" t="s">
        <v>67</v>
      </c>
      <c r="C1245" t="s">
        <v>2</v>
      </c>
      <c r="D1245">
        <v>2019</v>
      </c>
      <c r="E1245">
        <v>9068</v>
      </c>
      <c r="F1245" s="11">
        <v>8.8800000000000008</v>
      </c>
      <c r="G1245" s="3">
        <v>43756</v>
      </c>
      <c r="H1245" t="s">
        <v>1209</v>
      </c>
      <c r="I1245" s="3">
        <v>43671</v>
      </c>
      <c r="J1245" s="3">
        <f t="shared" si="59"/>
        <v>43701</v>
      </c>
      <c r="K1245" t="s">
        <v>4</v>
      </c>
      <c r="L1245">
        <v>2019</v>
      </c>
      <c r="M1245">
        <v>10517</v>
      </c>
      <c r="N1245" s="3">
        <v>43780</v>
      </c>
      <c r="O1245" s="3">
        <v>43798</v>
      </c>
      <c r="P1245" s="7">
        <f t="shared" si="58"/>
        <v>97</v>
      </c>
      <c r="Q1245" s="8">
        <f t="shared" si="57"/>
        <v>861.36000000000013</v>
      </c>
      <c r="R1245" t="s">
        <v>737</v>
      </c>
    </row>
    <row r="1246" spans="1:18">
      <c r="A1246">
        <v>1</v>
      </c>
      <c r="B1246" t="s">
        <v>67</v>
      </c>
      <c r="C1246" t="s">
        <v>2</v>
      </c>
      <c r="D1246">
        <v>2019</v>
      </c>
      <c r="E1246">
        <v>9069</v>
      </c>
      <c r="F1246" s="11">
        <v>8.8800000000000008</v>
      </c>
      <c r="G1246" s="3">
        <v>43756</v>
      </c>
      <c r="H1246" t="s">
        <v>1210</v>
      </c>
      <c r="I1246" s="3">
        <v>43671</v>
      </c>
      <c r="J1246" s="3">
        <f t="shared" si="59"/>
        <v>43701</v>
      </c>
      <c r="K1246" t="s">
        <v>4</v>
      </c>
      <c r="L1246">
        <v>2019</v>
      </c>
      <c r="M1246">
        <v>10517</v>
      </c>
      <c r="N1246" s="3">
        <v>43780</v>
      </c>
      <c r="O1246" s="3">
        <v>43798</v>
      </c>
      <c r="P1246" s="7">
        <f t="shared" si="58"/>
        <v>97</v>
      </c>
      <c r="Q1246" s="8">
        <f t="shared" si="57"/>
        <v>861.36000000000013</v>
      </c>
      <c r="R1246" t="s">
        <v>737</v>
      </c>
    </row>
    <row r="1247" spans="1:18">
      <c r="A1247">
        <v>1</v>
      </c>
      <c r="B1247" t="s">
        <v>67</v>
      </c>
      <c r="C1247" t="s">
        <v>2</v>
      </c>
      <c r="D1247">
        <v>2019</v>
      </c>
      <c r="E1247">
        <v>9070</v>
      </c>
      <c r="F1247" s="11">
        <v>8.8800000000000008</v>
      </c>
      <c r="G1247" s="3">
        <v>43756</v>
      </c>
      <c r="H1247" t="s">
        <v>1211</v>
      </c>
      <c r="I1247" s="3">
        <v>43671</v>
      </c>
      <c r="J1247" s="3">
        <f t="shared" si="59"/>
        <v>43701</v>
      </c>
      <c r="K1247" t="s">
        <v>4</v>
      </c>
      <c r="L1247">
        <v>2019</v>
      </c>
      <c r="M1247">
        <v>10517</v>
      </c>
      <c r="N1247" s="3">
        <v>43780</v>
      </c>
      <c r="O1247" s="3">
        <v>43798</v>
      </c>
      <c r="P1247" s="7">
        <f t="shared" si="58"/>
        <v>97</v>
      </c>
      <c r="Q1247" s="8">
        <f t="shared" si="57"/>
        <v>861.36000000000013</v>
      </c>
      <c r="R1247" t="s">
        <v>737</v>
      </c>
    </row>
    <row r="1248" spans="1:18">
      <c r="A1248">
        <v>1</v>
      </c>
      <c r="B1248" t="s">
        <v>67</v>
      </c>
      <c r="C1248" t="s">
        <v>2</v>
      </c>
      <c r="D1248">
        <v>2019</v>
      </c>
      <c r="E1248">
        <v>9071</v>
      </c>
      <c r="F1248" s="11">
        <v>8.8800000000000008</v>
      </c>
      <c r="G1248" s="3">
        <v>43756</v>
      </c>
      <c r="H1248" t="s">
        <v>1212</v>
      </c>
      <c r="I1248" s="3">
        <v>43671</v>
      </c>
      <c r="J1248" s="3">
        <f t="shared" si="59"/>
        <v>43701</v>
      </c>
      <c r="K1248" t="s">
        <v>4</v>
      </c>
      <c r="L1248">
        <v>2019</v>
      </c>
      <c r="M1248">
        <v>10517</v>
      </c>
      <c r="N1248" s="3">
        <v>43780</v>
      </c>
      <c r="O1248" s="3">
        <v>43798</v>
      </c>
      <c r="P1248" s="7">
        <f t="shared" si="58"/>
        <v>97</v>
      </c>
      <c r="Q1248" s="8">
        <f t="shared" si="57"/>
        <v>861.36000000000013</v>
      </c>
      <c r="R1248" t="s">
        <v>737</v>
      </c>
    </row>
    <row r="1249" spans="1:18">
      <c r="A1249">
        <v>1</v>
      </c>
      <c r="B1249" t="s">
        <v>67</v>
      </c>
      <c r="C1249" t="s">
        <v>2</v>
      </c>
      <c r="D1249">
        <v>2019</v>
      </c>
      <c r="E1249">
        <v>9072</v>
      </c>
      <c r="F1249" s="11">
        <v>8.8800000000000008</v>
      </c>
      <c r="G1249" s="3">
        <v>43756</v>
      </c>
      <c r="H1249" t="s">
        <v>1213</v>
      </c>
      <c r="I1249" s="3">
        <v>43671</v>
      </c>
      <c r="J1249" s="3">
        <f t="shared" si="59"/>
        <v>43701</v>
      </c>
      <c r="K1249" t="s">
        <v>4</v>
      </c>
      <c r="L1249">
        <v>2019</v>
      </c>
      <c r="M1249">
        <v>10517</v>
      </c>
      <c r="N1249" s="3">
        <v>43780</v>
      </c>
      <c r="O1249" s="3">
        <v>43798</v>
      </c>
      <c r="P1249" s="7">
        <f t="shared" si="58"/>
        <v>97</v>
      </c>
      <c r="Q1249" s="8">
        <f t="shared" si="57"/>
        <v>861.36000000000013</v>
      </c>
      <c r="R1249" t="s">
        <v>737</v>
      </c>
    </row>
    <row r="1250" spans="1:18">
      <c r="A1250">
        <v>1</v>
      </c>
      <c r="B1250" t="s">
        <v>67</v>
      </c>
      <c r="C1250" t="s">
        <v>2</v>
      </c>
      <c r="D1250">
        <v>2019</v>
      </c>
      <c r="E1250">
        <v>9073</v>
      </c>
      <c r="F1250" s="11">
        <v>8.8800000000000008</v>
      </c>
      <c r="G1250" s="3">
        <v>43756</v>
      </c>
      <c r="H1250" t="s">
        <v>1214</v>
      </c>
      <c r="I1250" s="3">
        <v>43671</v>
      </c>
      <c r="J1250" s="3">
        <f t="shared" si="59"/>
        <v>43701</v>
      </c>
      <c r="K1250" t="s">
        <v>4</v>
      </c>
      <c r="L1250">
        <v>2019</v>
      </c>
      <c r="M1250">
        <v>10517</v>
      </c>
      <c r="N1250" s="3">
        <v>43780</v>
      </c>
      <c r="O1250" s="3">
        <v>43798</v>
      </c>
      <c r="P1250" s="7">
        <f t="shared" si="58"/>
        <v>97</v>
      </c>
      <c r="Q1250" s="8">
        <f t="shared" si="57"/>
        <v>861.36000000000013</v>
      </c>
      <c r="R1250" t="s">
        <v>737</v>
      </c>
    </row>
    <row r="1251" spans="1:18">
      <c r="A1251">
        <v>1</v>
      </c>
      <c r="B1251" t="s">
        <v>67</v>
      </c>
      <c r="C1251" t="s">
        <v>2</v>
      </c>
      <c r="D1251">
        <v>2019</v>
      </c>
      <c r="E1251">
        <v>9074</v>
      </c>
      <c r="F1251" s="11">
        <v>8.8800000000000008</v>
      </c>
      <c r="G1251" s="3">
        <v>43756</v>
      </c>
      <c r="H1251" t="s">
        <v>1215</v>
      </c>
      <c r="I1251" s="3">
        <v>43671</v>
      </c>
      <c r="J1251" s="3">
        <f t="shared" si="59"/>
        <v>43701</v>
      </c>
      <c r="K1251" t="s">
        <v>4</v>
      </c>
      <c r="L1251">
        <v>2019</v>
      </c>
      <c r="M1251">
        <v>10517</v>
      </c>
      <c r="N1251" s="3">
        <v>43780</v>
      </c>
      <c r="O1251" s="3">
        <v>43798</v>
      </c>
      <c r="P1251" s="7">
        <f t="shared" si="58"/>
        <v>97</v>
      </c>
      <c r="Q1251" s="8">
        <f t="shared" si="57"/>
        <v>861.36000000000013</v>
      </c>
      <c r="R1251" t="s">
        <v>737</v>
      </c>
    </row>
    <row r="1252" spans="1:18">
      <c r="A1252">
        <v>1</v>
      </c>
      <c r="B1252" t="s">
        <v>67</v>
      </c>
      <c r="C1252" t="s">
        <v>2</v>
      </c>
      <c r="D1252">
        <v>2019</v>
      </c>
      <c r="E1252">
        <v>9075</v>
      </c>
      <c r="F1252" s="11">
        <v>8.8800000000000008</v>
      </c>
      <c r="G1252" s="3">
        <v>43756</v>
      </c>
      <c r="H1252" t="s">
        <v>1216</v>
      </c>
      <c r="I1252" s="3">
        <v>43671</v>
      </c>
      <c r="J1252" s="3">
        <f t="shared" si="59"/>
        <v>43701</v>
      </c>
      <c r="K1252" t="s">
        <v>4</v>
      </c>
      <c r="L1252">
        <v>2019</v>
      </c>
      <c r="M1252">
        <v>10517</v>
      </c>
      <c r="N1252" s="3">
        <v>43780</v>
      </c>
      <c r="O1252" s="3">
        <v>43798</v>
      </c>
      <c r="P1252" s="7">
        <f t="shared" si="58"/>
        <v>97</v>
      </c>
      <c r="Q1252" s="8">
        <f t="shared" si="57"/>
        <v>861.36000000000013</v>
      </c>
      <c r="R1252" t="s">
        <v>737</v>
      </c>
    </row>
    <row r="1253" spans="1:18">
      <c r="A1253">
        <v>1</v>
      </c>
      <c r="B1253" t="s">
        <v>67</v>
      </c>
      <c r="C1253" t="s">
        <v>2</v>
      </c>
      <c r="D1253">
        <v>2019</v>
      </c>
      <c r="E1253">
        <v>9076</v>
      </c>
      <c r="F1253" s="11">
        <v>8.8800000000000008</v>
      </c>
      <c r="G1253" s="3">
        <v>43756</v>
      </c>
      <c r="H1253" t="s">
        <v>1217</v>
      </c>
      <c r="I1253" s="3">
        <v>43671</v>
      </c>
      <c r="J1253" s="3">
        <f t="shared" si="59"/>
        <v>43701</v>
      </c>
      <c r="K1253" t="s">
        <v>4</v>
      </c>
      <c r="L1253">
        <v>2019</v>
      </c>
      <c r="M1253">
        <v>10517</v>
      </c>
      <c r="N1253" s="3">
        <v>43780</v>
      </c>
      <c r="O1253" s="3">
        <v>43798</v>
      </c>
      <c r="P1253" s="7">
        <f t="shared" si="58"/>
        <v>97</v>
      </c>
      <c r="Q1253" s="8">
        <f t="shared" si="57"/>
        <v>861.36000000000013</v>
      </c>
      <c r="R1253" t="s">
        <v>737</v>
      </c>
    </row>
    <row r="1254" spans="1:18">
      <c r="A1254">
        <v>1</v>
      </c>
      <c r="B1254" t="s">
        <v>67</v>
      </c>
      <c r="C1254" t="s">
        <v>2</v>
      </c>
      <c r="D1254">
        <v>2019</v>
      </c>
      <c r="E1254">
        <v>9077</v>
      </c>
      <c r="F1254" s="11">
        <v>8.8800000000000008</v>
      </c>
      <c r="G1254" s="3">
        <v>43756</v>
      </c>
      <c r="H1254" t="s">
        <v>1218</v>
      </c>
      <c r="I1254" s="3">
        <v>43671</v>
      </c>
      <c r="J1254" s="3">
        <f t="shared" si="59"/>
        <v>43701</v>
      </c>
      <c r="K1254" t="s">
        <v>4</v>
      </c>
      <c r="L1254">
        <v>2019</v>
      </c>
      <c r="M1254">
        <v>10517</v>
      </c>
      <c r="N1254" s="3">
        <v>43780</v>
      </c>
      <c r="O1254" s="3">
        <v>43798</v>
      </c>
      <c r="P1254" s="7">
        <f t="shared" si="58"/>
        <v>97</v>
      </c>
      <c r="Q1254" s="8">
        <f t="shared" si="57"/>
        <v>861.36000000000013</v>
      </c>
      <c r="R1254" t="s">
        <v>737</v>
      </c>
    </row>
    <row r="1255" spans="1:18">
      <c r="A1255">
        <v>1</v>
      </c>
      <c r="B1255" t="s">
        <v>67</v>
      </c>
      <c r="C1255" t="s">
        <v>2</v>
      </c>
      <c r="D1255">
        <v>2019</v>
      </c>
      <c r="E1255">
        <v>9078</v>
      </c>
      <c r="F1255" s="11">
        <v>8.8800000000000008</v>
      </c>
      <c r="G1255" s="3">
        <v>43756</v>
      </c>
      <c r="H1255" t="s">
        <v>1219</v>
      </c>
      <c r="I1255" s="3">
        <v>43671</v>
      </c>
      <c r="J1255" s="3">
        <f t="shared" si="59"/>
        <v>43701</v>
      </c>
      <c r="K1255" t="s">
        <v>4</v>
      </c>
      <c r="L1255">
        <v>2019</v>
      </c>
      <c r="M1255">
        <v>10517</v>
      </c>
      <c r="N1255" s="3">
        <v>43780</v>
      </c>
      <c r="O1255" s="3">
        <v>43798</v>
      </c>
      <c r="P1255" s="7">
        <f t="shared" si="58"/>
        <v>97</v>
      </c>
      <c r="Q1255" s="8">
        <f t="shared" si="57"/>
        <v>861.36000000000013</v>
      </c>
      <c r="R1255" t="s">
        <v>737</v>
      </c>
    </row>
    <row r="1256" spans="1:18">
      <c r="A1256">
        <v>1</v>
      </c>
      <c r="B1256" t="s">
        <v>67</v>
      </c>
      <c r="C1256" t="s">
        <v>2</v>
      </c>
      <c r="D1256">
        <v>2019</v>
      </c>
      <c r="E1256">
        <v>9079</v>
      </c>
      <c r="F1256" s="11">
        <v>8.8800000000000008</v>
      </c>
      <c r="G1256" s="3">
        <v>43756</v>
      </c>
      <c r="H1256" t="s">
        <v>1220</v>
      </c>
      <c r="I1256" s="3">
        <v>43671</v>
      </c>
      <c r="J1256" s="3">
        <f t="shared" si="59"/>
        <v>43701</v>
      </c>
      <c r="K1256" t="s">
        <v>4</v>
      </c>
      <c r="L1256">
        <v>2019</v>
      </c>
      <c r="M1256">
        <v>10517</v>
      </c>
      <c r="N1256" s="3">
        <v>43780</v>
      </c>
      <c r="O1256" s="3">
        <v>43798</v>
      </c>
      <c r="P1256" s="7">
        <f t="shared" si="58"/>
        <v>97</v>
      </c>
      <c r="Q1256" s="8">
        <f t="shared" si="57"/>
        <v>861.36000000000013</v>
      </c>
      <c r="R1256" t="s">
        <v>737</v>
      </c>
    </row>
    <row r="1257" spans="1:18">
      <c r="A1257">
        <v>1</v>
      </c>
      <c r="B1257" t="s">
        <v>67</v>
      </c>
      <c r="C1257" t="s">
        <v>2</v>
      </c>
      <c r="D1257">
        <v>2019</v>
      </c>
      <c r="E1257">
        <v>9080</v>
      </c>
      <c r="F1257" s="11">
        <v>8.8800000000000008</v>
      </c>
      <c r="G1257" s="3">
        <v>43756</v>
      </c>
      <c r="H1257" t="s">
        <v>1221</v>
      </c>
      <c r="I1257" s="3">
        <v>43671</v>
      </c>
      <c r="J1257" s="3">
        <f t="shared" si="59"/>
        <v>43701</v>
      </c>
      <c r="K1257" t="s">
        <v>4</v>
      </c>
      <c r="L1257">
        <v>2019</v>
      </c>
      <c r="M1257">
        <v>10517</v>
      </c>
      <c r="N1257" s="3">
        <v>43780</v>
      </c>
      <c r="O1257" s="3">
        <v>43798</v>
      </c>
      <c r="P1257" s="7">
        <f t="shared" si="58"/>
        <v>97</v>
      </c>
      <c r="Q1257" s="8">
        <f t="shared" si="57"/>
        <v>861.36000000000013</v>
      </c>
      <c r="R1257" t="s">
        <v>737</v>
      </c>
    </row>
    <row r="1258" spans="1:18">
      <c r="A1258">
        <v>1</v>
      </c>
      <c r="B1258" t="s">
        <v>67</v>
      </c>
      <c r="C1258" t="s">
        <v>2</v>
      </c>
      <c r="D1258">
        <v>2019</v>
      </c>
      <c r="E1258">
        <v>9081</v>
      </c>
      <c r="F1258" s="11">
        <v>8.8800000000000008</v>
      </c>
      <c r="G1258" s="3">
        <v>43756</v>
      </c>
      <c r="H1258" t="s">
        <v>1222</v>
      </c>
      <c r="I1258" s="3">
        <v>43671</v>
      </c>
      <c r="J1258" s="3">
        <f t="shared" si="59"/>
        <v>43701</v>
      </c>
      <c r="K1258" t="s">
        <v>4</v>
      </c>
      <c r="L1258">
        <v>2019</v>
      </c>
      <c r="M1258">
        <v>10517</v>
      </c>
      <c r="N1258" s="3">
        <v>43780</v>
      </c>
      <c r="O1258" s="3">
        <v>43798</v>
      </c>
      <c r="P1258" s="7">
        <f t="shared" si="58"/>
        <v>97</v>
      </c>
      <c r="Q1258" s="8">
        <f t="shared" si="57"/>
        <v>861.36000000000013</v>
      </c>
      <c r="R1258" t="s">
        <v>737</v>
      </c>
    </row>
    <row r="1259" spans="1:18">
      <c r="A1259">
        <v>1</v>
      </c>
      <c r="B1259" t="s">
        <v>67</v>
      </c>
      <c r="C1259" t="s">
        <v>2</v>
      </c>
      <c r="D1259">
        <v>2019</v>
      </c>
      <c r="E1259">
        <v>9082</v>
      </c>
      <c r="F1259" s="11">
        <v>8.8800000000000008</v>
      </c>
      <c r="G1259" s="3">
        <v>43756</v>
      </c>
      <c r="H1259" t="s">
        <v>1223</v>
      </c>
      <c r="I1259" s="3">
        <v>43671</v>
      </c>
      <c r="J1259" s="3">
        <f t="shared" si="59"/>
        <v>43701</v>
      </c>
      <c r="K1259" t="s">
        <v>4</v>
      </c>
      <c r="L1259">
        <v>2019</v>
      </c>
      <c r="M1259">
        <v>10517</v>
      </c>
      <c r="N1259" s="3">
        <v>43780</v>
      </c>
      <c r="O1259" s="3">
        <v>43798</v>
      </c>
      <c r="P1259" s="7">
        <f t="shared" si="58"/>
        <v>97</v>
      </c>
      <c r="Q1259" s="8">
        <f t="shared" si="57"/>
        <v>861.36000000000013</v>
      </c>
      <c r="R1259" t="s">
        <v>737</v>
      </c>
    </row>
    <row r="1260" spans="1:18">
      <c r="A1260">
        <v>1</v>
      </c>
      <c r="B1260" t="s">
        <v>67</v>
      </c>
      <c r="C1260" t="s">
        <v>2</v>
      </c>
      <c r="D1260">
        <v>2019</v>
      </c>
      <c r="E1260">
        <v>9083</v>
      </c>
      <c r="F1260" s="11">
        <v>8.8800000000000008</v>
      </c>
      <c r="G1260" s="3">
        <v>43756</v>
      </c>
      <c r="H1260" t="s">
        <v>1224</v>
      </c>
      <c r="I1260" s="3">
        <v>43671</v>
      </c>
      <c r="J1260" s="3">
        <f t="shared" si="59"/>
        <v>43701</v>
      </c>
      <c r="K1260" t="s">
        <v>4</v>
      </c>
      <c r="L1260">
        <v>2019</v>
      </c>
      <c r="M1260">
        <v>10517</v>
      </c>
      <c r="N1260" s="3">
        <v>43780</v>
      </c>
      <c r="O1260" s="3">
        <v>43798</v>
      </c>
      <c r="P1260" s="7">
        <f t="shared" si="58"/>
        <v>97</v>
      </c>
      <c r="Q1260" s="8">
        <f t="shared" si="57"/>
        <v>861.36000000000013</v>
      </c>
      <c r="R1260" t="s">
        <v>737</v>
      </c>
    </row>
    <row r="1261" spans="1:18">
      <c r="A1261">
        <v>1</v>
      </c>
      <c r="B1261" t="s">
        <v>67</v>
      </c>
      <c r="C1261" t="s">
        <v>2</v>
      </c>
      <c r="D1261">
        <v>2019</v>
      </c>
      <c r="E1261">
        <v>9084</v>
      </c>
      <c r="F1261" s="11">
        <v>8.8800000000000008</v>
      </c>
      <c r="G1261" s="3">
        <v>43756</v>
      </c>
      <c r="H1261" t="s">
        <v>1225</v>
      </c>
      <c r="I1261" s="3">
        <v>43671</v>
      </c>
      <c r="J1261" s="3">
        <f t="shared" si="59"/>
        <v>43701</v>
      </c>
      <c r="K1261" t="s">
        <v>4</v>
      </c>
      <c r="L1261">
        <v>2019</v>
      </c>
      <c r="M1261">
        <v>10517</v>
      </c>
      <c r="N1261" s="3">
        <v>43780</v>
      </c>
      <c r="O1261" s="3">
        <v>43798</v>
      </c>
      <c r="P1261" s="7">
        <f t="shared" si="58"/>
        <v>97</v>
      </c>
      <c r="Q1261" s="8">
        <f t="shared" si="57"/>
        <v>861.36000000000013</v>
      </c>
      <c r="R1261" t="s">
        <v>737</v>
      </c>
    </row>
    <row r="1262" spans="1:18">
      <c r="A1262">
        <v>1</v>
      </c>
      <c r="B1262" t="s">
        <v>67</v>
      </c>
      <c r="C1262" t="s">
        <v>2</v>
      </c>
      <c r="D1262">
        <v>2019</v>
      </c>
      <c r="E1262">
        <v>9085</v>
      </c>
      <c r="F1262" s="11">
        <v>8.8800000000000008</v>
      </c>
      <c r="G1262" s="3">
        <v>43756</v>
      </c>
      <c r="H1262" t="s">
        <v>1226</v>
      </c>
      <c r="I1262" s="3">
        <v>43671</v>
      </c>
      <c r="J1262" s="3">
        <f t="shared" si="59"/>
        <v>43701</v>
      </c>
      <c r="K1262" t="s">
        <v>4</v>
      </c>
      <c r="L1262">
        <v>2019</v>
      </c>
      <c r="M1262">
        <v>10517</v>
      </c>
      <c r="N1262" s="3">
        <v>43780</v>
      </c>
      <c r="O1262" s="3">
        <v>43798</v>
      </c>
      <c r="P1262" s="7">
        <f t="shared" si="58"/>
        <v>97</v>
      </c>
      <c r="Q1262" s="8">
        <f t="shared" si="57"/>
        <v>861.36000000000013</v>
      </c>
      <c r="R1262" t="s">
        <v>737</v>
      </c>
    </row>
    <row r="1263" spans="1:18">
      <c r="A1263">
        <v>1</v>
      </c>
      <c r="B1263" t="s">
        <v>67</v>
      </c>
      <c r="C1263" t="s">
        <v>2</v>
      </c>
      <c r="D1263">
        <v>2019</v>
      </c>
      <c r="E1263">
        <v>9086</v>
      </c>
      <c r="F1263" s="11">
        <v>8.8800000000000008</v>
      </c>
      <c r="G1263" s="3">
        <v>43756</v>
      </c>
      <c r="H1263" t="s">
        <v>1227</v>
      </c>
      <c r="I1263" s="3">
        <v>43671</v>
      </c>
      <c r="J1263" s="3">
        <f t="shared" si="59"/>
        <v>43701</v>
      </c>
      <c r="K1263" t="s">
        <v>4</v>
      </c>
      <c r="L1263">
        <v>2019</v>
      </c>
      <c r="M1263">
        <v>10517</v>
      </c>
      <c r="N1263" s="3">
        <v>43780</v>
      </c>
      <c r="O1263" s="3">
        <v>43798</v>
      </c>
      <c r="P1263" s="7">
        <f t="shared" si="58"/>
        <v>97</v>
      </c>
      <c r="Q1263" s="8">
        <f t="shared" si="57"/>
        <v>861.36000000000013</v>
      </c>
      <c r="R1263" t="s">
        <v>737</v>
      </c>
    </row>
    <row r="1264" spans="1:18">
      <c r="A1264">
        <v>1</v>
      </c>
      <c r="B1264" t="s">
        <v>67</v>
      </c>
      <c r="C1264" t="s">
        <v>2</v>
      </c>
      <c r="D1264">
        <v>2019</v>
      </c>
      <c r="E1264">
        <v>9087</v>
      </c>
      <c r="F1264" s="11">
        <v>10.76</v>
      </c>
      <c r="G1264" s="3">
        <v>43756</v>
      </c>
      <c r="H1264" t="s">
        <v>1228</v>
      </c>
      <c r="I1264" s="3">
        <v>43671</v>
      </c>
      <c r="J1264" s="3">
        <f t="shared" si="59"/>
        <v>43701</v>
      </c>
      <c r="K1264" t="s">
        <v>4</v>
      </c>
      <c r="L1264">
        <v>2019</v>
      </c>
      <c r="M1264">
        <v>10517</v>
      </c>
      <c r="N1264" s="3">
        <v>43780</v>
      </c>
      <c r="O1264" s="3">
        <v>43798</v>
      </c>
      <c r="P1264" s="7">
        <f t="shared" si="58"/>
        <v>97</v>
      </c>
      <c r="Q1264" s="8">
        <f t="shared" si="57"/>
        <v>1043.72</v>
      </c>
      <c r="R1264" t="s">
        <v>737</v>
      </c>
    </row>
    <row r="1265" spans="1:18">
      <c r="A1265">
        <v>1</v>
      </c>
      <c r="B1265" t="s">
        <v>67</v>
      </c>
      <c r="C1265" t="s">
        <v>2</v>
      </c>
      <c r="D1265">
        <v>2019</v>
      </c>
      <c r="E1265">
        <v>9088</v>
      </c>
      <c r="F1265" s="11">
        <v>512.6</v>
      </c>
      <c r="G1265" s="3">
        <v>43756</v>
      </c>
      <c r="H1265" t="s">
        <v>1229</v>
      </c>
      <c r="I1265" s="3">
        <v>43671</v>
      </c>
      <c r="J1265" s="3">
        <f t="shared" si="59"/>
        <v>43701</v>
      </c>
      <c r="K1265" t="s">
        <v>4</v>
      </c>
      <c r="L1265">
        <v>2019</v>
      </c>
      <c r="M1265">
        <v>10517</v>
      </c>
      <c r="N1265" s="3">
        <v>43780</v>
      </c>
      <c r="O1265" s="3">
        <v>43798</v>
      </c>
      <c r="P1265" s="7">
        <f t="shared" si="58"/>
        <v>97</v>
      </c>
      <c r="Q1265" s="8">
        <f t="shared" si="57"/>
        <v>49722.200000000004</v>
      </c>
      <c r="R1265" t="s">
        <v>737</v>
      </c>
    </row>
    <row r="1266" spans="1:18">
      <c r="A1266">
        <v>1</v>
      </c>
      <c r="B1266" t="s">
        <v>67</v>
      </c>
      <c r="C1266" t="s">
        <v>2</v>
      </c>
      <c r="D1266">
        <v>2019</v>
      </c>
      <c r="E1266">
        <v>9089</v>
      </c>
      <c r="F1266" s="11">
        <v>7.17</v>
      </c>
      <c r="G1266" s="3">
        <v>43756</v>
      </c>
      <c r="H1266" t="s">
        <v>1230</v>
      </c>
      <c r="I1266" s="3">
        <v>43671</v>
      </c>
      <c r="J1266" s="3">
        <f t="shared" si="59"/>
        <v>43701</v>
      </c>
      <c r="K1266" t="s">
        <v>4</v>
      </c>
      <c r="L1266">
        <v>2019</v>
      </c>
      <c r="M1266">
        <v>10517</v>
      </c>
      <c r="N1266" s="3">
        <v>43780</v>
      </c>
      <c r="O1266" s="3">
        <v>43798</v>
      </c>
      <c r="P1266" s="7">
        <f t="shared" si="58"/>
        <v>97</v>
      </c>
      <c r="Q1266" s="8">
        <f t="shared" ref="Q1266:Q1329" si="60">P1266*F1266</f>
        <v>695.49</v>
      </c>
      <c r="R1266" t="s">
        <v>737</v>
      </c>
    </row>
    <row r="1267" spans="1:18">
      <c r="A1267">
        <v>1</v>
      </c>
      <c r="B1267" t="s">
        <v>67</v>
      </c>
      <c r="C1267" t="s">
        <v>2</v>
      </c>
      <c r="D1267">
        <v>2019</v>
      </c>
      <c r="E1267">
        <v>9090</v>
      </c>
      <c r="F1267" s="11">
        <v>2.2000000000000002</v>
      </c>
      <c r="G1267" s="3">
        <v>43756</v>
      </c>
      <c r="H1267" t="s">
        <v>1231</v>
      </c>
      <c r="I1267" s="3">
        <v>43671</v>
      </c>
      <c r="J1267" s="3">
        <f t="shared" si="59"/>
        <v>43701</v>
      </c>
      <c r="K1267" t="s">
        <v>4</v>
      </c>
      <c r="L1267">
        <v>2019</v>
      </c>
      <c r="M1267">
        <v>10517</v>
      </c>
      <c r="N1267" s="3">
        <v>43780</v>
      </c>
      <c r="O1267" s="3">
        <v>43798</v>
      </c>
      <c r="P1267" s="7">
        <f t="shared" si="58"/>
        <v>97</v>
      </c>
      <c r="Q1267" s="8">
        <f t="shared" si="60"/>
        <v>213.4</v>
      </c>
      <c r="R1267" t="s">
        <v>737</v>
      </c>
    </row>
    <row r="1268" spans="1:18">
      <c r="A1268">
        <v>1</v>
      </c>
      <c r="B1268" t="s">
        <v>67</v>
      </c>
      <c r="C1268" t="s">
        <v>2</v>
      </c>
      <c r="D1268">
        <v>2019</v>
      </c>
      <c r="E1268">
        <v>9091</v>
      </c>
      <c r="F1268" s="11">
        <v>4.4000000000000004</v>
      </c>
      <c r="G1268" s="3">
        <v>43756</v>
      </c>
      <c r="H1268" t="s">
        <v>1232</v>
      </c>
      <c r="I1268" s="3">
        <v>43671</v>
      </c>
      <c r="J1268" s="3">
        <f t="shared" si="59"/>
        <v>43701</v>
      </c>
      <c r="K1268" t="s">
        <v>4</v>
      </c>
      <c r="L1268">
        <v>2019</v>
      </c>
      <c r="M1268">
        <v>10517</v>
      </c>
      <c r="N1268" s="3">
        <v>43780</v>
      </c>
      <c r="O1268" s="3">
        <v>43798</v>
      </c>
      <c r="P1268" s="7">
        <f t="shared" si="58"/>
        <v>97</v>
      </c>
      <c r="Q1268" s="8">
        <f t="shared" si="60"/>
        <v>426.8</v>
      </c>
      <c r="R1268" t="s">
        <v>737</v>
      </c>
    </row>
    <row r="1269" spans="1:18">
      <c r="A1269">
        <v>1</v>
      </c>
      <c r="B1269" t="s">
        <v>67</v>
      </c>
      <c r="C1269" t="s">
        <v>2</v>
      </c>
      <c r="D1269">
        <v>2019</v>
      </c>
      <c r="E1269">
        <v>9092</v>
      </c>
      <c r="F1269" s="11">
        <v>4.4000000000000004</v>
      </c>
      <c r="G1269" s="3">
        <v>43756</v>
      </c>
      <c r="H1269" t="s">
        <v>1233</v>
      </c>
      <c r="I1269" s="3">
        <v>43671</v>
      </c>
      <c r="J1269" s="3">
        <f t="shared" si="59"/>
        <v>43701</v>
      </c>
      <c r="K1269" t="s">
        <v>4</v>
      </c>
      <c r="L1269">
        <v>2019</v>
      </c>
      <c r="M1269">
        <v>10517</v>
      </c>
      <c r="N1269" s="3">
        <v>43780</v>
      </c>
      <c r="O1269" s="3">
        <v>43798</v>
      </c>
      <c r="P1269" s="7">
        <f t="shared" si="58"/>
        <v>97</v>
      </c>
      <c r="Q1269" s="8">
        <f t="shared" si="60"/>
        <v>426.8</v>
      </c>
      <c r="R1269" t="s">
        <v>737</v>
      </c>
    </row>
    <row r="1270" spans="1:18">
      <c r="A1270">
        <v>1</v>
      </c>
      <c r="B1270" t="s">
        <v>67</v>
      </c>
      <c r="C1270" t="s">
        <v>2</v>
      </c>
      <c r="D1270">
        <v>2019</v>
      </c>
      <c r="E1270">
        <v>9093</v>
      </c>
      <c r="F1270" s="11">
        <v>15.4</v>
      </c>
      <c r="G1270" s="3">
        <v>43756</v>
      </c>
      <c r="H1270" t="s">
        <v>1234</v>
      </c>
      <c r="I1270" s="3">
        <v>43671</v>
      </c>
      <c r="J1270" s="3">
        <f t="shared" si="59"/>
        <v>43701</v>
      </c>
      <c r="K1270" t="s">
        <v>4</v>
      </c>
      <c r="L1270">
        <v>2019</v>
      </c>
      <c r="M1270">
        <v>10517</v>
      </c>
      <c r="N1270" s="3">
        <v>43780</v>
      </c>
      <c r="O1270" s="3">
        <v>43798</v>
      </c>
      <c r="P1270" s="7">
        <f t="shared" si="58"/>
        <v>97</v>
      </c>
      <c r="Q1270" s="8">
        <f t="shared" si="60"/>
        <v>1493.8</v>
      </c>
      <c r="R1270" t="s">
        <v>737</v>
      </c>
    </row>
    <row r="1271" spans="1:18">
      <c r="A1271">
        <v>1</v>
      </c>
      <c r="B1271" t="s">
        <v>67</v>
      </c>
      <c r="C1271" t="s">
        <v>2</v>
      </c>
      <c r="D1271">
        <v>2019</v>
      </c>
      <c r="E1271">
        <v>9094</v>
      </c>
      <c r="F1271" s="11">
        <v>5.38</v>
      </c>
      <c r="G1271" s="3">
        <v>43756</v>
      </c>
      <c r="H1271" t="s">
        <v>1235</v>
      </c>
      <c r="I1271" s="3">
        <v>43671</v>
      </c>
      <c r="J1271" s="3">
        <f t="shared" si="59"/>
        <v>43701</v>
      </c>
      <c r="K1271" t="s">
        <v>4</v>
      </c>
      <c r="L1271">
        <v>2019</v>
      </c>
      <c r="M1271">
        <v>10517</v>
      </c>
      <c r="N1271" s="3">
        <v>43780</v>
      </c>
      <c r="O1271" s="3">
        <v>43798</v>
      </c>
      <c r="P1271" s="7">
        <f t="shared" si="58"/>
        <v>97</v>
      </c>
      <c r="Q1271" s="8">
        <f t="shared" si="60"/>
        <v>521.86</v>
      </c>
      <c r="R1271" t="s">
        <v>737</v>
      </c>
    </row>
    <row r="1272" spans="1:18">
      <c r="A1272">
        <v>1</v>
      </c>
      <c r="B1272" t="s">
        <v>67</v>
      </c>
      <c r="C1272" t="s">
        <v>2</v>
      </c>
      <c r="D1272">
        <v>2019</v>
      </c>
      <c r="E1272">
        <v>9095</v>
      </c>
      <c r="F1272" s="11">
        <v>14.34</v>
      </c>
      <c r="G1272" s="3">
        <v>43756</v>
      </c>
      <c r="H1272" t="s">
        <v>1236</v>
      </c>
      <c r="I1272" s="3">
        <v>43671</v>
      </c>
      <c r="J1272" s="3">
        <f t="shared" si="59"/>
        <v>43701</v>
      </c>
      <c r="K1272" t="s">
        <v>4</v>
      </c>
      <c r="L1272">
        <v>2019</v>
      </c>
      <c r="M1272">
        <v>10517</v>
      </c>
      <c r="N1272" s="3">
        <v>43780</v>
      </c>
      <c r="O1272" s="3">
        <v>43798</v>
      </c>
      <c r="P1272" s="7">
        <f t="shared" si="58"/>
        <v>97</v>
      </c>
      <c r="Q1272" s="8">
        <f t="shared" si="60"/>
        <v>1390.98</v>
      </c>
      <c r="R1272" t="s">
        <v>737</v>
      </c>
    </row>
    <row r="1273" spans="1:18">
      <c r="A1273">
        <v>1</v>
      </c>
      <c r="B1273" t="s">
        <v>67</v>
      </c>
      <c r="C1273" t="s">
        <v>2</v>
      </c>
      <c r="D1273">
        <v>2019</v>
      </c>
      <c r="E1273">
        <v>9096</v>
      </c>
      <c r="F1273" s="11">
        <v>28.69</v>
      </c>
      <c r="G1273" s="3">
        <v>43756</v>
      </c>
      <c r="H1273" t="s">
        <v>1237</v>
      </c>
      <c r="I1273" s="3">
        <v>43671</v>
      </c>
      <c r="J1273" s="3">
        <f t="shared" si="59"/>
        <v>43701</v>
      </c>
      <c r="K1273" t="s">
        <v>4</v>
      </c>
      <c r="L1273">
        <v>2019</v>
      </c>
      <c r="M1273">
        <v>10517</v>
      </c>
      <c r="N1273" s="3">
        <v>43780</v>
      </c>
      <c r="O1273" s="3">
        <v>43798</v>
      </c>
      <c r="P1273" s="7">
        <f t="shared" si="58"/>
        <v>97</v>
      </c>
      <c r="Q1273" s="8">
        <f t="shared" si="60"/>
        <v>2782.9300000000003</v>
      </c>
      <c r="R1273" t="s">
        <v>737</v>
      </c>
    </row>
    <row r="1274" spans="1:18">
      <c r="A1274">
        <v>1</v>
      </c>
      <c r="B1274" t="s">
        <v>67</v>
      </c>
      <c r="C1274" t="s">
        <v>2</v>
      </c>
      <c r="D1274">
        <v>2019</v>
      </c>
      <c r="E1274">
        <v>9097</v>
      </c>
      <c r="F1274" s="11">
        <v>7.17</v>
      </c>
      <c r="G1274" s="3">
        <v>43756</v>
      </c>
      <c r="H1274" t="s">
        <v>1238</v>
      </c>
      <c r="I1274" s="3">
        <v>43671</v>
      </c>
      <c r="J1274" s="3">
        <f t="shared" si="59"/>
        <v>43701</v>
      </c>
      <c r="K1274" t="s">
        <v>4</v>
      </c>
      <c r="L1274">
        <v>2019</v>
      </c>
      <c r="M1274">
        <v>10517</v>
      </c>
      <c r="N1274" s="3">
        <v>43780</v>
      </c>
      <c r="O1274" s="3">
        <v>43798</v>
      </c>
      <c r="P1274" s="7">
        <f t="shared" si="58"/>
        <v>97</v>
      </c>
      <c r="Q1274" s="8">
        <f t="shared" si="60"/>
        <v>695.49</v>
      </c>
      <c r="R1274" t="s">
        <v>737</v>
      </c>
    </row>
    <row r="1275" spans="1:18">
      <c r="A1275">
        <v>1</v>
      </c>
      <c r="B1275" t="s">
        <v>67</v>
      </c>
      <c r="C1275" t="s">
        <v>2</v>
      </c>
      <c r="D1275">
        <v>2019</v>
      </c>
      <c r="E1275">
        <v>9098</v>
      </c>
      <c r="F1275" s="11">
        <v>8.9700000000000006</v>
      </c>
      <c r="G1275" s="3">
        <v>43756</v>
      </c>
      <c r="H1275" t="s">
        <v>1239</v>
      </c>
      <c r="I1275" s="3">
        <v>43671</v>
      </c>
      <c r="J1275" s="3">
        <f t="shared" si="59"/>
        <v>43701</v>
      </c>
      <c r="K1275" t="s">
        <v>4</v>
      </c>
      <c r="L1275">
        <v>2019</v>
      </c>
      <c r="M1275">
        <v>10517</v>
      </c>
      <c r="N1275" s="3">
        <v>43780</v>
      </c>
      <c r="O1275" s="3">
        <v>43798</v>
      </c>
      <c r="P1275" s="7">
        <f t="shared" si="58"/>
        <v>97</v>
      </c>
      <c r="Q1275" s="8">
        <f t="shared" si="60"/>
        <v>870.09</v>
      </c>
      <c r="R1275" t="s">
        <v>737</v>
      </c>
    </row>
    <row r="1276" spans="1:18">
      <c r="A1276">
        <v>1</v>
      </c>
      <c r="B1276" t="s">
        <v>67</v>
      </c>
      <c r="C1276" t="s">
        <v>2</v>
      </c>
      <c r="D1276">
        <v>2019</v>
      </c>
      <c r="E1276">
        <v>9099</v>
      </c>
      <c r="F1276" s="11">
        <v>14.34</v>
      </c>
      <c r="G1276" s="3">
        <v>43756</v>
      </c>
      <c r="H1276" t="s">
        <v>1240</v>
      </c>
      <c r="I1276" s="3">
        <v>43671</v>
      </c>
      <c r="J1276" s="3">
        <f t="shared" si="59"/>
        <v>43701</v>
      </c>
      <c r="K1276" t="s">
        <v>4</v>
      </c>
      <c r="L1276">
        <v>2019</v>
      </c>
      <c r="M1276">
        <v>10517</v>
      </c>
      <c r="N1276" s="3">
        <v>43780</v>
      </c>
      <c r="O1276" s="3">
        <v>43798</v>
      </c>
      <c r="P1276" s="7">
        <f t="shared" si="58"/>
        <v>97</v>
      </c>
      <c r="Q1276" s="8">
        <f t="shared" si="60"/>
        <v>1390.98</v>
      </c>
      <c r="R1276" t="s">
        <v>737</v>
      </c>
    </row>
    <row r="1277" spans="1:18">
      <c r="A1277">
        <v>1</v>
      </c>
      <c r="B1277" t="s">
        <v>67</v>
      </c>
      <c r="C1277" t="s">
        <v>2</v>
      </c>
      <c r="D1277">
        <v>2019</v>
      </c>
      <c r="E1277">
        <v>9100</v>
      </c>
      <c r="F1277" s="11">
        <v>1170.83</v>
      </c>
      <c r="G1277" s="3">
        <v>43756</v>
      </c>
      <c r="H1277" t="s">
        <v>1241</v>
      </c>
      <c r="I1277" s="3">
        <v>43671</v>
      </c>
      <c r="J1277" s="3">
        <f t="shared" si="59"/>
        <v>43701</v>
      </c>
      <c r="K1277" t="s">
        <v>4</v>
      </c>
      <c r="L1277">
        <v>2019</v>
      </c>
      <c r="M1277">
        <v>10517</v>
      </c>
      <c r="N1277" s="3">
        <v>43780</v>
      </c>
      <c r="O1277" s="3">
        <v>43798</v>
      </c>
      <c r="P1277" s="7">
        <f t="shared" si="58"/>
        <v>97</v>
      </c>
      <c r="Q1277" s="8">
        <f t="shared" si="60"/>
        <v>113570.51</v>
      </c>
      <c r="R1277" t="s">
        <v>737</v>
      </c>
    </row>
    <row r="1278" spans="1:18">
      <c r="A1278">
        <v>1</v>
      </c>
      <c r="B1278" t="s">
        <v>67</v>
      </c>
      <c r="C1278" t="s">
        <v>2</v>
      </c>
      <c r="D1278">
        <v>2019</v>
      </c>
      <c r="E1278">
        <v>9101</v>
      </c>
      <c r="F1278" s="11">
        <v>279.70999999999998</v>
      </c>
      <c r="G1278" s="3">
        <v>43756</v>
      </c>
      <c r="H1278" t="s">
        <v>1242</v>
      </c>
      <c r="I1278" s="3">
        <v>43671</v>
      </c>
      <c r="J1278" s="3">
        <f t="shared" si="59"/>
        <v>43701</v>
      </c>
      <c r="K1278" t="s">
        <v>4</v>
      </c>
      <c r="L1278">
        <v>2019</v>
      </c>
      <c r="M1278">
        <v>10517</v>
      </c>
      <c r="N1278" s="3">
        <v>43780</v>
      </c>
      <c r="O1278" s="3">
        <v>43798</v>
      </c>
      <c r="P1278" s="7">
        <f t="shared" si="58"/>
        <v>97</v>
      </c>
      <c r="Q1278" s="8">
        <f t="shared" si="60"/>
        <v>27131.87</v>
      </c>
      <c r="R1278" t="s">
        <v>737</v>
      </c>
    </row>
    <row r="1279" spans="1:18">
      <c r="A1279">
        <v>1</v>
      </c>
      <c r="B1279" t="s">
        <v>67</v>
      </c>
      <c r="C1279" t="s">
        <v>2</v>
      </c>
      <c r="D1279">
        <v>2019</v>
      </c>
      <c r="E1279">
        <v>9102</v>
      </c>
      <c r="F1279" s="11">
        <v>19.72</v>
      </c>
      <c r="G1279" s="3">
        <v>43756</v>
      </c>
      <c r="H1279" t="s">
        <v>1243</v>
      </c>
      <c r="I1279" s="3">
        <v>43671</v>
      </c>
      <c r="J1279" s="3">
        <f t="shared" si="59"/>
        <v>43701</v>
      </c>
      <c r="K1279" t="s">
        <v>4</v>
      </c>
      <c r="L1279">
        <v>2019</v>
      </c>
      <c r="M1279">
        <v>10517</v>
      </c>
      <c r="N1279" s="3">
        <v>43780</v>
      </c>
      <c r="O1279" s="3">
        <v>43798</v>
      </c>
      <c r="P1279" s="7">
        <f t="shared" si="58"/>
        <v>97</v>
      </c>
      <c r="Q1279" s="8">
        <f t="shared" si="60"/>
        <v>1912.84</v>
      </c>
      <c r="R1279" t="s">
        <v>737</v>
      </c>
    </row>
    <row r="1280" spans="1:18">
      <c r="A1280">
        <v>1</v>
      </c>
      <c r="B1280" t="s">
        <v>67</v>
      </c>
      <c r="C1280" t="s">
        <v>2</v>
      </c>
      <c r="D1280">
        <v>2019</v>
      </c>
      <c r="E1280">
        <v>9103</v>
      </c>
      <c r="F1280" s="11">
        <v>14.34</v>
      </c>
      <c r="G1280" s="3">
        <v>43756</v>
      </c>
      <c r="H1280" t="s">
        <v>1244</v>
      </c>
      <c r="I1280" s="3">
        <v>43671</v>
      </c>
      <c r="J1280" s="3">
        <f t="shared" si="59"/>
        <v>43701</v>
      </c>
      <c r="K1280" t="s">
        <v>4</v>
      </c>
      <c r="L1280">
        <v>2019</v>
      </c>
      <c r="M1280">
        <v>10517</v>
      </c>
      <c r="N1280" s="3">
        <v>43780</v>
      </c>
      <c r="O1280" s="3">
        <v>43798</v>
      </c>
      <c r="P1280" s="7">
        <f t="shared" si="58"/>
        <v>97</v>
      </c>
      <c r="Q1280" s="8">
        <f t="shared" si="60"/>
        <v>1390.98</v>
      </c>
      <c r="R1280" t="s">
        <v>737</v>
      </c>
    </row>
    <row r="1281" spans="1:18">
      <c r="A1281">
        <v>1</v>
      </c>
      <c r="B1281" t="s">
        <v>67</v>
      </c>
      <c r="C1281" t="s">
        <v>2</v>
      </c>
      <c r="D1281">
        <v>2019</v>
      </c>
      <c r="E1281">
        <v>9104</v>
      </c>
      <c r="F1281" s="11">
        <v>1649.56</v>
      </c>
      <c r="G1281" s="3">
        <v>43756</v>
      </c>
      <c r="H1281" t="s">
        <v>1245</v>
      </c>
      <c r="I1281" s="3">
        <v>43671</v>
      </c>
      <c r="J1281" s="3">
        <f t="shared" si="59"/>
        <v>43701</v>
      </c>
      <c r="K1281" t="s">
        <v>4</v>
      </c>
      <c r="L1281">
        <v>2019</v>
      </c>
      <c r="M1281">
        <v>10517</v>
      </c>
      <c r="N1281" s="3">
        <v>43780</v>
      </c>
      <c r="O1281" s="3">
        <v>43798</v>
      </c>
      <c r="P1281" s="7">
        <f t="shared" si="58"/>
        <v>97</v>
      </c>
      <c r="Q1281" s="8">
        <f t="shared" si="60"/>
        <v>160007.32</v>
      </c>
      <c r="R1281" t="s">
        <v>737</v>
      </c>
    </row>
    <row r="1282" spans="1:18">
      <c r="A1282">
        <v>1</v>
      </c>
      <c r="B1282" t="s">
        <v>67</v>
      </c>
      <c r="C1282" t="s">
        <v>2</v>
      </c>
      <c r="D1282">
        <v>2019</v>
      </c>
      <c r="E1282">
        <v>9105</v>
      </c>
      <c r="F1282" s="11">
        <v>335.29</v>
      </c>
      <c r="G1282" s="3">
        <v>43756</v>
      </c>
      <c r="H1282" t="s">
        <v>1246</v>
      </c>
      <c r="I1282" s="3">
        <v>43671</v>
      </c>
      <c r="J1282" s="3">
        <f t="shared" si="59"/>
        <v>43701</v>
      </c>
      <c r="K1282" t="s">
        <v>4</v>
      </c>
      <c r="L1282">
        <v>2019</v>
      </c>
      <c r="M1282">
        <v>10517</v>
      </c>
      <c r="N1282" s="3">
        <v>43780</v>
      </c>
      <c r="O1282" s="3">
        <v>43798</v>
      </c>
      <c r="P1282" s="7">
        <f t="shared" ref="P1282:P1345" si="61">O1282-J1282</f>
        <v>97</v>
      </c>
      <c r="Q1282" s="8">
        <f t="shared" si="60"/>
        <v>32523.13</v>
      </c>
      <c r="R1282" t="s">
        <v>737</v>
      </c>
    </row>
    <row r="1283" spans="1:18">
      <c r="A1283">
        <v>1</v>
      </c>
      <c r="B1283" t="s">
        <v>67</v>
      </c>
      <c r="C1283" t="s">
        <v>2</v>
      </c>
      <c r="D1283">
        <v>2019</v>
      </c>
      <c r="E1283">
        <v>9106</v>
      </c>
      <c r="F1283" s="11">
        <v>290.47000000000003</v>
      </c>
      <c r="G1283" s="3">
        <v>43756</v>
      </c>
      <c r="H1283" t="s">
        <v>1247</v>
      </c>
      <c r="I1283" s="3">
        <v>43671</v>
      </c>
      <c r="J1283" s="3">
        <f t="shared" ref="J1283:J1346" si="62">I1283+30</f>
        <v>43701</v>
      </c>
      <c r="K1283" t="s">
        <v>4</v>
      </c>
      <c r="L1283">
        <v>2019</v>
      </c>
      <c r="M1283">
        <v>10517</v>
      </c>
      <c r="N1283" s="3">
        <v>43780</v>
      </c>
      <c r="O1283" s="3">
        <v>43798</v>
      </c>
      <c r="P1283" s="7">
        <f t="shared" si="61"/>
        <v>97</v>
      </c>
      <c r="Q1283" s="8">
        <f t="shared" si="60"/>
        <v>28175.590000000004</v>
      </c>
      <c r="R1283" t="s">
        <v>737</v>
      </c>
    </row>
    <row r="1284" spans="1:18">
      <c r="A1284">
        <v>1</v>
      </c>
      <c r="B1284" t="s">
        <v>67</v>
      </c>
      <c r="C1284" t="s">
        <v>2</v>
      </c>
      <c r="D1284">
        <v>2019</v>
      </c>
      <c r="E1284">
        <v>9107</v>
      </c>
      <c r="F1284" s="11">
        <v>21.52</v>
      </c>
      <c r="G1284" s="3">
        <v>43756</v>
      </c>
      <c r="H1284" t="s">
        <v>1248</v>
      </c>
      <c r="I1284" s="3">
        <v>43671</v>
      </c>
      <c r="J1284" s="3">
        <f t="shared" si="62"/>
        <v>43701</v>
      </c>
      <c r="K1284" t="s">
        <v>4</v>
      </c>
      <c r="L1284">
        <v>2019</v>
      </c>
      <c r="M1284">
        <v>10517</v>
      </c>
      <c r="N1284" s="3">
        <v>43780</v>
      </c>
      <c r="O1284" s="3">
        <v>43798</v>
      </c>
      <c r="P1284" s="7">
        <f t="shared" si="61"/>
        <v>97</v>
      </c>
      <c r="Q1284" s="8">
        <f t="shared" si="60"/>
        <v>2087.44</v>
      </c>
      <c r="R1284" t="s">
        <v>737</v>
      </c>
    </row>
    <row r="1285" spans="1:18">
      <c r="A1285">
        <v>1</v>
      </c>
      <c r="B1285" t="s">
        <v>67</v>
      </c>
      <c r="C1285" t="s">
        <v>2</v>
      </c>
      <c r="D1285">
        <v>2019</v>
      </c>
      <c r="E1285">
        <v>9108</v>
      </c>
      <c r="F1285" s="11">
        <v>557.62</v>
      </c>
      <c r="G1285" s="3">
        <v>43756</v>
      </c>
      <c r="H1285" t="s">
        <v>1249</v>
      </c>
      <c r="I1285" s="3">
        <v>43671</v>
      </c>
      <c r="J1285" s="3">
        <f t="shared" si="62"/>
        <v>43701</v>
      </c>
      <c r="K1285" t="s">
        <v>4</v>
      </c>
      <c r="L1285">
        <v>2019</v>
      </c>
      <c r="M1285">
        <v>10517</v>
      </c>
      <c r="N1285" s="3">
        <v>43780</v>
      </c>
      <c r="O1285" s="3">
        <v>43798</v>
      </c>
      <c r="P1285" s="7">
        <f t="shared" si="61"/>
        <v>97</v>
      </c>
      <c r="Q1285" s="8">
        <f t="shared" si="60"/>
        <v>54089.14</v>
      </c>
      <c r="R1285" t="s">
        <v>737</v>
      </c>
    </row>
    <row r="1286" spans="1:18">
      <c r="A1286">
        <v>1</v>
      </c>
      <c r="B1286" t="s">
        <v>67</v>
      </c>
      <c r="C1286" t="s">
        <v>2</v>
      </c>
      <c r="D1286">
        <v>2019</v>
      </c>
      <c r="E1286">
        <v>9109</v>
      </c>
      <c r="F1286" s="11">
        <v>279.70999999999998</v>
      </c>
      <c r="G1286" s="3">
        <v>43756</v>
      </c>
      <c r="H1286" t="s">
        <v>1250</v>
      </c>
      <c r="I1286" s="3">
        <v>43671</v>
      </c>
      <c r="J1286" s="3">
        <f t="shared" si="62"/>
        <v>43701</v>
      </c>
      <c r="K1286" t="s">
        <v>4</v>
      </c>
      <c r="L1286">
        <v>2019</v>
      </c>
      <c r="M1286">
        <v>10517</v>
      </c>
      <c r="N1286" s="3">
        <v>43780</v>
      </c>
      <c r="O1286" s="3">
        <v>43798</v>
      </c>
      <c r="P1286" s="7">
        <f t="shared" si="61"/>
        <v>97</v>
      </c>
      <c r="Q1286" s="8">
        <f t="shared" si="60"/>
        <v>27131.87</v>
      </c>
      <c r="R1286" t="s">
        <v>737</v>
      </c>
    </row>
    <row r="1287" spans="1:18">
      <c r="A1287">
        <v>1</v>
      </c>
      <c r="B1287" t="s">
        <v>67</v>
      </c>
      <c r="C1287" t="s">
        <v>2</v>
      </c>
      <c r="D1287">
        <v>2019</v>
      </c>
      <c r="E1287">
        <v>9110</v>
      </c>
      <c r="F1287" s="11">
        <v>335.29</v>
      </c>
      <c r="G1287" s="3">
        <v>43756</v>
      </c>
      <c r="H1287" t="s">
        <v>1251</v>
      </c>
      <c r="I1287" s="3">
        <v>43671</v>
      </c>
      <c r="J1287" s="3">
        <f t="shared" si="62"/>
        <v>43701</v>
      </c>
      <c r="K1287" t="s">
        <v>4</v>
      </c>
      <c r="L1287">
        <v>2019</v>
      </c>
      <c r="M1287">
        <v>10517</v>
      </c>
      <c r="N1287" s="3">
        <v>43780</v>
      </c>
      <c r="O1287" s="3">
        <v>43798</v>
      </c>
      <c r="P1287" s="7">
        <f t="shared" si="61"/>
        <v>97</v>
      </c>
      <c r="Q1287" s="8">
        <f t="shared" si="60"/>
        <v>32523.13</v>
      </c>
      <c r="R1287" t="s">
        <v>737</v>
      </c>
    </row>
    <row r="1288" spans="1:18">
      <c r="A1288">
        <v>1</v>
      </c>
      <c r="B1288" t="s">
        <v>67</v>
      </c>
      <c r="C1288" t="s">
        <v>2</v>
      </c>
      <c r="D1288">
        <v>2019</v>
      </c>
      <c r="E1288">
        <v>9111</v>
      </c>
      <c r="F1288" s="11">
        <v>279.70999999999998</v>
      </c>
      <c r="G1288" s="3">
        <v>43756</v>
      </c>
      <c r="H1288" t="s">
        <v>1252</v>
      </c>
      <c r="I1288" s="3">
        <v>43671</v>
      </c>
      <c r="J1288" s="3">
        <f t="shared" si="62"/>
        <v>43701</v>
      </c>
      <c r="K1288" t="s">
        <v>4</v>
      </c>
      <c r="L1288">
        <v>2019</v>
      </c>
      <c r="M1288">
        <v>10517</v>
      </c>
      <c r="N1288" s="3">
        <v>43780</v>
      </c>
      <c r="O1288" s="3">
        <v>43798</v>
      </c>
      <c r="P1288" s="7">
        <f t="shared" si="61"/>
        <v>97</v>
      </c>
      <c r="Q1288" s="8">
        <f t="shared" si="60"/>
        <v>27131.87</v>
      </c>
      <c r="R1288" t="s">
        <v>737</v>
      </c>
    </row>
    <row r="1289" spans="1:18">
      <c r="A1289">
        <v>1</v>
      </c>
      <c r="B1289" t="s">
        <v>67</v>
      </c>
      <c r="C1289" t="s">
        <v>2</v>
      </c>
      <c r="D1289">
        <v>2019</v>
      </c>
      <c r="E1289">
        <v>9112</v>
      </c>
      <c r="F1289" s="11">
        <v>279.70999999999998</v>
      </c>
      <c r="G1289" s="3">
        <v>43756</v>
      </c>
      <c r="H1289" t="s">
        <v>1253</v>
      </c>
      <c r="I1289" s="3">
        <v>43671</v>
      </c>
      <c r="J1289" s="3">
        <f t="shared" si="62"/>
        <v>43701</v>
      </c>
      <c r="K1289" t="s">
        <v>4</v>
      </c>
      <c r="L1289">
        <v>2019</v>
      </c>
      <c r="M1289">
        <v>10517</v>
      </c>
      <c r="N1289" s="3">
        <v>43780</v>
      </c>
      <c r="O1289" s="3">
        <v>43798</v>
      </c>
      <c r="P1289" s="7">
        <f t="shared" si="61"/>
        <v>97</v>
      </c>
      <c r="Q1289" s="8">
        <f t="shared" si="60"/>
        <v>27131.87</v>
      </c>
      <c r="R1289" t="s">
        <v>737</v>
      </c>
    </row>
    <row r="1290" spans="1:18">
      <c r="A1290">
        <v>1</v>
      </c>
      <c r="B1290" t="s">
        <v>67</v>
      </c>
      <c r="C1290" t="s">
        <v>2</v>
      </c>
      <c r="D1290">
        <v>2019</v>
      </c>
      <c r="E1290">
        <v>9113</v>
      </c>
      <c r="F1290" s="11">
        <v>5.38</v>
      </c>
      <c r="G1290" s="3">
        <v>43756</v>
      </c>
      <c r="H1290" t="s">
        <v>1254</v>
      </c>
      <c r="I1290" s="3">
        <v>43671</v>
      </c>
      <c r="J1290" s="3">
        <f t="shared" si="62"/>
        <v>43701</v>
      </c>
      <c r="K1290" t="s">
        <v>4</v>
      </c>
      <c r="L1290">
        <v>2019</v>
      </c>
      <c r="M1290">
        <v>10517</v>
      </c>
      <c r="N1290" s="3">
        <v>43780</v>
      </c>
      <c r="O1290" s="3">
        <v>43798</v>
      </c>
      <c r="P1290" s="7">
        <f t="shared" si="61"/>
        <v>97</v>
      </c>
      <c r="Q1290" s="8">
        <f t="shared" si="60"/>
        <v>521.86</v>
      </c>
      <c r="R1290" t="s">
        <v>737</v>
      </c>
    </row>
    <row r="1291" spans="1:18">
      <c r="A1291">
        <v>1</v>
      </c>
      <c r="B1291" t="s">
        <v>67</v>
      </c>
      <c r="C1291" t="s">
        <v>2</v>
      </c>
      <c r="D1291">
        <v>2019</v>
      </c>
      <c r="E1291">
        <v>9114</v>
      </c>
      <c r="F1291" s="11">
        <v>279.70999999999998</v>
      </c>
      <c r="G1291" s="3">
        <v>43756</v>
      </c>
      <c r="H1291" t="s">
        <v>1255</v>
      </c>
      <c r="I1291" s="3">
        <v>43671</v>
      </c>
      <c r="J1291" s="3">
        <f t="shared" si="62"/>
        <v>43701</v>
      </c>
      <c r="K1291" t="s">
        <v>4</v>
      </c>
      <c r="L1291">
        <v>2019</v>
      </c>
      <c r="M1291">
        <v>10517</v>
      </c>
      <c r="N1291" s="3">
        <v>43780</v>
      </c>
      <c r="O1291" s="3">
        <v>43798</v>
      </c>
      <c r="P1291" s="7">
        <f t="shared" si="61"/>
        <v>97</v>
      </c>
      <c r="Q1291" s="8">
        <f t="shared" si="60"/>
        <v>27131.87</v>
      </c>
      <c r="R1291" t="s">
        <v>737</v>
      </c>
    </row>
    <row r="1292" spans="1:18">
      <c r="A1292">
        <v>1</v>
      </c>
      <c r="B1292" t="s">
        <v>67</v>
      </c>
      <c r="C1292" t="s">
        <v>2</v>
      </c>
      <c r="D1292">
        <v>2019</v>
      </c>
      <c r="E1292">
        <v>9115</v>
      </c>
      <c r="F1292" s="11">
        <v>279.70999999999998</v>
      </c>
      <c r="G1292" s="3">
        <v>43756</v>
      </c>
      <c r="H1292" t="s">
        <v>1256</v>
      </c>
      <c r="I1292" s="3">
        <v>43671</v>
      </c>
      <c r="J1292" s="3">
        <f t="shared" si="62"/>
        <v>43701</v>
      </c>
      <c r="K1292" t="s">
        <v>4</v>
      </c>
      <c r="L1292">
        <v>2019</v>
      </c>
      <c r="M1292">
        <v>10517</v>
      </c>
      <c r="N1292" s="3">
        <v>43780</v>
      </c>
      <c r="O1292" s="3">
        <v>43798</v>
      </c>
      <c r="P1292" s="7">
        <f t="shared" si="61"/>
        <v>97</v>
      </c>
      <c r="Q1292" s="8">
        <f t="shared" si="60"/>
        <v>27131.87</v>
      </c>
      <c r="R1292" t="s">
        <v>737</v>
      </c>
    </row>
    <row r="1293" spans="1:18">
      <c r="A1293">
        <v>1</v>
      </c>
      <c r="B1293" t="s">
        <v>67</v>
      </c>
      <c r="C1293" t="s">
        <v>2</v>
      </c>
      <c r="D1293">
        <v>2019</v>
      </c>
      <c r="E1293">
        <v>9116</v>
      </c>
      <c r="F1293" s="11">
        <v>279.70999999999998</v>
      </c>
      <c r="G1293" s="3">
        <v>43756</v>
      </c>
      <c r="H1293" t="s">
        <v>1257</v>
      </c>
      <c r="I1293" s="3">
        <v>43671</v>
      </c>
      <c r="J1293" s="3">
        <f t="shared" si="62"/>
        <v>43701</v>
      </c>
      <c r="K1293" t="s">
        <v>4</v>
      </c>
      <c r="L1293">
        <v>2019</v>
      </c>
      <c r="M1293">
        <v>10517</v>
      </c>
      <c r="N1293" s="3">
        <v>43780</v>
      </c>
      <c r="O1293" s="3">
        <v>43798</v>
      </c>
      <c r="P1293" s="7">
        <f t="shared" si="61"/>
        <v>97</v>
      </c>
      <c r="Q1293" s="8">
        <f t="shared" si="60"/>
        <v>27131.87</v>
      </c>
      <c r="R1293" t="s">
        <v>737</v>
      </c>
    </row>
    <row r="1294" spans="1:18">
      <c r="A1294">
        <v>1</v>
      </c>
      <c r="B1294" t="s">
        <v>67</v>
      </c>
      <c r="C1294" t="s">
        <v>2</v>
      </c>
      <c r="D1294">
        <v>2019</v>
      </c>
      <c r="E1294">
        <v>9117</v>
      </c>
      <c r="F1294" s="11">
        <v>279.70999999999998</v>
      </c>
      <c r="G1294" s="3">
        <v>43756</v>
      </c>
      <c r="H1294" t="s">
        <v>1258</v>
      </c>
      <c r="I1294" s="3">
        <v>43671</v>
      </c>
      <c r="J1294" s="3">
        <f t="shared" si="62"/>
        <v>43701</v>
      </c>
      <c r="K1294" t="s">
        <v>4</v>
      </c>
      <c r="L1294">
        <v>2019</v>
      </c>
      <c r="M1294">
        <v>10517</v>
      </c>
      <c r="N1294" s="3">
        <v>43780</v>
      </c>
      <c r="O1294" s="3">
        <v>43798</v>
      </c>
      <c r="P1294" s="7">
        <f t="shared" si="61"/>
        <v>97</v>
      </c>
      <c r="Q1294" s="8">
        <f t="shared" si="60"/>
        <v>27131.87</v>
      </c>
      <c r="R1294" t="s">
        <v>737</v>
      </c>
    </row>
    <row r="1295" spans="1:18">
      <c r="A1295">
        <v>1</v>
      </c>
      <c r="B1295" t="s">
        <v>67</v>
      </c>
      <c r="C1295" t="s">
        <v>2</v>
      </c>
      <c r="D1295">
        <v>2019</v>
      </c>
      <c r="E1295">
        <v>9118</v>
      </c>
      <c r="F1295" s="11">
        <v>3.59</v>
      </c>
      <c r="G1295" s="3">
        <v>43756</v>
      </c>
      <c r="H1295" t="s">
        <v>1259</v>
      </c>
      <c r="I1295" s="3">
        <v>43671</v>
      </c>
      <c r="J1295" s="3">
        <f t="shared" si="62"/>
        <v>43701</v>
      </c>
      <c r="K1295" t="s">
        <v>4</v>
      </c>
      <c r="L1295">
        <v>2019</v>
      </c>
      <c r="M1295">
        <v>10517</v>
      </c>
      <c r="N1295" s="3">
        <v>43780</v>
      </c>
      <c r="O1295" s="3">
        <v>43798</v>
      </c>
      <c r="P1295" s="7">
        <f t="shared" si="61"/>
        <v>97</v>
      </c>
      <c r="Q1295" s="8">
        <f t="shared" si="60"/>
        <v>348.22999999999996</v>
      </c>
      <c r="R1295" t="s">
        <v>737</v>
      </c>
    </row>
    <row r="1296" spans="1:18">
      <c r="A1296">
        <v>1</v>
      </c>
      <c r="B1296" t="s">
        <v>67</v>
      </c>
      <c r="C1296" t="s">
        <v>2</v>
      </c>
      <c r="D1296">
        <v>2019</v>
      </c>
      <c r="E1296">
        <v>9119</v>
      </c>
      <c r="F1296" s="11">
        <v>279.70999999999998</v>
      </c>
      <c r="G1296" s="3">
        <v>43756</v>
      </c>
      <c r="H1296" t="s">
        <v>1260</v>
      </c>
      <c r="I1296" s="3">
        <v>43671</v>
      </c>
      <c r="J1296" s="3">
        <f t="shared" si="62"/>
        <v>43701</v>
      </c>
      <c r="K1296" t="s">
        <v>4</v>
      </c>
      <c r="L1296">
        <v>2019</v>
      </c>
      <c r="M1296">
        <v>10517</v>
      </c>
      <c r="N1296" s="3">
        <v>43780</v>
      </c>
      <c r="O1296" s="3">
        <v>43798</v>
      </c>
      <c r="P1296" s="7">
        <f t="shared" si="61"/>
        <v>97</v>
      </c>
      <c r="Q1296" s="8">
        <f t="shared" si="60"/>
        <v>27131.87</v>
      </c>
      <c r="R1296" t="s">
        <v>737</v>
      </c>
    </row>
    <row r="1297" spans="1:18">
      <c r="A1297">
        <v>1</v>
      </c>
      <c r="B1297" t="s">
        <v>67</v>
      </c>
      <c r="C1297" t="s">
        <v>2</v>
      </c>
      <c r="D1297">
        <v>2019</v>
      </c>
      <c r="E1297">
        <v>9120</v>
      </c>
      <c r="F1297" s="11">
        <v>279.70999999999998</v>
      </c>
      <c r="G1297" s="3">
        <v>43756</v>
      </c>
      <c r="H1297" t="s">
        <v>1261</v>
      </c>
      <c r="I1297" s="3">
        <v>43671</v>
      </c>
      <c r="J1297" s="3">
        <f t="shared" si="62"/>
        <v>43701</v>
      </c>
      <c r="K1297" t="s">
        <v>4</v>
      </c>
      <c r="L1297">
        <v>2019</v>
      </c>
      <c r="M1297">
        <v>10517</v>
      </c>
      <c r="N1297" s="3">
        <v>43780</v>
      </c>
      <c r="O1297" s="3">
        <v>43798</v>
      </c>
      <c r="P1297" s="7">
        <f t="shared" si="61"/>
        <v>97</v>
      </c>
      <c r="Q1297" s="8">
        <f t="shared" si="60"/>
        <v>27131.87</v>
      </c>
      <c r="R1297" t="s">
        <v>737</v>
      </c>
    </row>
    <row r="1298" spans="1:18">
      <c r="A1298">
        <v>1</v>
      </c>
      <c r="B1298" t="s">
        <v>67</v>
      </c>
      <c r="C1298" t="s">
        <v>2</v>
      </c>
      <c r="D1298">
        <v>2019</v>
      </c>
      <c r="E1298">
        <v>9121</v>
      </c>
      <c r="F1298" s="11">
        <v>279.70999999999998</v>
      </c>
      <c r="G1298" s="3">
        <v>43756</v>
      </c>
      <c r="H1298" t="s">
        <v>1262</v>
      </c>
      <c r="I1298" s="3">
        <v>43671</v>
      </c>
      <c r="J1298" s="3">
        <f t="shared" si="62"/>
        <v>43701</v>
      </c>
      <c r="K1298" t="s">
        <v>4</v>
      </c>
      <c r="L1298">
        <v>2019</v>
      </c>
      <c r="M1298">
        <v>10517</v>
      </c>
      <c r="N1298" s="3">
        <v>43780</v>
      </c>
      <c r="O1298" s="3">
        <v>43798</v>
      </c>
      <c r="P1298" s="7">
        <f t="shared" si="61"/>
        <v>97</v>
      </c>
      <c r="Q1298" s="8">
        <f t="shared" si="60"/>
        <v>27131.87</v>
      </c>
      <c r="R1298" t="s">
        <v>737</v>
      </c>
    </row>
    <row r="1299" spans="1:18">
      <c r="A1299">
        <v>1</v>
      </c>
      <c r="B1299" t="s">
        <v>67</v>
      </c>
      <c r="C1299" t="s">
        <v>2</v>
      </c>
      <c r="D1299">
        <v>2019</v>
      </c>
      <c r="E1299">
        <v>9122</v>
      </c>
      <c r="F1299" s="11">
        <v>12.55</v>
      </c>
      <c r="G1299" s="3">
        <v>43756</v>
      </c>
      <c r="H1299" t="s">
        <v>1263</v>
      </c>
      <c r="I1299" s="3">
        <v>43671</v>
      </c>
      <c r="J1299" s="3">
        <f t="shared" si="62"/>
        <v>43701</v>
      </c>
      <c r="K1299" t="s">
        <v>4</v>
      </c>
      <c r="L1299">
        <v>2019</v>
      </c>
      <c r="M1299">
        <v>10517</v>
      </c>
      <c r="N1299" s="3">
        <v>43780</v>
      </c>
      <c r="O1299" s="3">
        <v>43798</v>
      </c>
      <c r="P1299" s="7">
        <f t="shared" si="61"/>
        <v>97</v>
      </c>
      <c r="Q1299" s="8">
        <f t="shared" si="60"/>
        <v>1217.3500000000001</v>
      </c>
      <c r="R1299" t="s">
        <v>737</v>
      </c>
    </row>
    <row r="1300" spans="1:18">
      <c r="A1300">
        <v>1</v>
      </c>
      <c r="B1300" t="s">
        <v>67</v>
      </c>
      <c r="C1300" t="s">
        <v>2</v>
      </c>
      <c r="D1300">
        <v>2019</v>
      </c>
      <c r="E1300">
        <v>9123</v>
      </c>
      <c r="F1300" s="11">
        <v>2228.6999999999998</v>
      </c>
      <c r="G1300" s="3">
        <v>43756</v>
      </c>
      <c r="H1300" t="s">
        <v>1264</v>
      </c>
      <c r="I1300" s="3">
        <v>43671</v>
      </c>
      <c r="J1300" s="3">
        <f t="shared" si="62"/>
        <v>43701</v>
      </c>
      <c r="K1300" t="s">
        <v>4</v>
      </c>
      <c r="L1300">
        <v>2019</v>
      </c>
      <c r="M1300">
        <v>10517</v>
      </c>
      <c r="N1300" s="3">
        <v>43780</v>
      </c>
      <c r="O1300" s="3">
        <v>43798</v>
      </c>
      <c r="P1300" s="7">
        <f t="shared" si="61"/>
        <v>97</v>
      </c>
      <c r="Q1300" s="8">
        <f t="shared" si="60"/>
        <v>216183.9</v>
      </c>
      <c r="R1300" t="s">
        <v>737</v>
      </c>
    </row>
    <row r="1301" spans="1:18">
      <c r="A1301">
        <v>1</v>
      </c>
      <c r="B1301" t="s">
        <v>67</v>
      </c>
      <c r="C1301" t="s">
        <v>2</v>
      </c>
      <c r="D1301">
        <v>2019</v>
      </c>
      <c r="E1301">
        <v>9156</v>
      </c>
      <c r="F1301" s="11">
        <v>8.8800000000000008</v>
      </c>
      <c r="G1301" s="3">
        <v>43756</v>
      </c>
      <c r="H1301" t="s">
        <v>1265</v>
      </c>
      <c r="I1301" s="3">
        <v>43671</v>
      </c>
      <c r="J1301" s="3">
        <f t="shared" si="62"/>
        <v>43701</v>
      </c>
      <c r="K1301" t="s">
        <v>4</v>
      </c>
      <c r="L1301">
        <v>2019</v>
      </c>
      <c r="M1301">
        <v>10517</v>
      </c>
      <c r="N1301" s="3">
        <v>43780</v>
      </c>
      <c r="O1301" s="3">
        <v>43798</v>
      </c>
      <c r="P1301" s="7">
        <f t="shared" si="61"/>
        <v>97</v>
      </c>
      <c r="Q1301" s="8">
        <f t="shared" si="60"/>
        <v>861.36000000000013</v>
      </c>
      <c r="R1301" t="s">
        <v>737</v>
      </c>
    </row>
    <row r="1302" spans="1:18">
      <c r="A1302">
        <v>1</v>
      </c>
      <c r="B1302" t="s">
        <v>67</v>
      </c>
      <c r="C1302" t="s">
        <v>2</v>
      </c>
      <c r="D1302">
        <v>2019</v>
      </c>
      <c r="E1302">
        <v>9157</v>
      </c>
      <c r="F1302" s="11">
        <v>8.8800000000000008</v>
      </c>
      <c r="G1302" s="3">
        <v>43756</v>
      </c>
      <c r="H1302" t="s">
        <v>1266</v>
      </c>
      <c r="I1302" s="3">
        <v>43671</v>
      </c>
      <c r="J1302" s="3">
        <f t="shared" si="62"/>
        <v>43701</v>
      </c>
      <c r="K1302" t="s">
        <v>4</v>
      </c>
      <c r="L1302">
        <v>2019</v>
      </c>
      <c r="M1302">
        <v>10517</v>
      </c>
      <c r="N1302" s="3">
        <v>43780</v>
      </c>
      <c r="O1302" s="3">
        <v>43798</v>
      </c>
      <c r="P1302" s="7">
        <f t="shared" si="61"/>
        <v>97</v>
      </c>
      <c r="Q1302" s="8">
        <f t="shared" si="60"/>
        <v>861.36000000000013</v>
      </c>
      <c r="R1302" t="s">
        <v>737</v>
      </c>
    </row>
    <row r="1303" spans="1:18">
      <c r="A1303">
        <v>1</v>
      </c>
      <c r="B1303" t="s">
        <v>67</v>
      </c>
      <c r="C1303" t="s">
        <v>2</v>
      </c>
      <c r="D1303">
        <v>2019</v>
      </c>
      <c r="E1303">
        <v>9158</v>
      </c>
      <c r="F1303" s="11">
        <v>8.8800000000000008</v>
      </c>
      <c r="G1303" s="3">
        <v>43756</v>
      </c>
      <c r="H1303" t="s">
        <v>1267</v>
      </c>
      <c r="I1303" s="3">
        <v>43671</v>
      </c>
      <c r="J1303" s="3">
        <f t="shared" si="62"/>
        <v>43701</v>
      </c>
      <c r="K1303" t="s">
        <v>4</v>
      </c>
      <c r="L1303">
        <v>2019</v>
      </c>
      <c r="M1303">
        <v>10517</v>
      </c>
      <c r="N1303" s="3">
        <v>43780</v>
      </c>
      <c r="O1303" s="3">
        <v>43798</v>
      </c>
      <c r="P1303" s="7">
        <f t="shared" si="61"/>
        <v>97</v>
      </c>
      <c r="Q1303" s="8">
        <f t="shared" si="60"/>
        <v>861.36000000000013</v>
      </c>
      <c r="R1303" t="s">
        <v>737</v>
      </c>
    </row>
    <row r="1304" spans="1:18">
      <c r="A1304">
        <v>1</v>
      </c>
      <c r="B1304" t="s">
        <v>67</v>
      </c>
      <c r="C1304" t="s">
        <v>2</v>
      </c>
      <c r="D1304">
        <v>2019</v>
      </c>
      <c r="E1304">
        <v>9159</v>
      </c>
      <c r="F1304" s="11">
        <v>8.8800000000000008</v>
      </c>
      <c r="G1304" s="3">
        <v>43756</v>
      </c>
      <c r="H1304" t="s">
        <v>1268</v>
      </c>
      <c r="I1304" s="3">
        <v>43671</v>
      </c>
      <c r="J1304" s="3">
        <f t="shared" si="62"/>
        <v>43701</v>
      </c>
      <c r="K1304" t="s">
        <v>4</v>
      </c>
      <c r="L1304">
        <v>2019</v>
      </c>
      <c r="M1304">
        <v>10517</v>
      </c>
      <c r="N1304" s="3">
        <v>43780</v>
      </c>
      <c r="O1304" s="3">
        <v>43798</v>
      </c>
      <c r="P1304" s="7">
        <f t="shared" si="61"/>
        <v>97</v>
      </c>
      <c r="Q1304" s="8">
        <f t="shared" si="60"/>
        <v>861.36000000000013</v>
      </c>
      <c r="R1304" t="s">
        <v>737</v>
      </c>
    </row>
    <row r="1305" spans="1:18">
      <c r="A1305">
        <v>1</v>
      </c>
      <c r="B1305" t="s">
        <v>67</v>
      </c>
      <c r="C1305" t="s">
        <v>2</v>
      </c>
      <c r="D1305">
        <v>2019</v>
      </c>
      <c r="E1305">
        <v>9160</v>
      </c>
      <c r="F1305" s="11">
        <v>8.8800000000000008</v>
      </c>
      <c r="G1305" s="3">
        <v>43756</v>
      </c>
      <c r="H1305" t="s">
        <v>1269</v>
      </c>
      <c r="I1305" s="3">
        <v>43671</v>
      </c>
      <c r="J1305" s="3">
        <f t="shared" si="62"/>
        <v>43701</v>
      </c>
      <c r="K1305" t="s">
        <v>4</v>
      </c>
      <c r="L1305">
        <v>2019</v>
      </c>
      <c r="M1305">
        <v>10517</v>
      </c>
      <c r="N1305" s="3">
        <v>43780</v>
      </c>
      <c r="O1305" s="3">
        <v>43798</v>
      </c>
      <c r="P1305" s="7">
        <f t="shared" si="61"/>
        <v>97</v>
      </c>
      <c r="Q1305" s="8">
        <f t="shared" si="60"/>
        <v>861.36000000000013</v>
      </c>
      <c r="R1305" t="s">
        <v>737</v>
      </c>
    </row>
    <row r="1306" spans="1:18">
      <c r="A1306">
        <v>1</v>
      </c>
      <c r="B1306" t="s">
        <v>67</v>
      </c>
      <c r="C1306" t="s">
        <v>2</v>
      </c>
      <c r="D1306">
        <v>2019</v>
      </c>
      <c r="E1306">
        <v>9161</v>
      </c>
      <c r="F1306" s="11">
        <v>8.8800000000000008</v>
      </c>
      <c r="G1306" s="3">
        <v>43756</v>
      </c>
      <c r="H1306" t="s">
        <v>1270</v>
      </c>
      <c r="I1306" s="3">
        <v>43671</v>
      </c>
      <c r="J1306" s="3">
        <f t="shared" si="62"/>
        <v>43701</v>
      </c>
      <c r="K1306" t="s">
        <v>4</v>
      </c>
      <c r="L1306">
        <v>2019</v>
      </c>
      <c r="M1306">
        <v>10517</v>
      </c>
      <c r="N1306" s="3">
        <v>43780</v>
      </c>
      <c r="O1306" s="3">
        <v>43798</v>
      </c>
      <c r="P1306" s="7">
        <f t="shared" si="61"/>
        <v>97</v>
      </c>
      <c r="Q1306" s="8">
        <f t="shared" si="60"/>
        <v>861.36000000000013</v>
      </c>
      <c r="R1306" t="s">
        <v>737</v>
      </c>
    </row>
    <row r="1307" spans="1:18">
      <c r="A1307">
        <v>1</v>
      </c>
      <c r="B1307" t="s">
        <v>67</v>
      </c>
      <c r="C1307" t="s">
        <v>2</v>
      </c>
      <c r="D1307">
        <v>2019</v>
      </c>
      <c r="E1307">
        <v>9162</v>
      </c>
      <c r="F1307" s="11">
        <v>9.9</v>
      </c>
      <c r="G1307" s="3">
        <v>43756</v>
      </c>
      <c r="H1307" t="s">
        <v>1271</v>
      </c>
      <c r="I1307" s="3">
        <v>43671</v>
      </c>
      <c r="J1307" s="3">
        <f t="shared" si="62"/>
        <v>43701</v>
      </c>
      <c r="K1307" t="s">
        <v>4</v>
      </c>
      <c r="L1307">
        <v>2019</v>
      </c>
      <c r="M1307">
        <v>10517</v>
      </c>
      <c r="N1307" s="3">
        <v>43780</v>
      </c>
      <c r="O1307" s="3">
        <v>43798</v>
      </c>
      <c r="P1307" s="7">
        <f t="shared" si="61"/>
        <v>97</v>
      </c>
      <c r="Q1307" s="8">
        <f t="shared" si="60"/>
        <v>960.30000000000007</v>
      </c>
      <c r="R1307" t="s">
        <v>737</v>
      </c>
    </row>
    <row r="1308" spans="1:18">
      <c r="A1308">
        <v>1</v>
      </c>
      <c r="B1308" t="s">
        <v>67</v>
      </c>
      <c r="C1308" t="s">
        <v>2</v>
      </c>
      <c r="D1308">
        <v>2019</v>
      </c>
      <c r="E1308">
        <v>9163</v>
      </c>
      <c r="F1308" s="11">
        <v>8.8000000000000007</v>
      </c>
      <c r="G1308" s="3">
        <v>43756</v>
      </c>
      <c r="H1308" t="s">
        <v>1272</v>
      </c>
      <c r="I1308" s="3">
        <v>43671</v>
      </c>
      <c r="J1308" s="3">
        <f t="shared" si="62"/>
        <v>43701</v>
      </c>
      <c r="K1308" t="s">
        <v>4</v>
      </c>
      <c r="L1308">
        <v>2019</v>
      </c>
      <c r="M1308">
        <v>10517</v>
      </c>
      <c r="N1308" s="3">
        <v>43780</v>
      </c>
      <c r="O1308" s="3">
        <v>43798</v>
      </c>
      <c r="P1308" s="7">
        <f t="shared" si="61"/>
        <v>97</v>
      </c>
      <c r="Q1308" s="8">
        <f t="shared" si="60"/>
        <v>853.6</v>
      </c>
      <c r="R1308" t="s">
        <v>737</v>
      </c>
    </row>
    <row r="1309" spans="1:18">
      <c r="A1309">
        <v>1</v>
      </c>
      <c r="B1309" t="s">
        <v>67</v>
      </c>
      <c r="C1309" t="s">
        <v>2</v>
      </c>
      <c r="D1309">
        <v>2019</v>
      </c>
      <c r="E1309">
        <v>9164</v>
      </c>
      <c r="F1309" s="11">
        <v>13.2</v>
      </c>
      <c r="G1309" s="3">
        <v>43756</v>
      </c>
      <c r="H1309" t="s">
        <v>1273</v>
      </c>
      <c r="I1309" s="3">
        <v>43671</v>
      </c>
      <c r="J1309" s="3">
        <f t="shared" si="62"/>
        <v>43701</v>
      </c>
      <c r="K1309" t="s">
        <v>4</v>
      </c>
      <c r="L1309">
        <v>2019</v>
      </c>
      <c r="M1309">
        <v>10517</v>
      </c>
      <c r="N1309" s="3">
        <v>43780</v>
      </c>
      <c r="O1309" s="3">
        <v>43798</v>
      </c>
      <c r="P1309" s="7">
        <f t="shared" si="61"/>
        <v>97</v>
      </c>
      <c r="Q1309" s="8">
        <f t="shared" si="60"/>
        <v>1280.3999999999999</v>
      </c>
      <c r="R1309" t="s">
        <v>737</v>
      </c>
    </row>
    <row r="1310" spans="1:18">
      <c r="A1310">
        <v>1</v>
      </c>
      <c r="B1310" t="s">
        <v>67</v>
      </c>
      <c r="C1310" t="s">
        <v>2</v>
      </c>
      <c r="D1310">
        <v>2019</v>
      </c>
      <c r="E1310">
        <v>9165</v>
      </c>
      <c r="F1310" s="11">
        <v>58.38</v>
      </c>
      <c r="G1310" s="3">
        <v>43756</v>
      </c>
      <c r="H1310" t="s">
        <v>1274</v>
      </c>
      <c r="I1310" s="3">
        <v>43671</v>
      </c>
      <c r="J1310" s="3">
        <f t="shared" si="62"/>
        <v>43701</v>
      </c>
      <c r="K1310" t="s">
        <v>4</v>
      </c>
      <c r="L1310">
        <v>2019</v>
      </c>
      <c r="M1310">
        <v>10517</v>
      </c>
      <c r="N1310" s="3">
        <v>43780</v>
      </c>
      <c r="O1310" s="3">
        <v>43798</v>
      </c>
      <c r="P1310" s="7">
        <f t="shared" si="61"/>
        <v>97</v>
      </c>
      <c r="Q1310" s="8">
        <f t="shared" si="60"/>
        <v>5662.8600000000006</v>
      </c>
      <c r="R1310" t="s">
        <v>737</v>
      </c>
    </row>
    <row r="1311" spans="1:18">
      <c r="A1311">
        <v>1</v>
      </c>
      <c r="B1311" t="s">
        <v>67</v>
      </c>
      <c r="C1311" t="s">
        <v>2</v>
      </c>
      <c r="D1311">
        <v>2019</v>
      </c>
      <c r="E1311">
        <v>9166</v>
      </c>
      <c r="F1311" s="11">
        <v>28.69</v>
      </c>
      <c r="G1311" s="3">
        <v>43756</v>
      </c>
      <c r="H1311" t="s">
        <v>1275</v>
      </c>
      <c r="I1311" s="3">
        <v>43671</v>
      </c>
      <c r="J1311" s="3">
        <f t="shared" si="62"/>
        <v>43701</v>
      </c>
      <c r="K1311" t="s">
        <v>4</v>
      </c>
      <c r="L1311">
        <v>2019</v>
      </c>
      <c r="M1311">
        <v>10517</v>
      </c>
      <c r="N1311" s="3">
        <v>43780</v>
      </c>
      <c r="O1311" s="3">
        <v>43798</v>
      </c>
      <c r="P1311" s="7">
        <f t="shared" si="61"/>
        <v>97</v>
      </c>
      <c r="Q1311" s="8">
        <f t="shared" si="60"/>
        <v>2782.9300000000003</v>
      </c>
      <c r="R1311" t="s">
        <v>737</v>
      </c>
    </row>
    <row r="1312" spans="1:18">
      <c r="A1312">
        <v>1</v>
      </c>
      <c r="B1312" t="s">
        <v>67</v>
      </c>
      <c r="C1312" t="s">
        <v>2</v>
      </c>
      <c r="D1312">
        <v>2019</v>
      </c>
      <c r="E1312">
        <v>9167</v>
      </c>
      <c r="F1312" s="11">
        <v>17.93</v>
      </c>
      <c r="G1312" s="3">
        <v>43756</v>
      </c>
      <c r="H1312" t="s">
        <v>1276</v>
      </c>
      <c r="I1312" s="3">
        <v>43671</v>
      </c>
      <c r="J1312" s="3">
        <f t="shared" si="62"/>
        <v>43701</v>
      </c>
      <c r="K1312" t="s">
        <v>4</v>
      </c>
      <c r="L1312">
        <v>2019</v>
      </c>
      <c r="M1312">
        <v>10517</v>
      </c>
      <c r="N1312" s="3">
        <v>43780</v>
      </c>
      <c r="O1312" s="3">
        <v>43798</v>
      </c>
      <c r="P1312" s="7">
        <f t="shared" si="61"/>
        <v>97</v>
      </c>
      <c r="Q1312" s="8">
        <f t="shared" si="60"/>
        <v>1739.21</v>
      </c>
      <c r="R1312" t="s">
        <v>737</v>
      </c>
    </row>
    <row r="1313" spans="1:18">
      <c r="A1313">
        <v>1</v>
      </c>
      <c r="B1313" t="s">
        <v>67</v>
      </c>
      <c r="C1313" t="s">
        <v>2</v>
      </c>
      <c r="D1313">
        <v>2019</v>
      </c>
      <c r="E1313">
        <v>9168</v>
      </c>
      <c r="F1313" s="11">
        <v>178.2</v>
      </c>
      <c r="G1313" s="3">
        <v>43756</v>
      </c>
      <c r="H1313" t="s">
        <v>1277</v>
      </c>
      <c r="I1313" s="3">
        <v>43671</v>
      </c>
      <c r="J1313" s="3">
        <f t="shared" si="62"/>
        <v>43701</v>
      </c>
      <c r="K1313" t="s">
        <v>4</v>
      </c>
      <c r="L1313">
        <v>2019</v>
      </c>
      <c r="M1313">
        <v>10517</v>
      </c>
      <c r="N1313" s="3">
        <v>43780</v>
      </c>
      <c r="O1313" s="3">
        <v>43798</v>
      </c>
      <c r="P1313" s="7">
        <f t="shared" si="61"/>
        <v>97</v>
      </c>
      <c r="Q1313" s="8">
        <f t="shared" si="60"/>
        <v>17285.399999999998</v>
      </c>
      <c r="R1313" t="s">
        <v>737</v>
      </c>
    </row>
    <row r="1314" spans="1:18">
      <c r="A1314">
        <v>1</v>
      </c>
      <c r="B1314" t="s">
        <v>67</v>
      </c>
      <c r="C1314" t="s">
        <v>2</v>
      </c>
      <c r="D1314">
        <v>2019</v>
      </c>
      <c r="E1314">
        <v>9169</v>
      </c>
      <c r="F1314" s="11">
        <v>1.79</v>
      </c>
      <c r="G1314" s="3">
        <v>43756</v>
      </c>
      <c r="H1314" t="s">
        <v>1278</v>
      </c>
      <c r="I1314" s="3">
        <v>43671</v>
      </c>
      <c r="J1314" s="3">
        <f t="shared" si="62"/>
        <v>43701</v>
      </c>
      <c r="K1314" t="s">
        <v>4</v>
      </c>
      <c r="L1314">
        <v>2019</v>
      </c>
      <c r="M1314">
        <v>10517</v>
      </c>
      <c r="N1314" s="3">
        <v>43780</v>
      </c>
      <c r="O1314" s="3">
        <v>43798</v>
      </c>
      <c r="P1314" s="7">
        <f t="shared" si="61"/>
        <v>97</v>
      </c>
      <c r="Q1314" s="8">
        <f t="shared" si="60"/>
        <v>173.63</v>
      </c>
      <c r="R1314" t="s">
        <v>737</v>
      </c>
    </row>
    <row r="1315" spans="1:18">
      <c r="A1315">
        <v>1</v>
      </c>
      <c r="B1315" t="s">
        <v>67</v>
      </c>
      <c r="C1315" t="s">
        <v>2</v>
      </c>
      <c r="D1315">
        <v>2019</v>
      </c>
      <c r="E1315">
        <v>9170</v>
      </c>
      <c r="F1315" s="11">
        <v>1.1000000000000001</v>
      </c>
      <c r="G1315" s="3">
        <v>43756</v>
      </c>
      <c r="H1315" t="s">
        <v>1279</v>
      </c>
      <c r="I1315" s="3">
        <v>43671</v>
      </c>
      <c r="J1315" s="3">
        <f t="shared" si="62"/>
        <v>43701</v>
      </c>
      <c r="K1315" t="s">
        <v>4</v>
      </c>
      <c r="L1315">
        <v>2019</v>
      </c>
      <c r="M1315">
        <v>10517</v>
      </c>
      <c r="N1315" s="3">
        <v>43780</v>
      </c>
      <c r="O1315" s="3">
        <v>43798</v>
      </c>
      <c r="P1315" s="7">
        <f t="shared" si="61"/>
        <v>97</v>
      </c>
      <c r="Q1315" s="8">
        <f t="shared" si="60"/>
        <v>106.7</v>
      </c>
      <c r="R1315" t="s">
        <v>737</v>
      </c>
    </row>
    <row r="1316" spans="1:18">
      <c r="A1316">
        <v>1</v>
      </c>
      <c r="B1316" t="s">
        <v>67</v>
      </c>
      <c r="C1316" t="s">
        <v>2</v>
      </c>
      <c r="D1316">
        <v>2019</v>
      </c>
      <c r="E1316">
        <v>9171</v>
      </c>
      <c r="F1316" s="11">
        <v>512.6</v>
      </c>
      <c r="G1316" s="3">
        <v>43756</v>
      </c>
      <c r="H1316" t="s">
        <v>1280</v>
      </c>
      <c r="I1316" s="3">
        <v>43671</v>
      </c>
      <c r="J1316" s="3">
        <f t="shared" si="62"/>
        <v>43701</v>
      </c>
      <c r="K1316" t="s">
        <v>4</v>
      </c>
      <c r="L1316">
        <v>2019</v>
      </c>
      <c r="M1316">
        <v>10517</v>
      </c>
      <c r="N1316" s="3">
        <v>43780</v>
      </c>
      <c r="O1316" s="3">
        <v>43798</v>
      </c>
      <c r="P1316" s="7">
        <f t="shared" si="61"/>
        <v>97</v>
      </c>
      <c r="Q1316" s="8">
        <f t="shared" si="60"/>
        <v>49722.200000000004</v>
      </c>
      <c r="R1316" t="s">
        <v>737</v>
      </c>
    </row>
    <row r="1317" spans="1:18">
      <c r="A1317">
        <v>1</v>
      </c>
      <c r="B1317" t="s">
        <v>67</v>
      </c>
      <c r="C1317" t="s">
        <v>2</v>
      </c>
      <c r="D1317">
        <v>2019</v>
      </c>
      <c r="E1317">
        <v>9172</v>
      </c>
      <c r="F1317" s="11">
        <v>43.03</v>
      </c>
      <c r="G1317" s="3">
        <v>43756</v>
      </c>
      <c r="H1317" t="s">
        <v>1281</v>
      </c>
      <c r="I1317" s="3">
        <v>43671</v>
      </c>
      <c r="J1317" s="3">
        <f t="shared" si="62"/>
        <v>43701</v>
      </c>
      <c r="K1317" t="s">
        <v>4</v>
      </c>
      <c r="L1317">
        <v>2019</v>
      </c>
      <c r="M1317">
        <v>10517</v>
      </c>
      <c r="N1317" s="3">
        <v>43780</v>
      </c>
      <c r="O1317" s="3">
        <v>43798</v>
      </c>
      <c r="P1317" s="7">
        <f t="shared" si="61"/>
        <v>97</v>
      </c>
      <c r="Q1317" s="8">
        <f t="shared" si="60"/>
        <v>4173.91</v>
      </c>
      <c r="R1317" t="s">
        <v>737</v>
      </c>
    </row>
    <row r="1318" spans="1:18">
      <c r="A1318">
        <v>1</v>
      </c>
      <c r="B1318" t="s">
        <v>67</v>
      </c>
      <c r="C1318" t="s">
        <v>2</v>
      </c>
      <c r="D1318">
        <v>2019</v>
      </c>
      <c r="E1318">
        <v>9173</v>
      </c>
      <c r="F1318" s="11">
        <v>225.5</v>
      </c>
      <c r="G1318" s="3">
        <v>43756</v>
      </c>
      <c r="H1318" t="s">
        <v>1282</v>
      </c>
      <c r="I1318" s="3">
        <v>43671</v>
      </c>
      <c r="J1318" s="3">
        <f t="shared" si="62"/>
        <v>43701</v>
      </c>
      <c r="K1318" t="s">
        <v>4</v>
      </c>
      <c r="L1318">
        <v>2019</v>
      </c>
      <c r="M1318">
        <v>10517</v>
      </c>
      <c r="N1318" s="3">
        <v>43780</v>
      </c>
      <c r="O1318" s="3">
        <v>43798</v>
      </c>
      <c r="P1318" s="7">
        <f t="shared" si="61"/>
        <v>97</v>
      </c>
      <c r="Q1318" s="8">
        <f t="shared" si="60"/>
        <v>21873.5</v>
      </c>
      <c r="R1318" t="s">
        <v>737</v>
      </c>
    </row>
    <row r="1319" spans="1:18">
      <c r="A1319">
        <v>1</v>
      </c>
      <c r="B1319" t="s">
        <v>67</v>
      </c>
      <c r="C1319" t="s">
        <v>2</v>
      </c>
      <c r="D1319">
        <v>2019</v>
      </c>
      <c r="E1319">
        <v>9174</v>
      </c>
      <c r="F1319" s="11">
        <v>8.9700000000000006</v>
      </c>
      <c r="G1319" s="3">
        <v>43756</v>
      </c>
      <c r="H1319" t="s">
        <v>1283</v>
      </c>
      <c r="I1319" s="3">
        <v>43671</v>
      </c>
      <c r="J1319" s="3">
        <f t="shared" si="62"/>
        <v>43701</v>
      </c>
      <c r="K1319" t="s">
        <v>4</v>
      </c>
      <c r="L1319">
        <v>2019</v>
      </c>
      <c r="M1319">
        <v>10517</v>
      </c>
      <c r="N1319" s="3">
        <v>43780</v>
      </c>
      <c r="O1319" s="3">
        <v>43798</v>
      </c>
      <c r="P1319" s="7">
        <f t="shared" si="61"/>
        <v>97</v>
      </c>
      <c r="Q1319" s="8">
        <f t="shared" si="60"/>
        <v>870.09</v>
      </c>
      <c r="R1319" t="s">
        <v>737</v>
      </c>
    </row>
    <row r="1320" spans="1:18">
      <c r="A1320">
        <v>1</v>
      </c>
      <c r="B1320" t="s">
        <v>67</v>
      </c>
      <c r="C1320" t="s">
        <v>2</v>
      </c>
      <c r="D1320">
        <v>2019</v>
      </c>
      <c r="E1320">
        <v>9175</v>
      </c>
      <c r="F1320" s="11">
        <v>7.7</v>
      </c>
      <c r="G1320" s="3">
        <v>43756</v>
      </c>
      <c r="H1320" t="s">
        <v>1284</v>
      </c>
      <c r="I1320" s="3">
        <v>43671</v>
      </c>
      <c r="J1320" s="3">
        <f t="shared" si="62"/>
        <v>43701</v>
      </c>
      <c r="K1320" t="s">
        <v>4</v>
      </c>
      <c r="L1320">
        <v>2019</v>
      </c>
      <c r="M1320">
        <v>10517</v>
      </c>
      <c r="N1320" s="3">
        <v>43780</v>
      </c>
      <c r="O1320" s="3">
        <v>43798</v>
      </c>
      <c r="P1320" s="7">
        <f t="shared" si="61"/>
        <v>97</v>
      </c>
      <c r="Q1320" s="8">
        <f t="shared" si="60"/>
        <v>746.9</v>
      </c>
      <c r="R1320" t="s">
        <v>737</v>
      </c>
    </row>
    <row r="1321" spans="1:18">
      <c r="A1321">
        <v>1</v>
      </c>
      <c r="B1321" t="s">
        <v>67</v>
      </c>
      <c r="C1321" t="s">
        <v>2</v>
      </c>
      <c r="D1321">
        <v>2019</v>
      </c>
      <c r="E1321">
        <v>9176</v>
      </c>
      <c r="F1321" s="11">
        <v>10.76</v>
      </c>
      <c r="G1321" s="3">
        <v>43756</v>
      </c>
      <c r="H1321" t="s">
        <v>1285</v>
      </c>
      <c r="I1321" s="3">
        <v>43671</v>
      </c>
      <c r="J1321" s="3">
        <f t="shared" si="62"/>
        <v>43701</v>
      </c>
      <c r="K1321" t="s">
        <v>4</v>
      </c>
      <c r="L1321">
        <v>2019</v>
      </c>
      <c r="M1321">
        <v>10517</v>
      </c>
      <c r="N1321" s="3">
        <v>43780</v>
      </c>
      <c r="O1321" s="3">
        <v>43798</v>
      </c>
      <c r="P1321" s="7">
        <f t="shared" si="61"/>
        <v>97</v>
      </c>
      <c r="Q1321" s="8">
        <f t="shared" si="60"/>
        <v>1043.72</v>
      </c>
      <c r="R1321" t="s">
        <v>737</v>
      </c>
    </row>
    <row r="1322" spans="1:18">
      <c r="A1322">
        <v>1</v>
      </c>
      <c r="B1322" t="s">
        <v>67</v>
      </c>
      <c r="C1322" t="s">
        <v>2</v>
      </c>
      <c r="D1322">
        <v>2019</v>
      </c>
      <c r="E1322">
        <v>9177</v>
      </c>
      <c r="F1322" s="11">
        <v>23.31</v>
      </c>
      <c r="G1322" s="3">
        <v>43756</v>
      </c>
      <c r="H1322" t="s">
        <v>1286</v>
      </c>
      <c r="I1322" s="3">
        <v>43671</v>
      </c>
      <c r="J1322" s="3">
        <f t="shared" si="62"/>
        <v>43701</v>
      </c>
      <c r="K1322" t="s">
        <v>4</v>
      </c>
      <c r="L1322">
        <v>2019</v>
      </c>
      <c r="M1322">
        <v>10517</v>
      </c>
      <c r="N1322" s="3">
        <v>43780</v>
      </c>
      <c r="O1322" s="3">
        <v>43798</v>
      </c>
      <c r="P1322" s="7">
        <f t="shared" si="61"/>
        <v>97</v>
      </c>
      <c r="Q1322" s="8">
        <f t="shared" si="60"/>
        <v>2261.0699999999997</v>
      </c>
      <c r="R1322" t="s">
        <v>737</v>
      </c>
    </row>
    <row r="1323" spans="1:18">
      <c r="A1323">
        <v>1</v>
      </c>
      <c r="B1323" t="s">
        <v>67</v>
      </c>
      <c r="C1323" t="s">
        <v>2</v>
      </c>
      <c r="D1323">
        <v>2019</v>
      </c>
      <c r="E1323">
        <v>9178</v>
      </c>
      <c r="F1323" s="11">
        <v>446.46</v>
      </c>
      <c r="G1323" s="3">
        <v>43756</v>
      </c>
      <c r="H1323" t="s">
        <v>1287</v>
      </c>
      <c r="I1323" s="3">
        <v>43671</v>
      </c>
      <c r="J1323" s="3">
        <f t="shared" si="62"/>
        <v>43701</v>
      </c>
      <c r="K1323" t="s">
        <v>4</v>
      </c>
      <c r="L1323">
        <v>2019</v>
      </c>
      <c r="M1323">
        <v>10517</v>
      </c>
      <c r="N1323" s="3">
        <v>43780</v>
      </c>
      <c r="O1323" s="3">
        <v>43798</v>
      </c>
      <c r="P1323" s="7">
        <f t="shared" si="61"/>
        <v>97</v>
      </c>
      <c r="Q1323" s="8">
        <f t="shared" si="60"/>
        <v>43306.619999999995</v>
      </c>
      <c r="R1323" t="s">
        <v>737</v>
      </c>
    </row>
    <row r="1324" spans="1:18">
      <c r="A1324">
        <v>1</v>
      </c>
      <c r="B1324" t="s">
        <v>67</v>
      </c>
      <c r="C1324" t="s">
        <v>2</v>
      </c>
      <c r="D1324">
        <v>2019</v>
      </c>
      <c r="E1324">
        <v>9179</v>
      </c>
      <c r="F1324" s="11">
        <v>5.38</v>
      </c>
      <c r="G1324" s="3">
        <v>43756</v>
      </c>
      <c r="H1324" t="s">
        <v>1288</v>
      </c>
      <c r="I1324" s="3">
        <v>43671</v>
      </c>
      <c r="J1324" s="3">
        <f t="shared" si="62"/>
        <v>43701</v>
      </c>
      <c r="K1324" t="s">
        <v>4</v>
      </c>
      <c r="L1324">
        <v>2019</v>
      </c>
      <c r="M1324">
        <v>10517</v>
      </c>
      <c r="N1324" s="3">
        <v>43780</v>
      </c>
      <c r="O1324" s="3">
        <v>43798</v>
      </c>
      <c r="P1324" s="7">
        <f t="shared" si="61"/>
        <v>97</v>
      </c>
      <c r="Q1324" s="8">
        <f t="shared" si="60"/>
        <v>521.86</v>
      </c>
      <c r="R1324" t="s">
        <v>737</v>
      </c>
    </row>
    <row r="1325" spans="1:18">
      <c r="A1325">
        <v>1</v>
      </c>
      <c r="B1325" t="s">
        <v>67</v>
      </c>
      <c r="C1325" t="s">
        <v>2</v>
      </c>
      <c r="D1325">
        <v>2019</v>
      </c>
      <c r="E1325">
        <v>9180</v>
      </c>
      <c r="F1325" s="11">
        <v>224.13</v>
      </c>
      <c r="G1325" s="3">
        <v>43756</v>
      </c>
      <c r="H1325" t="s">
        <v>1289</v>
      </c>
      <c r="I1325" s="3">
        <v>43671</v>
      </c>
      <c r="J1325" s="3">
        <f t="shared" si="62"/>
        <v>43701</v>
      </c>
      <c r="K1325" t="s">
        <v>4</v>
      </c>
      <c r="L1325">
        <v>2019</v>
      </c>
      <c r="M1325">
        <v>10517</v>
      </c>
      <c r="N1325" s="3">
        <v>43780</v>
      </c>
      <c r="O1325" s="3">
        <v>43798</v>
      </c>
      <c r="P1325" s="7">
        <f t="shared" si="61"/>
        <v>97</v>
      </c>
      <c r="Q1325" s="8">
        <f t="shared" si="60"/>
        <v>21740.61</v>
      </c>
      <c r="R1325" t="s">
        <v>737</v>
      </c>
    </row>
    <row r="1326" spans="1:18">
      <c r="A1326">
        <v>1</v>
      </c>
      <c r="B1326" t="s">
        <v>67</v>
      </c>
      <c r="C1326" t="s">
        <v>2</v>
      </c>
      <c r="D1326">
        <v>2019</v>
      </c>
      <c r="E1326">
        <v>9181</v>
      </c>
      <c r="F1326" s="11">
        <v>23.31</v>
      </c>
      <c r="G1326" s="3">
        <v>43756</v>
      </c>
      <c r="H1326" t="s">
        <v>1290</v>
      </c>
      <c r="I1326" s="3">
        <v>43671</v>
      </c>
      <c r="J1326" s="3">
        <f t="shared" si="62"/>
        <v>43701</v>
      </c>
      <c r="K1326" t="s">
        <v>4</v>
      </c>
      <c r="L1326">
        <v>2019</v>
      </c>
      <c r="M1326">
        <v>10517</v>
      </c>
      <c r="N1326" s="3">
        <v>43780</v>
      </c>
      <c r="O1326" s="3">
        <v>43798</v>
      </c>
      <c r="P1326" s="7">
        <f t="shared" si="61"/>
        <v>97</v>
      </c>
      <c r="Q1326" s="8">
        <f t="shared" si="60"/>
        <v>2261.0699999999997</v>
      </c>
      <c r="R1326" t="s">
        <v>737</v>
      </c>
    </row>
    <row r="1327" spans="1:18">
      <c r="A1327">
        <v>1</v>
      </c>
      <c r="B1327" t="s">
        <v>67</v>
      </c>
      <c r="C1327" t="s">
        <v>2</v>
      </c>
      <c r="D1327">
        <v>2019</v>
      </c>
      <c r="E1327">
        <v>9182</v>
      </c>
      <c r="F1327" s="11">
        <v>4738.8999999999996</v>
      </c>
      <c r="G1327" s="3">
        <v>43756</v>
      </c>
      <c r="H1327" t="s">
        <v>1291</v>
      </c>
      <c r="I1327" s="3">
        <v>43671</v>
      </c>
      <c r="J1327" s="3">
        <f t="shared" si="62"/>
        <v>43701</v>
      </c>
      <c r="K1327" t="s">
        <v>4</v>
      </c>
      <c r="L1327">
        <v>2019</v>
      </c>
      <c r="M1327">
        <v>10517</v>
      </c>
      <c r="N1327" s="3">
        <v>43780</v>
      </c>
      <c r="O1327" s="3">
        <v>43798</v>
      </c>
      <c r="P1327" s="7">
        <f t="shared" si="61"/>
        <v>97</v>
      </c>
      <c r="Q1327" s="8">
        <f t="shared" si="60"/>
        <v>459673.3</v>
      </c>
      <c r="R1327" t="s">
        <v>737</v>
      </c>
    </row>
    <row r="1328" spans="1:18">
      <c r="A1328">
        <v>1</v>
      </c>
      <c r="B1328" t="s">
        <v>67</v>
      </c>
      <c r="C1328" t="s">
        <v>2</v>
      </c>
      <c r="D1328">
        <v>2019</v>
      </c>
      <c r="E1328">
        <v>9183</v>
      </c>
      <c r="F1328" s="11">
        <v>1.79</v>
      </c>
      <c r="G1328" s="3">
        <v>43756</v>
      </c>
      <c r="H1328" t="s">
        <v>1292</v>
      </c>
      <c r="I1328" s="3">
        <v>43671</v>
      </c>
      <c r="J1328" s="3">
        <f t="shared" si="62"/>
        <v>43701</v>
      </c>
      <c r="K1328" t="s">
        <v>4</v>
      </c>
      <c r="L1328">
        <v>2019</v>
      </c>
      <c r="M1328">
        <v>10517</v>
      </c>
      <c r="N1328" s="3">
        <v>43780</v>
      </c>
      <c r="O1328" s="3">
        <v>43798</v>
      </c>
      <c r="P1328" s="7">
        <f t="shared" si="61"/>
        <v>97</v>
      </c>
      <c r="Q1328" s="8">
        <f t="shared" si="60"/>
        <v>173.63</v>
      </c>
      <c r="R1328" t="s">
        <v>737</v>
      </c>
    </row>
    <row r="1329" spans="1:18">
      <c r="A1329">
        <v>1</v>
      </c>
      <c r="B1329" t="s">
        <v>67</v>
      </c>
      <c r="C1329" t="s">
        <v>2</v>
      </c>
      <c r="D1329">
        <v>2019</v>
      </c>
      <c r="E1329">
        <v>9184</v>
      </c>
      <c r="F1329" s="11">
        <v>5.38</v>
      </c>
      <c r="G1329" s="3">
        <v>43756</v>
      </c>
      <c r="H1329" t="s">
        <v>1293</v>
      </c>
      <c r="I1329" s="3">
        <v>43671</v>
      </c>
      <c r="J1329" s="3">
        <f t="shared" si="62"/>
        <v>43701</v>
      </c>
      <c r="K1329" t="s">
        <v>4</v>
      </c>
      <c r="L1329">
        <v>2019</v>
      </c>
      <c r="M1329">
        <v>10517</v>
      </c>
      <c r="N1329" s="3">
        <v>43780</v>
      </c>
      <c r="O1329" s="3">
        <v>43798</v>
      </c>
      <c r="P1329" s="7">
        <f t="shared" si="61"/>
        <v>97</v>
      </c>
      <c r="Q1329" s="8">
        <f t="shared" si="60"/>
        <v>521.86</v>
      </c>
      <c r="R1329" t="s">
        <v>737</v>
      </c>
    </row>
    <row r="1330" spans="1:18">
      <c r="A1330">
        <v>1</v>
      </c>
      <c r="B1330" t="s">
        <v>67</v>
      </c>
      <c r="C1330" t="s">
        <v>2</v>
      </c>
      <c r="D1330">
        <v>2019</v>
      </c>
      <c r="E1330">
        <v>9185</v>
      </c>
      <c r="F1330" s="11">
        <v>196.18</v>
      </c>
      <c r="G1330" s="3">
        <v>43756</v>
      </c>
      <c r="H1330" t="s">
        <v>1294</v>
      </c>
      <c r="I1330" s="3">
        <v>43671</v>
      </c>
      <c r="J1330" s="3">
        <f t="shared" si="62"/>
        <v>43701</v>
      </c>
      <c r="K1330" t="s">
        <v>4</v>
      </c>
      <c r="L1330">
        <v>2019</v>
      </c>
      <c r="M1330">
        <v>10517</v>
      </c>
      <c r="N1330" s="3">
        <v>43780</v>
      </c>
      <c r="O1330" s="3">
        <v>43798</v>
      </c>
      <c r="P1330" s="7">
        <f t="shared" si="61"/>
        <v>97</v>
      </c>
      <c r="Q1330" s="8">
        <f t="shared" ref="Q1330:Q1393" si="63">P1330*F1330</f>
        <v>19029.46</v>
      </c>
      <c r="R1330" t="s">
        <v>737</v>
      </c>
    </row>
    <row r="1331" spans="1:18">
      <c r="A1331">
        <v>1</v>
      </c>
      <c r="B1331" t="s">
        <v>67</v>
      </c>
      <c r="C1331" t="s">
        <v>2</v>
      </c>
      <c r="D1331">
        <v>2019</v>
      </c>
      <c r="E1331">
        <v>9185</v>
      </c>
      <c r="F1331" s="11">
        <v>472.61</v>
      </c>
      <c r="G1331" s="3">
        <v>43756</v>
      </c>
      <c r="H1331" t="s">
        <v>1294</v>
      </c>
      <c r="I1331" s="3">
        <v>43671</v>
      </c>
      <c r="J1331" s="3">
        <f t="shared" si="62"/>
        <v>43701</v>
      </c>
      <c r="K1331" t="s">
        <v>4</v>
      </c>
      <c r="L1331">
        <v>2019</v>
      </c>
      <c r="M1331">
        <v>10520</v>
      </c>
      <c r="N1331" s="3">
        <v>43780</v>
      </c>
      <c r="O1331" s="3">
        <v>43798</v>
      </c>
      <c r="P1331" s="7">
        <f t="shared" si="61"/>
        <v>97</v>
      </c>
      <c r="Q1331" s="8">
        <f t="shared" si="63"/>
        <v>45843.17</v>
      </c>
      <c r="R1331" t="s">
        <v>737</v>
      </c>
    </row>
    <row r="1332" spans="1:18">
      <c r="A1332">
        <v>1</v>
      </c>
      <c r="B1332" t="s">
        <v>67</v>
      </c>
      <c r="C1332" t="s">
        <v>2</v>
      </c>
      <c r="D1332">
        <v>2019</v>
      </c>
      <c r="E1332">
        <v>9186</v>
      </c>
      <c r="F1332" s="11">
        <v>1527.64</v>
      </c>
      <c r="G1332" s="3">
        <v>43756</v>
      </c>
      <c r="H1332" t="s">
        <v>1295</v>
      </c>
      <c r="I1332" s="3">
        <v>43671</v>
      </c>
      <c r="J1332" s="3">
        <f t="shared" si="62"/>
        <v>43701</v>
      </c>
      <c r="K1332" t="s">
        <v>4</v>
      </c>
      <c r="L1332">
        <v>2019</v>
      </c>
      <c r="M1332">
        <v>10520</v>
      </c>
      <c r="N1332" s="3">
        <v>43780</v>
      </c>
      <c r="O1332" s="3">
        <v>43798</v>
      </c>
      <c r="P1332" s="7">
        <f t="shared" si="61"/>
        <v>97</v>
      </c>
      <c r="Q1332" s="8">
        <f t="shared" si="63"/>
        <v>148181.08000000002</v>
      </c>
      <c r="R1332" t="s">
        <v>737</v>
      </c>
    </row>
    <row r="1333" spans="1:18">
      <c r="A1333">
        <v>1</v>
      </c>
      <c r="B1333" t="s">
        <v>67</v>
      </c>
      <c r="C1333" t="s">
        <v>2</v>
      </c>
      <c r="D1333">
        <v>2019</v>
      </c>
      <c r="E1333">
        <v>9187</v>
      </c>
      <c r="F1333" s="11">
        <v>335.29</v>
      </c>
      <c r="G1333" s="3">
        <v>43756</v>
      </c>
      <c r="H1333" t="s">
        <v>1296</v>
      </c>
      <c r="I1333" s="3">
        <v>43671</v>
      </c>
      <c r="J1333" s="3">
        <f t="shared" si="62"/>
        <v>43701</v>
      </c>
      <c r="K1333" t="s">
        <v>4</v>
      </c>
      <c r="L1333">
        <v>2019</v>
      </c>
      <c r="M1333">
        <v>10520</v>
      </c>
      <c r="N1333" s="3">
        <v>43780</v>
      </c>
      <c r="O1333" s="3">
        <v>43798</v>
      </c>
      <c r="P1333" s="7">
        <f t="shared" si="61"/>
        <v>97</v>
      </c>
      <c r="Q1333" s="8">
        <f t="shared" si="63"/>
        <v>32523.13</v>
      </c>
      <c r="R1333" t="s">
        <v>737</v>
      </c>
    </row>
    <row r="1334" spans="1:18">
      <c r="A1334">
        <v>1</v>
      </c>
      <c r="B1334" t="s">
        <v>67</v>
      </c>
      <c r="C1334" t="s">
        <v>2</v>
      </c>
      <c r="D1334">
        <v>2019</v>
      </c>
      <c r="E1334">
        <v>9188</v>
      </c>
      <c r="F1334" s="11">
        <v>14.34</v>
      </c>
      <c r="G1334" s="3">
        <v>43756</v>
      </c>
      <c r="H1334" t="s">
        <v>1297</v>
      </c>
      <c r="I1334" s="3">
        <v>43671</v>
      </c>
      <c r="J1334" s="3">
        <f t="shared" si="62"/>
        <v>43701</v>
      </c>
      <c r="K1334" t="s">
        <v>4</v>
      </c>
      <c r="L1334">
        <v>2019</v>
      </c>
      <c r="M1334">
        <v>10520</v>
      </c>
      <c r="N1334" s="3">
        <v>43780</v>
      </c>
      <c r="O1334" s="3">
        <v>43798</v>
      </c>
      <c r="P1334" s="7">
        <f t="shared" si="61"/>
        <v>97</v>
      </c>
      <c r="Q1334" s="8">
        <f t="shared" si="63"/>
        <v>1390.98</v>
      </c>
      <c r="R1334" t="s">
        <v>737</v>
      </c>
    </row>
    <row r="1335" spans="1:18">
      <c r="A1335">
        <v>1</v>
      </c>
      <c r="B1335" t="s">
        <v>67</v>
      </c>
      <c r="C1335" t="s">
        <v>2</v>
      </c>
      <c r="D1335">
        <v>2019</v>
      </c>
      <c r="E1335">
        <v>9189</v>
      </c>
      <c r="F1335" s="11">
        <v>335.29</v>
      </c>
      <c r="G1335" s="3">
        <v>43756</v>
      </c>
      <c r="H1335" t="s">
        <v>1298</v>
      </c>
      <c r="I1335" s="3">
        <v>43671</v>
      </c>
      <c r="J1335" s="3">
        <f t="shared" si="62"/>
        <v>43701</v>
      </c>
      <c r="K1335" t="s">
        <v>4</v>
      </c>
      <c r="L1335">
        <v>2019</v>
      </c>
      <c r="M1335">
        <v>10520</v>
      </c>
      <c r="N1335" s="3">
        <v>43780</v>
      </c>
      <c r="O1335" s="3">
        <v>43798</v>
      </c>
      <c r="P1335" s="7">
        <f t="shared" si="61"/>
        <v>97</v>
      </c>
      <c r="Q1335" s="8">
        <f t="shared" si="63"/>
        <v>32523.13</v>
      </c>
      <c r="R1335" t="s">
        <v>737</v>
      </c>
    </row>
    <row r="1336" spans="1:18">
      <c r="A1336">
        <v>1</v>
      </c>
      <c r="B1336" t="s">
        <v>67</v>
      </c>
      <c r="C1336" t="s">
        <v>2</v>
      </c>
      <c r="D1336">
        <v>2019</v>
      </c>
      <c r="E1336">
        <v>9190</v>
      </c>
      <c r="F1336" s="11">
        <v>335.29</v>
      </c>
      <c r="G1336" s="3">
        <v>43756</v>
      </c>
      <c r="H1336" t="s">
        <v>1299</v>
      </c>
      <c r="I1336" s="3">
        <v>43671</v>
      </c>
      <c r="J1336" s="3">
        <f t="shared" si="62"/>
        <v>43701</v>
      </c>
      <c r="K1336" t="s">
        <v>4</v>
      </c>
      <c r="L1336">
        <v>2019</v>
      </c>
      <c r="M1336">
        <v>10520</v>
      </c>
      <c r="N1336" s="3">
        <v>43780</v>
      </c>
      <c r="O1336" s="3">
        <v>43798</v>
      </c>
      <c r="P1336" s="7">
        <f t="shared" si="61"/>
        <v>97</v>
      </c>
      <c r="Q1336" s="8">
        <f t="shared" si="63"/>
        <v>32523.13</v>
      </c>
      <c r="R1336" t="s">
        <v>737</v>
      </c>
    </row>
    <row r="1337" spans="1:18">
      <c r="A1337">
        <v>1</v>
      </c>
      <c r="B1337" t="s">
        <v>67</v>
      </c>
      <c r="C1337" t="s">
        <v>2</v>
      </c>
      <c r="D1337">
        <v>2019</v>
      </c>
      <c r="E1337">
        <v>9191</v>
      </c>
      <c r="F1337" s="11">
        <v>557.62</v>
      </c>
      <c r="G1337" s="3">
        <v>43756</v>
      </c>
      <c r="H1337" t="s">
        <v>1300</v>
      </c>
      <c r="I1337" s="3">
        <v>43671</v>
      </c>
      <c r="J1337" s="3">
        <f t="shared" si="62"/>
        <v>43701</v>
      </c>
      <c r="K1337" t="s">
        <v>4</v>
      </c>
      <c r="L1337">
        <v>2019</v>
      </c>
      <c r="M1337">
        <v>10520</v>
      </c>
      <c r="N1337" s="3">
        <v>43780</v>
      </c>
      <c r="O1337" s="3">
        <v>43798</v>
      </c>
      <c r="P1337" s="7">
        <f t="shared" si="61"/>
        <v>97</v>
      </c>
      <c r="Q1337" s="8">
        <f t="shared" si="63"/>
        <v>54089.14</v>
      </c>
      <c r="R1337" t="s">
        <v>737</v>
      </c>
    </row>
    <row r="1338" spans="1:18">
      <c r="A1338">
        <v>1</v>
      </c>
      <c r="B1338" t="s">
        <v>67</v>
      </c>
      <c r="C1338" t="s">
        <v>2</v>
      </c>
      <c r="D1338">
        <v>2019</v>
      </c>
      <c r="E1338">
        <v>9192</v>
      </c>
      <c r="F1338" s="11">
        <v>256.47000000000003</v>
      </c>
      <c r="G1338" s="3">
        <v>43756</v>
      </c>
      <c r="H1338" t="s">
        <v>1301</v>
      </c>
      <c r="I1338" s="3">
        <v>43671</v>
      </c>
      <c r="J1338" s="3">
        <f t="shared" si="62"/>
        <v>43701</v>
      </c>
      <c r="K1338" t="s">
        <v>4</v>
      </c>
      <c r="L1338">
        <v>2019</v>
      </c>
      <c r="M1338">
        <v>10520</v>
      </c>
      <c r="N1338" s="3">
        <v>43780</v>
      </c>
      <c r="O1338" s="3">
        <v>43798</v>
      </c>
      <c r="P1338" s="7">
        <f t="shared" si="61"/>
        <v>97</v>
      </c>
      <c r="Q1338" s="8">
        <f t="shared" si="63"/>
        <v>24877.590000000004</v>
      </c>
      <c r="R1338" t="s">
        <v>737</v>
      </c>
    </row>
    <row r="1339" spans="1:18">
      <c r="A1339">
        <v>1</v>
      </c>
      <c r="B1339" t="s">
        <v>67</v>
      </c>
      <c r="C1339" t="s">
        <v>2</v>
      </c>
      <c r="D1339">
        <v>2019</v>
      </c>
      <c r="E1339">
        <v>9192</v>
      </c>
      <c r="F1339" s="11">
        <v>23.24</v>
      </c>
      <c r="G1339" s="3">
        <v>43756</v>
      </c>
      <c r="H1339" t="s">
        <v>1301</v>
      </c>
      <c r="I1339" s="3">
        <v>43671</v>
      </c>
      <c r="J1339" s="3">
        <f t="shared" si="62"/>
        <v>43701</v>
      </c>
      <c r="K1339" t="s">
        <v>4</v>
      </c>
      <c r="L1339">
        <v>2019</v>
      </c>
      <c r="M1339">
        <v>10521</v>
      </c>
      <c r="N1339" s="3">
        <v>43780</v>
      </c>
      <c r="O1339" s="3">
        <v>43798</v>
      </c>
      <c r="P1339" s="7">
        <f t="shared" si="61"/>
        <v>97</v>
      </c>
      <c r="Q1339" s="8">
        <f t="shared" si="63"/>
        <v>2254.2799999999997</v>
      </c>
      <c r="R1339" t="s">
        <v>737</v>
      </c>
    </row>
    <row r="1340" spans="1:18">
      <c r="A1340">
        <v>1</v>
      </c>
      <c r="B1340" t="s">
        <v>67</v>
      </c>
      <c r="C1340" t="s">
        <v>2</v>
      </c>
      <c r="D1340">
        <v>2019</v>
      </c>
      <c r="E1340">
        <v>9193</v>
      </c>
      <c r="F1340" s="11">
        <v>279.70999999999998</v>
      </c>
      <c r="G1340" s="3">
        <v>43756</v>
      </c>
      <c r="H1340" t="s">
        <v>1302</v>
      </c>
      <c r="I1340" s="3">
        <v>43671</v>
      </c>
      <c r="J1340" s="3">
        <f t="shared" si="62"/>
        <v>43701</v>
      </c>
      <c r="K1340" t="s">
        <v>4</v>
      </c>
      <c r="L1340">
        <v>2019</v>
      </c>
      <c r="M1340">
        <v>10521</v>
      </c>
      <c r="N1340" s="3">
        <v>43780</v>
      </c>
      <c r="O1340" s="3">
        <v>43798</v>
      </c>
      <c r="P1340" s="7">
        <f t="shared" si="61"/>
        <v>97</v>
      </c>
      <c r="Q1340" s="8">
        <f t="shared" si="63"/>
        <v>27131.87</v>
      </c>
      <c r="R1340" t="s">
        <v>737</v>
      </c>
    </row>
    <row r="1341" spans="1:18">
      <c r="A1341">
        <v>1</v>
      </c>
      <c r="B1341" t="s">
        <v>67</v>
      </c>
      <c r="C1341" t="s">
        <v>2</v>
      </c>
      <c r="D1341">
        <v>2019</v>
      </c>
      <c r="E1341">
        <v>9194</v>
      </c>
      <c r="F1341" s="11">
        <v>8.9700000000000006</v>
      </c>
      <c r="G1341" s="3">
        <v>43756</v>
      </c>
      <c r="H1341" t="s">
        <v>1303</v>
      </c>
      <c r="I1341" s="3">
        <v>43671</v>
      </c>
      <c r="J1341" s="3">
        <f t="shared" si="62"/>
        <v>43701</v>
      </c>
      <c r="K1341" t="s">
        <v>4</v>
      </c>
      <c r="L1341">
        <v>2019</v>
      </c>
      <c r="M1341">
        <v>10521</v>
      </c>
      <c r="N1341" s="3">
        <v>43780</v>
      </c>
      <c r="O1341" s="3">
        <v>43798</v>
      </c>
      <c r="P1341" s="7">
        <f t="shared" si="61"/>
        <v>97</v>
      </c>
      <c r="Q1341" s="8">
        <f t="shared" si="63"/>
        <v>870.09</v>
      </c>
      <c r="R1341" t="s">
        <v>737</v>
      </c>
    </row>
    <row r="1342" spans="1:18">
      <c r="A1342">
        <v>1</v>
      </c>
      <c r="B1342" t="s">
        <v>67</v>
      </c>
      <c r="C1342" t="s">
        <v>2</v>
      </c>
      <c r="D1342">
        <v>2019</v>
      </c>
      <c r="E1342">
        <v>9195</v>
      </c>
      <c r="F1342" s="11">
        <v>279.70999999999998</v>
      </c>
      <c r="G1342" s="3">
        <v>43756</v>
      </c>
      <c r="H1342" t="s">
        <v>1304</v>
      </c>
      <c r="I1342" s="3">
        <v>43671</v>
      </c>
      <c r="J1342" s="3">
        <f t="shared" si="62"/>
        <v>43701</v>
      </c>
      <c r="K1342" t="s">
        <v>4</v>
      </c>
      <c r="L1342">
        <v>2019</v>
      </c>
      <c r="M1342">
        <v>10521</v>
      </c>
      <c r="N1342" s="3">
        <v>43780</v>
      </c>
      <c r="O1342" s="3">
        <v>43798</v>
      </c>
      <c r="P1342" s="7">
        <f t="shared" si="61"/>
        <v>97</v>
      </c>
      <c r="Q1342" s="8">
        <f t="shared" si="63"/>
        <v>27131.87</v>
      </c>
      <c r="R1342" t="s">
        <v>737</v>
      </c>
    </row>
    <row r="1343" spans="1:18">
      <c r="A1343">
        <v>1</v>
      </c>
      <c r="B1343" t="s">
        <v>67</v>
      </c>
      <c r="C1343" t="s">
        <v>2</v>
      </c>
      <c r="D1343">
        <v>2019</v>
      </c>
      <c r="E1343">
        <v>9196</v>
      </c>
      <c r="F1343" s="11">
        <v>10.76</v>
      </c>
      <c r="G1343" s="3">
        <v>43756</v>
      </c>
      <c r="H1343" t="s">
        <v>1305</v>
      </c>
      <c r="I1343" s="3">
        <v>43671</v>
      </c>
      <c r="J1343" s="3">
        <f t="shared" si="62"/>
        <v>43701</v>
      </c>
      <c r="K1343" t="s">
        <v>4</v>
      </c>
      <c r="L1343">
        <v>2019</v>
      </c>
      <c r="M1343">
        <v>10521</v>
      </c>
      <c r="N1343" s="3">
        <v>43780</v>
      </c>
      <c r="O1343" s="3">
        <v>43798</v>
      </c>
      <c r="P1343" s="7">
        <f t="shared" si="61"/>
        <v>97</v>
      </c>
      <c r="Q1343" s="8">
        <f t="shared" si="63"/>
        <v>1043.72</v>
      </c>
      <c r="R1343" t="s">
        <v>737</v>
      </c>
    </row>
    <row r="1344" spans="1:18">
      <c r="A1344">
        <v>1</v>
      </c>
      <c r="B1344" t="s">
        <v>67</v>
      </c>
      <c r="C1344" t="s">
        <v>2</v>
      </c>
      <c r="D1344">
        <v>2019</v>
      </c>
      <c r="E1344">
        <v>9197</v>
      </c>
      <c r="F1344" s="11">
        <v>279.70999999999998</v>
      </c>
      <c r="G1344" s="3">
        <v>43756</v>
      </c>
      <c r="H1344" t="s">
        <v>1306</v>
      </c>
      <c r="I1344" s="3">
        <v>43671</v>
      </c>
      <c r="J1344" s="3">
        <f t="shared" si="62"/>
        <v>43701</v>
      </c>
      <c r="K1344" t="s">
        <v>4</v>
      </c>
      <c r="L1344">
        <v>2019</v>
      </c>
      <c r="M1344">
        <v>10521</v>
      </c>
      <c r="N1344" s="3">
        <v>43780</v>
      </c>
      <c r="O1344" s="3">
        <v>43798</v>
      </c>
      <c r="P1344" s="7">
        <f t="shared" si="61"/>
        <v>97</v>
      </c>
      <c r="Q1344" s="8">
        <f t="shared" si="63"/>
        <v>27131.87</v>
      </c>
      <c r="R1344" t="s">
        <v>737</v>
      </c>
    </row>
    <row r="1345" spans="1:18">
      <c r="A1345">
        <v>1</v>
      </c>
      <c r="B1345" t="s">
        <v>67</v>
      </c>
      <c r="C1345" t="s">
        <v>2</v>
      </c>
      <c r="D1345">
        <v>2019</v>
      </c>
      <c r="E1345">
        <v>9198</v>
      </c>
      <c r="F1345" s="11">
        <v>279.70999999999998</v>
      </c>
      <c r="G1345" s="3">
        <v>43756</v>
      </c>
      <c r="H1345" t="s">
        <v>1307</v>
      </c>
      <c r="I1345" s="3">
        <v>43671</v>
      </c>
      <c r="J1345" s="3">
        <f t="shared" si="62"/>
        <v>43701</v>
      </c>
      <c r="K1345" t="s">
        <v>4</v>
      </c>
      <c r="L1345">
        <v>2019</v>
      </c>
      <c r="M1345">
        <v>10521</v>
      </c>
      <c r="N1345" s="3">
        <v>43780</v>
      </c>
      <c r="O1345" s="3">
        <v>43798</v>
      </c>
      <c r="P1345" s="7">
        <f t="shared" si="61"/>
        <v>97</v>
      </c>
      <c r="Q1345" s="8">
        <f t="shared" si="63"/>
        <v>27131.87</v>
      </c>
      <c r="R1345" t="s">
        <v>737</v>
      </c>
    </row>
    <row r="1346" spans="1:18">
      <c r="A1346">
        <v>1</v>
      </c>
      <c r="B1346" t="s">
        <v>67</v>
      </c>
      <c r="C1346" t="s">
        <v>2</v>
      </c>
      <c r="D1346">
        <v>2019</v>
      </c>
      <c r="E1346">
        <v>9199</v>
      </c>
      <c r="F1346" s="11">
        <v>279.70999999999998</v>
      </c>
      <c r="G1346" s="3">
        <v>43756</v>
      </c>
      <c r="H1346" t="s">
        <v>1308</v>
      </c>
      <c r="I1346" s="3">
        <v>43671</v>
      </c>
      <c r="J1346" s="3">
        <f t="shared" si="62"/>
        <v>43701</v>
      </c>
      <c r="K1346" t="s">
        <v>4</v>
      </c>
      <c r="L1346">
        <v>2019</v>
      </c>
      <c r="M1346">
        <v>10521</v>
      </c>
      <c r="N1346" s="3">
        <v>43780</v>
      </c>
      <c r="O1346" s="3">
        <v>43798</v>
      </c>
      <c r="P1346" s="7">
        <f t="shared" ref="P1346:P1409" si="64">O1346-J1346</f>
        <v>97</v>
      </c>
      <c r="Q1346" s="8">
        <f t="shared" si="63"/>
        <v>27131.87</v>
      </c>
      <c r="R1346" t="s">
        <v>737</v>
      </c>
    </row>
    <row r="1347" spans="1:18">
      <c r="A1347">
        <v>1</v>
      </c>
      <c r="B1347" t="s">
        <v>67</v>
      </c>
      <c r="C1347" t="s">
        <v>2</v>
      </c>
      <c r="D1347">
        <v>2019</v>
      </c>
      <c r="E1347">
        <v>9200</v>
      </c>
      <c r="F1347" s="11">
        <v>8.9700000000000006</v>
      </c>
      <c r="G1347" s="3">
        <v>43756</v>
      </c>
      <c r="H1347" t="s">
        <v>1309</v>
      </c>
      <c r="I1347" s="3">
        <v>43671</v>
      </c>
      <c r="J1347" s="3">
        <f t="shared" ref="J1347:J1410" si="65">I1347+30</f>
        <v>43701</v>
      </c>
      <c r="K1347" t="s">
        <v>4</v>
      </c>
      <c r="L1347">
        <v>2019</v>
      </c>
      <c r="M1347">
        <v>10521</v>
      </c>
      <c r="N1347" s="3">
        <v>43780</v>
      </c>
      <c r="O1347" s="3">
        <v>43798</v>
      </c>
      <c r="P1347" s="7">
        <f t="shared" si="64"/>
        <v>97</v>
      </c>
      <c r="Q1347" s="8">
        <f t="shared" si="63"/>
        <v>870.09</v>
      </c>
      <c r="R1347" t="s">
        <v>737</v>
      </c>
    </row>
    <row r="1348" spans="1:18">
      <c r="A1348">
        <v>1</v>
      </c>
      <c r="B1348" t="s">
        <v>67</v>
      </c>
      <c r="C1348" t="s">
        <v>2</v>
      </c>
      <c r="D1348">
        <v>2019</v>
      </c>
      <c r="E1348">
        <v>9201</v>
      </c>
      <c r="F1348" s="11">
        <v>19.72</v>
      </c>
      <c r="G1348" s="3">
        <v>43756</v>
      </c>
      <c r="H1348" t="s">
        <v>1310</v>
      </c>
      <c r="I1348" s="3">
        <v>43671</v>
      </c>
      <c r="J1348" s="3">
        <f t="shared" si="65"/>
        <v>43701</v>
      </c>
      <c r="K1348" t="s">
        <v>4</v>
      </c>
      <c r="L1348">
        <v>2019</v>
      </c>
      <c r="M1348">
        <v>10521</v>
      </c>
      <c r="N1348" s="3">
        <v>43780</v>
      </c>
      <c r="O1348" s="3">
        <v>43798</v>
      </c>
      <c r="P1348" s="7">
        <f t="shared" si="64"/>
        <v>97</v>
      </c>
      <c r="Q1348" s="8">
        <f t="shared" si="63"/>
        <v>1912.84</v>
      </c>
      <c r="R1348" t="s">
        <v>737</v>
      </c>
    </row>
    <row r="1349" spans="1:18">
      <c r="A1349">
        <v>1</v>
      </c>
      <c r="B1349" t="s">
        <v>67</v>
      </c>
      <c r="C1349" t="s">
        <v>2</v>
      </c>
      <c r="D1349">
        <v>2019</v>
      </c>
      <c r="E1349">
        <v>9202</v>
      </c>
      <c r="F1349" s="11">
        <v>311.98</v>
      </c>
      <c r="G1349" s="3">
        <v>43756</v>
      </c>
      <c r="H1349" t="s">
        <v>1311</v>
      </c>
      <c r="I1349" s="3">
        <v>43671</v>
      </c>
      <c r="J1349" s="3">
        <f t="shared" si="65"/>
        <v>43701</v>
      </c>
      <c r="K1349" t="s">
        <v>4</v>
      </c>
      <c r="L1349">
        <v>2019</v>
      </c>
      <c r="M1349">
        <v>10521</v>
      </c>
      <c r="N1349" s="3">
        <v>43780</v>
      </c>
      <c r="O1349" s="3">
        <v>43798</v>
      </c>
      <c r="P1349" s="7">
        <f t="shared" si="64"/>
        <v>97</v>
      </c>
      <c r="Q1349" s="8">
        <f t="shared" si="63"/>
        <v>30262.06</v>
      </c>
      <c r="R1349" t="s">
        <v>737</v>
      </c>
    </row>
    <row r="1350" spans="1:18">
      <c r="A1350">
        <v>1</v>
      </c>
      <c r="B1350" t="s">
        <v>67</v>
      </c>
      <c r="C1350" t="s">
        <v>2</v>
      </c>
      <c r="D1350">
        <v>2019</v>
      </c>
      <c r="E1350">
        <v>9203</v>
      </c>
      <c r="F1350" s="11">
        <v>166.75</v>
      </c>
      <c r="G1350" s="3">
        <v>43756</v>
      </c>
      <c r="H1350" t="s">
        <v>1312</v>
      </c>
      <c r="I1350" s="3">
        <v>43671</v>
      </c>
      <c r="J1350" s="3">
        <f t="shared" si="65"/>
        <v>43701</v>
      </c>
      <c r="K1350" t="s">
        <v>4</v>
      </c>
      <c r="L1350">
        <v>2019</v>
      </c>
      <c r="M1350">
        <v>10521</v>
      </c>
      <c r="N1350" s="3">
        <v>43780</v>
      </c>
      <c r="O1350" s="3">
        <v>43798</v>
      </c>
      <c r="P1350" s="7">
        <f t="shared" si="64"/>
        <v>97</v>
      </c>
      <c r="Q1350" s="8">
        <f t="shared" si="63"/>
        <v>16174.75</v>
      </c>
      <c r="R1350" t="s">
        <v>737</v>
      </c>
    </row>
    <row r="1351" spans="1:18">
      <c r="A1351">
        <v>1</v>
      </c>
      <c r="B1351" t="s">
        <v>67</v>
      </c>
      <c r="C1351" t="s">
        <v>2</v>
      </c>
      <c r="D1351">
        <v>2019</v>
      </c>
      <c r="E1351">
        <v>9204</v>
      </c>
      <c r="F1351" s="11">
        <v>3.59</v>
      </c>
      <c r="G1351" s="3">
        <v>43756</v>
      </c>
      <c r="H1351" t="s">
        <v>1313</v>
      </c>
      <c r="I1351" s="3">
        <v>43671</v>
      </c>
      <c r="J1351" s="3">
        <f t="shared" si="65"/>
        <v>43701</v>
      </c>
      <c r="K1351" t="s">
        <v>4</v>
      </c>
      <c r="L1351">
        <v>2019</v>
      </c>
      <c r="M1351">
        <v>10521</v>
      </c>
      <c r="N1351" s="3">
        <v>43780</v>
      </c>
      <c r="O1351" s="3">
        <v>43798</v>
      </c>
      <c r="P1351" s="7">
        <f t="shared" si="64"/>
        <v>97</v>
      </c>
      <c r="Q1351" s="8">
        <f t="shared" si="63"/>
        <v>348.22999999999996</v>
      </c>
      <c r="R1351" t="s">
        <v>737</v>
      </c>
    </row>
    <row r="1352" spans="1:18">
      <c r="A1352">
        <v>1</v>
      </c>
      <c r="B1352" t="s">
        <v>67</v>
      </c>
      <c r="C1352" t="s">
        <v>2</v>
      </c>
      <c r="D1352">
        <v>2019</v>
      </c>
      <c r="E1352">
        <v>9205</v>
      </c>
      <c r="F1352" s="11">
        <v>19.72</v>
      </c>
      <c r="G1352" s="3">
        <v>43756</v>
      </c>
      <c r="H1352" t="s">
        <v>1314</v>
      </c>
      <c r="I1352" s="3">
        <v>43671</v>
      </c>
      <c r="J1352" s="3">
        <f t="shared" si="65"/>
        <v>43701</v>
      </c>
      <c r="K1352" t="s">
        <v>4</v>
      </c>
      <c r="L1352">
        <v>2019</v>
      </c>
      <c r="M1352">
        <v>10521</v>
      </c>
      <c r="N1352" s="3">
        <v>43780</v>
      </c>
      <c r="O1352" s="3">
        <v>43798</v>
      </c>
      <c r="P1352" s="7">
        <f t="shared" si="64"/>
        <v>97</v>
      </c>
      <c r="Q1352" s="8">
        <f t="shared" si="63"/>
        <v>1912.84</v>
      </c>
      <c r="R1352" t="s">
        <v>737</v>
      </c>
    </row>
    <row r="1353" spans="1:18">
      <c r="A1353">
        <v>1</v>
      </c>
      <c r="B1353" t="s">
        <v>67</v>
      </c>
      <c r="C1353" t="s">
        <v>2</v>
      </c>
      <c r="D1353">
        <v>2019</v>
      </c>
      <c r="E1353">
        <v>9206</v>
      </c>
      <c r="F1353" s="11">
        <v>21.52</v>
      </c>
      <c r="G1353" s="3">
        <v>43756</v>
      </c>
      <c r="H1353" t="s">
        <v>1315</v>
      </c>
      <c r="I1353" s="3">
        <v>43671</v>
      </c>
      <c r="J1353" s="3">
        <f t="shared" si="65"/>
        <v>43701</v>
      </c>
      <c r="K1353" t="s">
        <v>4</v>
      </c>
      <c r="L1353">
        <v>2019</v>
      </c>
      <c r="M1353">
        <v>10521</v>
      </c>
      <c r="N1353" s="3">
        <v>43780</v>
      </c>
      <c r="O1353" s="3">
        <v>43798</v>
      </c>
      <c r="P1353" s="7">
        <f t="shared" si="64"/>
        <v>97</v>
      </c>
      <c r="Q1353" s="8">
        <f t="shared" si="63"/>
        <v>2087.44</v>
      </c>
      <c r="R1353" t="s">
        <v>737</v>
      </c>
    </row>
    <row r="1354" spans="1:18">
      <c r="A1354">
        <v>1</v>
      </c>
      <c r="B1354" t="s">
        <v>67</v>
      </c>
      <c r="C1354" t="s">
        <v>2</v>
      </c>
      <c r="D1354">
        <v>2019</v>
      </c>
      <c r="E1354">
        <v>9207</v>
      </c>
      <c r="F1354" s="11">
        <v>10.76</v>
      </c>
      <c r="G1354" s="3">
        <v>43756</v>
      </c>
      <c r="H1354" t="s">
        <v>1316</v>
      </c>
      <c r="I1354" s="3">
        <v>43671</v>
      </c>
      <c r="J1354" s="3">
        <f t="shared" si="65"/>
        <v>43701</v>
      </c>
      <c r="K1354" t="s">
        <v>4</v>
      </c>
      <c r="L1354">
        <v>2019</v>
      </c>
      <c r="M1354">
        <v>10521</v>
      </c>
      <c r="N1354" s="3">
        <v>43780</v>
      </c>
      <c r="O1354" s="3">
        <v>43798</v>
      </c>
      <c r="P1354" s="7">
        <f t="shared" si="64"/>
        <v>97</v>
      </c>
      <c r="Q1354" s="8">
        <f t="shared" si="63"/>
        <v>1043.72</v>
      </c>
      <c r="R1354" t="s">
        <v>737</v>
      </c>
    </row>
    <row r="1355" spans="1:18">
      <c r="A1355">
        <v>1</v>
      </c>
      <c r="B1355" t="s">
        <v>67</v>
      </c>
      <c r="C1355" t="s">
        <v>2</v>
      </c>
      <c r="D1355">
        <v>2019</v>
      </c>
      <c r="E1355">
        <v>9208</v>
      </c>
      <c r="F1355" s="11">
        <v>3.59</v>
      </c>
      <c r="G1355" s="3">
        <v>43756</v>
      </c>
      <c r="H1355" t="s">
        <v>1317</v>
      </c>
      <c r="I1355" s="3">
        <v>43671</v>
      </c>
      <c r="J1355" s="3">
        <f t="shared" si="65"/>
        <v>43701</v>
      </c>
      <c r="K1355" t="s">
        <v>4</v>
      </c>
      <c r="L1355">
        <v>2019</v>
      </c>
      <c r="M1355">
        <v>10521</v>
      </c>
      <c r="N1355" s="3">
        <v>43780</v>
      </c>
      <c r="O1355" s="3">
        <v>43798</v>
      </c>
      <c r="P1355" s="7">
        <f t="shared" si="64"/>
        <v>97</v>
      </c>
      <c r="Q1355" s="8">
        <f t="shared" si="63"/>
        <v>348.22999999999996</v>
      </c>
      <c r="R1355" t="s">
        <v>737</v>
      </c>
    </row>
    <row r="1356" spans="1:18">
      <c r="A1356">
        <v>1</v>
      </c>
      <c r="B1356" t="s">
        <v>67</v>
      </c>
      <c r="C1356" t="s">
        <v>2</v>
      </c>
      <c r="D1356">
        <v>2019</v>
      </c>
      <c r="E1356">
        <v>9209</v>
      </c>
      <c r="F1356" s="11">
        <v>1.79</v>
      </c>
      <c r="G1356" s="3">
        <v>43756</v>
      </c>
      <c r="H1356" t="s">
        <v>1318</v>
      </c>
      <c r="I1356" s="3">
        <v>43671</v>
      </c>
      <c r="J1356" s="3">
        <f t="shared" si="65"/>
        <v>43701</v>
      </c>
      <c r="K1356" t="s">
        <v>4</v>
      </c>
      <c r="L1356">
        <v>2019</v>
      </c>
      <c r="M1356">
        <v>10521</v>
      </c>
      <c r="N1356" s="3">
        <v>43780</v>
      </c>
      <c r="O1356" s="3">
        <v>43798</v>
      </c>
      <c r="P1356" s="7">
        <f t="shared" si="64"/>
        <v>97</v>
      </c>
      <c r="Q1356" s="8">
        <f t="shared" si="63"/>
        <v>173.63</v>
      </c>
      <c r="R1356" t="s">
        <v>737</v>
      </c>
    </row>
    <row r="1357" spans="1:18">
      <c r="A1357">
        <v>1</v>
      </c>
      <c r="B1357" t="s">
        <v>67</v>
      </c>
      <c r="C1357" t="s">
        <v>2</v>
      </c>
      <c r="D1357">
        <v>2019</v>
      </c>
      <c r="E1357">
        <v>9210</v>
      </c>
      <c r="F1357" s="11">
        <v>1.79</v>
      </c>
      <c r="G1357" s="3">
        <v>43756</v>
      </c>
      <c r="H1357" t="s">
        <v>1319</v>
      </c>
      <c r="I1357" s="3">
        <v>43671</v>
      </c>
      <c r="J1357" s="3">
        <f t="shared" si="65"/>
        <v>43701</v>
      </c>
      <c r="K1357" t="s">
        <v>4</v>
      </c>
      <c r="L1357">
        <v>2019</v>
      </c>
      <c r="M1357">
        <v>10521</v>
      </c>
      <c r="N1357" s="3">
        <v>43780</v>
      </c>
      <c r="O1357" s="3">
        <v>43798</v>
      </c>
      <c r="P1357" s="7">
        <f t="shared" si="64"/>
        <v>97</v>
      </c>
      <c r="Q1357" s="8">
        <f t="shared" si="63"/>
        <v>173.63</v>
      </c>
      <c r="R1357" t="s">
        <v>737</v>
      </c>
    </row>
    <row r="1358" spans="1:18">
      <c r="A1358">
        <v>1</v>
      </c>
      <c r="B1358" t="s">
        <v>67</v>
      </c>
      <c r="C1358" t="s">
        <v>2</v>
      </c>
      <c r="D1358">
        <v>2019</v>
      </c>
      <c r="E1358">
        <v>9211</v>
      </c>
      <c r="F1358" s="11">
        <v>3.59</v>
      </c>
      <c r="G1358" s="3">
        <v>43756</v>
      </c>
      <c r="H1358" t="s">
        <v>1320</v>
      </c>
      <c r="I1358" s="3">
        <v>43671</v>
      </c>
      <c r="J1358" s="3">
        <f t="shared" si="65"/>
        <v>43701</v>
      </c>
      <c r="K1358" t="s">
        <v>4</v>
      </c>
      <c r="L1358">
        <v>2019</v>
      </c>
      <c r="M1358">
        <v>10521</v>
      </c>
      <c r="N1358" s="3">
        <v>43780</v>
      </c>
      <c r="O1358" s="3">
        <v>43798</v>
      </c>
      <c r="P1358" s="7">
        <f t="shared" si="64"/>
        <v>97</v>
      </c>
      <c r="Q1358" s="8">
        <f t="shared" si="63"/>
        <v>348.22999999999996</v>
      </c>
      <c r="R1358" t="s">
        <v>737</v>
      </c>
    </row>
    <row r="1359" spans="1:18">
      <c r="A1359">
        <v>1</v>
      </c>
      <c r="B1359" t="s">
        <v>67</v>
      </c>
      <c r="C1359" t="s">
        <v>2</v>
      </c>
      <c r="D1359">
        <v>2019</v>
      </c>
      <c r="E1359">
        <v>9212</v>
      </c>
      <c r="F1359" s="11">
        <v>26.9</v>
      </c>
      <c r="G1359" s="3">
        <v>43756</v>
      </c>
      <c r="H1359" t="s">
        <v>1321</v>
      </c>
      <c r="I1359" s="3">
        <v>43671</v>
      </c>
      <c r="J1359" s="3">
        <f t="shared" si="65"/>
        <v>43701</v>
      </c>
      <c r="K1359" t="s">
        <v>4</v>
      </c>
      <c r="L1359">
        <v>2019</v>
      </c>
      <c r="M1359">
        <v>10521</v>
      </c>
      <c r="N1359" s="3">
        <v>43780</v>
      </c>
      <c r="O1359" s="3">
        <v>43798</v>
      </c>
      <c r="P1359" s="7">
        <f t="shared" si="64"/>
        <v>97</v>
      </c>
      <c r="Q1359" s="8">
        <f t="shared" si="63"/>
        <v>2609.2999999999997</v>
      </c>
      <c r="R1359" t="s">
        <v>737</v>
      </c>
    </row>
    <row r="1360" spans="1:18">
      <c r="A1360">
        <v>1</v>
      </c>
      <c r="B1360" t="s">
        <v>67</v>
      </c>
      <c r="C1360" t="s">
        <v>2</v>
      </c>
      <c r="D1360">
        <v>2019</v>
      </c>
      <c r="E1360">
        <v>9213</v>
      </c>
      <c r="F1360" s="11">
        <v>10.76</v>
      </c>
      <c r="G1360" s="3">
        <v>43756</v>
      </c>
      <c r="H1360" t="s">
        <v>1322</v>
      </c>
      <c r="I1360" s="3">
        <v>43671</v>
      </c>
      <c r="J1360" s="3">
        <f t="shared" si="65"/>
        <v>43701</v>
      </c>
      <c r="K1360" t="s">
        <v>4</v>
      </c>
      <c r="L1360">
        <v>2019</v>
      </c>
      <c r="M1360">
        <v>10521</v>
      </c>
      <c r="N1360" s="3">
        <v>43780</v>
      </c>
      <c r="O1360" s="3">
        <v>43798</v>
      </c>
      <c r="P1360" s="7">
        <f t="shared" si="64"/>
        <v>97</v>
      </c>
      <c r="Q1360" s="8">
        <f t="shared" si="63"/>
        <v>1043.72</v>
      </c>
      <c r="R1360" t="s">
        <v>737</v>
      </c>
    </row>
    <row r="1361" spans="1:18">
      <c r="A1361">
        <v>1</v>
      </c>
      <c r="B1361" t="s">
        <v>67</v>
      </c>
      <c r="C1361" t="s">
        <v>2</v>
      </c>
      <c r="D1361">
        <v>2019</v>
      </c>
      <c r="E1361">
        <v>9214</v>
      </c>
      <c r="F1361" s="11">
        <v>23.31</v>
      </c>
      <c r="G1361" s="3">
        <v>43756</v>
      </c>
      <c r="H1361" t="s">
        <v>1323</v>
      </c>
      <c r="I1361" s="3">
        <v>43671</v>
      </c>
      <c r="J1361" s="3">
        <f t="shared" si="65"/>
        <v>43701</v>
      </c>
      <c r="K1361" t="s">
        <v>4</v>
      </c>
      <c r="L1361">
        <v>2019</v>
      </c>
      <c r="M1361">
        <v>10521</v>
      </c>
      <c r="N1361" s="3">
        <v>43780</v>
      </c>
      <c r="O1361" s="3">
        <v>43798</v>
      </c>
      <c r="P1361" s="7">
        <f t="shared" si="64"/>
        <v>97</v>
      </c>
      <c r="Q1361" s="8">
        <f t="shared" si="63"/>
        <v>2261.0699999999997</v>
      </c>
      <c r="R1361" t="s">
        <v>737</v>
      </c>
    </row>
    <row r="1362" spans="1:18">
      <c r="A1362">
        <v>1</v>
      </c>
      <c r="B1362" t="s">
        <v>67</v>
      </c>
      <c r="C1362" t="s">
        <v>2</v>
      </c>
      <c r="D1362">
        <v>2019</v>
      </c>
      <c r="E1362">
        <v>9215</v>
      </c>
      <c r="F1362" s="11">
        <v>7.17</v>
      </c>
      <c r="G1362" s="3">
        <v>43756</v>
      </c>
      <c r="H1362" t="s">
        <v>1324</v>
      </c>
      <c r="I1362" s="3">
        <v>43671</v>
      </c>
      <c r="J1362" s="3">
        <f t="shared" si="65"/>
        <v>43701</v>
      </c>
      <c r="K1362" t="s">
        <v>4</v>
      </c>
      <c r="L1362">
        <v>2019</v>
      </c>
      <c r="M1362">
        <v>10521</v>
      </c>
      <c r="N1362" s="3">
        <v>43780</v>
      </c>
      <c r="O1362" s="3">
        <v>43798</v>
      </c>
      <c r="P1362" s="7">
        <f t="shared" si="64"/>
        <v>97</v>
      </c>
      <c r="Q1362" s="8">
        <f t="shared" si="63"/>
        <v>695.49</v>
      </c>
      <c r="R1362" t="s">
        <v>737</v>
      </c>
    </row>
    <row r="1363" spans="1:18">
      <c r="A1363">
        <v>1</v>
      </c>
      <c r="B1363" t="s">
        <v>67</v>
      </c>
      <c r="C1363" t="s">
        <v>2</v>
      </c>
      <c r="D1363">
        <v>2019</v>
      </c>
      <c r="E1363">
        <v>9216</v>
      </c>
      <c r="F1363" s="11">
        <v>32.270000000000003</v>
      </c>
      <c r="G1363" s="3">
        <v>43756</v>
      </c>
      <c r="H1363" t="s">
        <v>1325</v>
      </c>
      <c r="I1363" s="3">
        <v>43671</v>
      </c>
      <c r="J1363" s="3">
        <f t="shared" si="65"/>
        <v>43701</v>
      </c>
      <c r="K1363" t="s">
        <v>4</v>
      </c>
      <c r="L1363">
        <v>2019</v>
      </c>
      <c r="M1363">
        <v>10521</v>
      </c>
      <c r="N1363" s="3">
        <v>43780</v>
      </c>
      <c r="O1363" s="3">
        <v>43798</v>
      </c>
      <c r="P1363" s="7">
        <f t="shared" si="64"/>
        <v>97</v>
      </c>
      <c r="Q1363" s="8">
        <f t="shared" si="63"/>
        <v>3130.1900000000005</v>
      </c>
      <c r="R1363" t="s">
        <v>737</v>
      </c>
    </row>
    <row r="1364" spans="1:18">
      <c r="A1364">
        <v>1</v>
      </c>
      <c r="B1364" t="s">
        <v>67</v>
      </c>
      <c r="C1364" t="s">
        <v>2</v>
      </c>
      <c r="D1364">
        <v>2019</v>
      </c>
      <c r="E1364">
        <v>9217</v>
      </c>
      <c r="F1364" s="11">
        <v>19.72</v>
      </c>
      <c r="G1364" s="3">
        <v>43756</v>
      </c>
      <c r="H1364" t="s">
        <v>1326</v>
      </c>
      <c r="I1364" s="3">
        <v>43671</v>
      </c>
      <c r="J1364" s="3">
        <f t="shared" si="65"/>
        <v>43701</v>
      </c>
      <c r="K1364" t="s">
        <v>4</v>
      </c>
      <c r="L1364">
        <v>2019</v>
      </c>
      <c r="M1364">
        <v>10521</v>
      </c>
      <c r="N1364" s="3">
        <v>43780</v>
      </c>
      <c r="O1364" s="3">
        <v>43798</v>
      </c>
      <c r="P1364" s="7">
        <f t="shared" si="64"/>
        <v>97</v>
      </c>
      <c r="Q1364" s="8">
        <f t="shared" si="63"/>
        <v>1912.84</v>
      </c>
      <c r="R1364" t="s">
        <v>737</v>
      </c>
    </row>
    <row r="1365" spans="1:18">
      <c r="A1365">
        <v>1</v>
      </c>
      <c r="B1365" t="s">
        <v>67</v>
      </c>
      <c r="C1365" t="s">
        <v>2</v>
      </c>
      <c r="D1365">
        <v>2019</v>
      </c>
      <c r="E1365">
        <v>9218</v>
      </c>
      <c r="F1365" s="11">
        <v>19.72</v>
      </c>
      <c r="G1365" s="3">
        <v>43756</v>
      </c>
      <c r="H1365" t="s">
        <v>1327</v>
      </c>
      <c r="I1365" s="3">
        <v>43671</v>
      </c>
      <c r="J1365" s="3">
        <f t="shared" si="65"/>
        <v>43701</v>
      </c>
      <c r="K1365" t="s">
        <v>4</v>
      </c>
      <c r="L1365">
        <v>2019</v>
      </c>
      <c r="M1365">
        <v>10521</v>
      </c>
      <c r="N1365" s="3">
        <v>43780</v>
      </c>
      <c r="O1365" s="3">
        <v>43798</v>
      </c>
      <c r="P1365" s="7">
        <f t="shared" si="64"/>
        <v>97</v>
      </c>
      <c r="Q1365" s="8">
        <f t="shared" si="63"/>
        <v>1912.84</v>
      </c>
      <c r="R1365" t="s">
        <v>737</v>
      </c>
    </row>
    <row r="1366" spans="1:18">
      <c r="A1366">
        <v>1</v>
      </c>
      <c r="B1366" t="s">
        <v>67</v>
      </c>
      <c r="C1366" t="s">
        <v>2</v>
      </c>
      <c r="D1366">
        <v>2019</v>
      </c>
      <c r="E1366">
        <v>9219</v>
      </c>
      <c r="F1366" s="11">
        <v>15.36</v>
      </c>
      <c r="G1366" s="3">
        <v>43756</v>
      </c>
      <c r="H1366" t="s">
        <v>1328</v>
      </c>
      <c r="I1366" s="3">
        <v>43671</v>
      </c>
      <c r="J1366" s="3">
        <f t="shared" si="65"/>
        <v>43701</v>
      </c>
      <c r="K1366" t="s">
        <v>4</v>
      </c>
      <c r="L1366">
        <v>2019</v>
      </c>
      <c r="M1366">
        <v>10521</v>
      </c>
      <c r="N1366" s="3">
        <v>43780</v>
      </c>
      <c r="O1366" s="3">
        <v>43798</v>
      </c>
      <c r="P1366" s="7">
        <f t="shared" si="64"/>
        <v>97</v>
      </c>
      <c r="Q1366" s="8">
        <f t="shared" si="63"/>
        <v>1489.9199999999998</v>
      </c>
      <c r="R1366" t="s">
        <v>737</v>
      </c>
    </row>
    <row r="1367" spans="1:18">
      <c r="A1367">
        <v>1</v>
      </c>
      <c r="B1367" t="s">
        <v>67</v>
      </c>
      <c r="C1367" t="s">
        <v>2</v>
      </c>
      <c r="D1367">
        <v>2019</v>
      </c>
      <c r="E1367">
        <v>9219</v>
      </c>
      <c r="F1367" s="11">
        <v>6.16</v>
      </c>
      <c r="G1367" s="3">
        <v>43756</v>
      </c>
      <c r="H1367" t="s">
        <v>1328</v>
      </c>
      <c r="I1367" s="3">
        <v>43671</v>
      </c>
      <c r="J1367" s="3">
        <f t="shared" si="65"/>
        <v>43701</v>
      </c>
      <c r="K1367" t="s">
        <v>4</v>
      </c>
      <c r="L1367">
        <v>2019</v>
      </c>
      <c r="M1367">
        <v>10522</v>
      </c>
      <c r="N1367" s="3">
        <v>43780</v>
      </c>
      <c r="O1367" s="3">
        <v>43798</v>
      </c>
      <c r="P1367" s="7">
        <f t="shared" si="64"/>
        <v>97</v>
      </c>
      <c r="Q1367" s="8">
        <f t="shared" si="63"/>
        <v>597.52</v>
      </c>
      <c r="R1367" t="s">
        <v>737</v>
      </c>
    </row>
    <row r="1368" spans="1:18">
      <c r="A1368">
        <v>1</v>
      </c>
      <c r="B1368" t="s">
        <v>67</v>
      </c>
      <c r="C1368" t="s">
        <v>2</v>
      </c>
      <c r="D1368">
        <v>2019</v>
      </c>
      <c r="E1368">
        <v>9220</v>
      </c>
      <c r="F1368" s="11">
        <v>16.14</v>
      </c>
      <c r="G1368" s="3">
        <v>43756</v>
      </c>
      <c r="H1368" t="s">
        <v>1329</v>
      </c>
      <c r="I1368" s="3">
        <v>43671</v>
      </c>
      <c r="J1368" s="3">
        <f t="shared" si="65"/>
        <v>43701</v>
      </c>
      <c r="K1368" t="s">
        <v>4</v>
      </c>
      <c r="L1368">
        <v>2019</v>
      </c>
      <c r="M1368">
        <v>10522</v>
      </c>
      <c r="N1368" s="3">
        <v>43780</v>
      </c>
      <c r="O1368" s="3">
        <v>43798</v>
      </c>
      <c r="P1368" s="7">
        <f t="shared" si="64"/>
        <v>97</v>
      </c>
      <c r="Q1368" s="8">
        <f t="shared" si="63"/>
        <v>1565.5800000000002</v>
      </c>
      <c r="R1368" t="s">
        <v>737</v>
      </c>
    </row>
    <row r="1369" spans="1:18">
      <c r="A1369">
        <v>1</v>
      </c>
      <c r="B1369" t="s">
        <v>67</v>
      </c>
      <c r="C1369" t="s">
        <v>2</v>
      </c>
      <c r="D1369">
        <v>2019</v>
      </c>
      <c r="E1369">
        <v>9221</v>
      </c>
      <c r="F1369" s="11">
        <v>37.65</v>
      </c>
      <c r="G1369" s="3">
        <v>43756</v>
      </c>
      <c r="H1369" t="s">
        <v>1330</v>
      </c>
      <c r="I1369" s="3">
        <v>43671</v>
      </c>
      <c r="J1369" s="3">
        <f t="shared" si="65"/>
        <v>43701</v>
      </c>
      <c r="K1369" t="s">
        <v>4</v>
      </c>
      <c r="L1369">
        <v>2019</v>
      </c>
      <c r="M1369">
        <v>10522</v>
      </c>
      <c r="N1369" s="3">
        <v>43780</v>
      </c>
      <c r="O1369" s="3">
        <v>43798</v>
      </c>
      <c r="P1369" s="7">
        <f t="shared" si="64"/>
        <v>97</v>
      </c>
      <c r="Q1369" s="8">
        <f t="shared" si="63"/>
        <v>3652.0499999999997</v>
      </c>
      <c r="R1369" t="s">
        <v>737</v>
      </c>
    </row>
    <row r="1370" spans="1:18">
      <c r="A1370">
        <v>1</v>
      </c>
      <c r="B1370" t="s">
        <v>67</v>
      </c>
      <c r="C1370" t="s">
        <v>2</v>
      </c>
      <c r="D1370">
        <v>2019</v>
      </c>
      <c r="E1370">
        <v>9222</v>
      </c>
      <c r="F1370" s="11">
        <v>12.55</v>
      </c>
      <c r="G1370" s="3">
        <v>43756</v>
      </c>
      <c r="H1370" t="s">
        <v>1331</v>
      </c>
      <c r="I1370" s="3">
        <v>43671</v>
      </c>
      <c r="J1370" s="3">
        <f t="shared" si="65"/>
        <v>43701</v>
      </c>
      <c r="K1370" t="s">
        <v>4</v>
      </c>
      <c r="L1370">
        <v>2019</v>
      </c>
      <c r="M1370">
        <v>10522</v>
      </c>
      <c r="N1370" s="3">
        <v>43780</v>
      </c>
      <c r="O1370" s="3">
        <v>43798</v>
      </c>
      <c r="P1370" s="7">
        <f t="shared" si="64"/>
        <v>97</v>
      </c>
      <c r="Q1370" s="8">
        <f t="shared" si="63"/>
        <v>1217.3500000000001</v>
      </c>
      <c r="R1370" t="s">
        <v>737</v>
      </c>
    </row>
    <row r="1371" spans="1:18">
      <c r="A1371">
        <v>1</v>
      </c>
      <c r="B1371" t="s">
        <v>67</v>
      </c>
      <c r="C1371" t="s">
        <v>2</v>
      </c>
      <c r="D1371">
        <v>2019</v>
      </c>
      <c r="E1371">
        <v>9223</v>
      </c>
      <c r="F1371" s="11">
        <v>8.9700000000000006</v>
      </c>
      <c r="G1371" s="3">
        <v>43756</v>
      </c>
      <c r="H1371" t="s">
        <v>1332</v>
      </c>
      <c r="I1371" s="3">
        <v>43671</v>
      </c>
      <c r="J1371" s="3">
        <f t="shared" si="65"/>
        <v>43701</v>
      </c>
      <c r="K1371" t="s">
        <v>4</v>
      </c>
      <c r="L1371">
        <v>2019</v>
      </c>
      <c r="M1371">
        <v>10522</v>
      </c>
      <c r="N1371" s="3">
        <v>43780</v>
      </c>
      <c r="O1371" s="3">
        <v>43798</v>
      </c>
      <c r="P1371" s="7">
        <f t="shared" si="64"/>
        <v>97</v>
      </c>
      <c r="Q1371" s="8">
        <f t="shared" si="63"/>
        <v>870.09</v>
      </c>
      <c r="R1371" t="s">
        <v>737</v>
      </c>
    </row>
    <row r="1372" spans="1:18">
      <c r="A1372">
        <v>1</v>
      </c>
      <c r="B1372" t="s">
        <v>67</v>
      </c>
      <c r="C1372" t="s">
        <v>2</v>
      </c>
      <c r="D1372">
        <v>2019</v>
      </c>
      <c r="E1372">
        <v>9224</v>
      </c>
      <c r="F1372" s="11">
        <v>12.55</v>
      </c>
      <c r="G1372" s="3">
        <v>43756</v>
      </c>
      <c r="H1372" t="s">
        <v>1333</v>
      </c>
      <c r="I1372" s="3">
        <v>43671</v>
      </c>
      <c r="J1372" s="3">
        <f t="shared" si="65"/>
        <v>43701</v>
      </c>
      <c r="K1372" t="s">
        <v>4</v>
      </c>
      <c r="L1372">
        <v>2019</v>
      </c>
      <c r="M1372">
        <v>10522</v>
      </c>
      <c r="N1372" s="3">
        <v>43780</v>
      </c>
      <c r="O1372" s="3">
        <v>43798</v>
      </c>
      <c r="P1372" s="7">
        <f t="shared" si="64"/>
        <v>97</v>
      </c>
      <c r="Q1372" s="8">
        <f t="shared" si="63"/>
        <v>1217.3500000000001</v>
      </c>
      <c r="R1372" t="s">
        <v>737</v>
      </c>
    </row>
    <row r="1373" spans="1:18">
      <c r="A1373">
        <v>1</v>
      </c>
      <c r="B1373" t="s">
        <v>67</v>
      </c>
      <c r="C1373" t="s">
        <v>2</v>
      </c>
      <c r="D1373">
        <v>2019</v>
      </c>
      <c r="E1373">
        <v>9225</v>
      </c>
      <c r="F1373" s="11">
        <v>16.14</v>
      </c>
      <c r="G1373" s="3">
        <v>43756</v>
      </c>
      <c r="H1373" t="s">
        <v>1334</v>
      </c>
      <c r="I1373" s="3">
        <v>43671</v>
      </c>
      <c r="J1373" s="3">
        <f t="shared" si="65"/>
        <v>43701</v>
      </c>
      <c r="K1373" t="s">
        <v>4</v>
      </c>
      <c r="L1373">
        <v>2019</v>
      </c>
      <c r="M1373">
        <v>10522</v>
      </c>
      <c r="N1373" s="3">
        <v>43780</v>
      </c>
      <c r="O1373" s="3">
        <v>43798</v>
      </c>
      <c r="P1373" s="7">
        <f t="shared" si="64"/>
        <v>97</v>
      </c>
      <c r="Q1373" s="8">
        <f t="shared" si="63"/>
        <v>1565.5800000000002</v>
      </c>
      <c r="R1373" t="s">
        <v>737</v>
      </c>
    </row>
    <row r="1374" spans="1:18">
      <c r="A1374">
        <v>1</v>
      </c>
      <c r="B1374" t="s">
        <v>67</v>
      </c>
      <c r="C1374" t="s">
        <v>2</v>
      </c>
      <c r="D1374">
        <v>2019</v>
      </c>
      <c r="E1374">
        <v>9226</v>
      </c>
      <c r="F1374" s="11">
        <v>26.9</v>
      </c>
      <c r="G1374" s="3">
        <v>43756</v>
      </c>
      <c r="H1374" t="s">
        <v>1335</v>
      </c>
      <c r="I1374" s="3">
        <v>43671</v>
      </c>
      <c r="J1374" s="3">
        <f t="shared" si="65"/>
        <v>43701</v>
      </c>
      <c r="K1374" t="s">
        <v>4</v>
      </c>
      <c r="L1374">
        <v>2019</v>
      </c>
      <c r="M1374">
        <v>10522</v>
      </c>
      <c r="N1374" s="3">
        <v>43780</v>
      </c>
      <c r="O1374" s="3">
        <v>43798</v>
      </c>
      <c r="P1374" s="7">
        <f t="shared" si="64"/>
        <v>97</v>
      </c>
      <c r="Q1374" s="8">
        <f t="shared" si="63"/>
        <v>2609.2999999999997</v>
      </c>
      <c r="R1374" t="s">
        <v>737</v>
      </c>
    </row>
    <row r="1375" spans="1:18">
      <c r="A1375">
        <v>1</v>
      </c>
      <c r="B1375" t="s">
        <v>67</v>
      </c>
      <c r="C1375" t="s">
        <v>2</v>
      </c>
      <c r="D1375">
        <v>2019</v>
      </c>
      <c r="E1375">
        <v>9227</v>
      </c>
      <c r="F1375" s="11">
        <v>8.8800000000000008</v>
      </c>
      <c r="G1375" s="3">
        <v>43756</v>
      </c>
      <c r="H1375" t="s">
        <v>1336</v>
      </c>
      <c r="I1375" s="3">
        <v>43671</v>
      </c>
      <c r="J1375" s="3">
        <f t="shared" si="65"/>
        <v>43701</v>
      </c>
      <c r="K1375" t="s">
        <v>4</v>
      </c>
      <c r="L1375">
        <v>2019</v>
      </c>
      <c r="M1375">
        <v>10522</v>
      </c>
      <c r="N1375" s="3">
        <v>43780</v>
      </c>
      <c r="O1375" s="3">
        <v>43798</v>
      </c>
      <c r="P1375" s="7">
        <f t="shared" si="64"/>
        <v>97</v>
      </c>
      <c r="Q1375" s="8">
        <f t="shared" si="63"/>
        <v>861.36000000000013</v>
      </c>
      <c r="R1375" t="s">
        <v>737</v>
      </c>
    </row>
    <row r="1376" spans="1:18">
      <c r="A1376">
        <v>1</v>
      </c>
      <c r="B1376" t="s">
        <v>67</v>
      </c>
      <c r="C1376" t="s">
        <v>2</v>
      </c>
      <c r="D1376">
        <v>2019</v>
      </c>
      <c r="E1376">
        <v>9228</v>
      </c>
      <c r="F1376" s="11">
        <v>8.8800000000000008</v>
      </c>
      <c r="G1376" s="3">
        <v>43756</v>
      </c>
      <c r="H1376" t="s">
        <v>1337</v>
      </c>
      <c r="I1376" s="3">
        <v>43671</v>
      </c>
      <c r="J1376" s="3">
        <f t="shared" si="65"/>
        <v>43701</v>
      </c>
      <c r="K1376" t="s">
        <v>4</v>
      </c>
      <c r="L1376">
        <v>2019</v>
      </c>
      <c r="M1376">
        <v>10522</v>
      </c>
      <c r="N1376" s="3">
        <v>43780</v>
      </c>
      <c r="O1376" s="3">
        <v>43798</v>
      </c>
      <c r="P1376" s="7">
        <f t="shared" si="64"/>
        <v>97</v>
      </c>
      <c r="Q1376" s="8">
        <f t="shared" si="63"/>
        <v>861.36000000000013</v>
      </c>
      <c r="R1376" t="s">
        <v>737</v>
      </c>
    </row>
    <row r="1377" spans="1:18">
      <c r="A1377">
        <v>1</v>
      </c>
      <c r="B1377" t="s">
        <v>67</v>
      </c>
      <c r="C1377" t="s">
        <v>2</v>
      </c>
      <c r="D1377">
        <v>2019</v>
      </c>
      <c r="E1377">
        <v>9229</v>
      </c>
      <c r="F1377" s="11">
        <v>8.8800000000000008</v>
      </c>
      <c r="G1377" s="3">
        <v>43756</v>
      </c>
      <c r="H1377" t="s">
        <v>1338</v>
      </c>
      <c r="I1377" s="3">
        <v>43671</v>
      </c>
      <c r="J1377" s="3">
        <f t="shared" si="65"/>
        <v>43701</v>
      </c>
      <c r="K1377" t="s">
        <v>4</v>
      </c>
      <c r="L1377">
        <v>2019</v>
      </c>
      <c r="M1377">
        <v>10522</v>
      </c>
      <c r="N1377" s="3">
        <v>43780</v>
      </c>
      <c r="O1377" s="3">
        <v>43798</v>
      </c>
      <c r="P1377" s="7">
        <f t="shared" si="64"/>
        <v>97</v>
      </c>
      <c r="Q1377" s="8">
        <f t="shared" si="63"/>
        <v>861.36000000000013</v>
      </c>
      <c r="R1377" t="s">
        <v>737</v>
      </c>
    </row>
    <row r="1378" spans="1:18">
      <c r="A1378">
        <v>1</v>
      </c>
      <c r="B1378" t="s">
        <v>67</v>
      </c>
      <c r="C1378" t="s">
        <v>2</v>
      </c>
      <c r="D1378">
        <v>2019</v>
      </c>
      <c r="E1378">
        <v>9230</v>
      </c>
      <c r="F1378" s="11">
        <v>8.8800000000000008</v>
      </c>
      <c r="G1378" s="3">
        <v>43756</v>
      </c>
      <c r="H1378" t="s">
        <v>1339</v>
      </c>
      <c r="I1378" s="3">
        <v>43671</v>
      </c>
      <c r="J1378" s="3">
        <f t="shared" si="65"/>
        <v>43701</v>
      </c>
      <c r="K1378" t="s">
        <v>4</v>
      </c>
      <c r="L1378">
        <v>2019</v>
      </c>
      <c r="M1378">
        <v>10522</v>
      </c>
      <c r="N1378" s="3">
        <v>43780</v>
      </c>
      <c r="O1378" s="3">
        <v>43798</v>
      </c>
      <c r="P1378" s="7">
        <f t="shared" si="64"/>
        <v>97</v>
      </c>
      <c r="Q1378" s="8">
        <f t="shared" si="63"/>
        <v>861.36000000000013</v>
      </c>
      <c r="R1378" t="s">
        <v>737</v>
      </c>
    </row>
    <row r="1379" spans="1:18">
      <c r="A1379">
        <v>1</v>
      </c>
      <c r="B1379" t="s">
        <v>67</v>
      </c>
      <c r="C1379" t="s">
        <v>2</v>
      </c>
      <c r="D1379">
        <v>2019</v>
      </c>
      <c r="E1379">
        <v>9231</v>
      </c>
      <c r="F1379" s="11">
        <v>8.8800000000000008</v>
      </c>
      <c r="G1379" s="3">
        <v>43756</v>
      </c>
      <c r="H1379" t="s">
        <v>1340</v>
      </c>
      <c r="I1379" s="3">
        <v>43671</v>
      </c>
      <c r="J1379" s="3">
        <f t="shared" si="65"/>
        <v>43701</v>
      </c>
      <c r="K1379" t="s">
        <v>4</v>
      </c>
      <c r="L1379">
        <v>2019</v>
      </c>
      <c r="M1379">
        <v>10522</v>
      </c>
      <c r="N1379" s="3">
        <v>43780</v>
      </c>
      <c r="O1379" s="3">
        <v>43798</v>
      </c>
      <c r="P1379" s="7">
        <f t="shared" si="64"/>
        <v>97</v>
      </c>
      <c r="Q1379" s="8">
        <f t="shared" si="63"/>
        <v>861.36000000000013</v>
      </c>
      <c r="R1379" t="s">
        <v>737</v>
      </c>
    </row>
    <row r="1380" spans="1:18">
      <c r="A1380">
        <v>1</v>
      </c>
      <c r="B1380" t="s">
        <v>67</v>
      </c>
      <c r="C1380" t="s">
        <v>2</v>
      </c>
      <c r="D1380">
        <v>2019</v>
      </c>
      <c r="E1380">
        <v>9232</v>
      </c>
      <c r="F1380" s="11">
        <v>8.8800000000000008</v>
      </c>
      <c r="G1380" s="3">
        <v>43756</v>
      </c>
      <c r="H1380" t="s">
        <v>1341</v>
      </c>
      <c r="I1380" s="3">
        <v>43671</v>
      </c>
      <c r="J1380" s="3">
        <f t="shared" si="65"/>
        <v>43701</v>
      </c>
      <c r="K1380" t="s">
        <v>4</v>
      </c>
      <c r="L1380">
        <v>2019</v>
      </c>
      <c r="M1380">
        <v>10522</v>
      </c>
      <c r="N1380" s="3">
        <v>43780</v>
      </c>
      <c r="O1380" s="3">
        <v>43798</v>
      </c>
      <c r="P1380" s="7">
        <f t="shared" si="64"/>
        <v>97</v>
      </c>
      <c r="Q1380" s="8">
        <f t="shared" si="63"/>
        <v>861.36000000000013</v>
      </c>
      <c r="R1380" t="s">
        <v>737</v>
      </c>
    </row>
    <row r="1381" spans="1:18">
      <c r="A1381">
        <v>1</v>
      </c>
      <c r="B1381" t="s">
        <v>67</v>
      </c>
      <c r="C1381" t="s">
        <v>2</v>
      </c>
      <c r="D1381">
        <v>2019</v>
      </c>
      <c r="E1381">
        <v>9233</v>
      </c>
      <c r="F1381" s="11">
        <v>8.8800000000000008</v>
      </c>
      <c r="G1381" s="3">
        <v>43756</v>
      </c>
      <c r="H1381" t="s">
        <v>1342</v>
      </c>
      <c r="I1381" s="3">
        <v>43671</v>
      </c>
      <c r="J1381" s="3">
        <f t="shared" si="65"/>
        <v>43701</v>
      </c>
      <c r="K1381" t="s">
        <v>4</v>
      </c>
      <c r="L1381">
        <v>2019</v>
      </c>
      <c r="M1381">
        <v>10522</v>
      </c>
      <c r="N1381" s="3">
        <v>43780</v>
      </c>
      <c r="O1381" s="3">
        <v>43798</v>
      </c>
      <c r="P1381" s="7">
        <f t="shared" si="64"/>
        <v>97</v>
      </c>
      <c r="Q1381" s="8">
        <f t="shared" si="63"/>
        <v>861.36000000000013</v>
      </c>
      <c r="R1381" t="s">
        <v>737</v>
      </c>
    </row>
    <row r="1382" spans="1:18">
      <c r="A1382">
        <v>1</v>
      </c>
      <c r="B1382" t="s">
        <v>67</v>
      </c>
      <c r="C1382" t="s">
        <v>2</v>
      </c>
      <c r="D1382">
        <v>2019</v>
      </c>
      <c r="E1382">
        <v>9234</v>
      </c>
      <c r="F1382" s="11">
        <v>8.8800000000000008</v>
      </c>
      <c r="G1382" s="3">
        <v>43756</v>
      </c>
      <c r="H1382" t="s">
        <v>1343</v>
      </c>
      <c r="I1382" s="3">
        <v>43671</v>
      </c>
      <c r="J1382" s="3">
        <f t="shared" si="65"/>
        <v>43701</v>
      </c>
      <c r="K1382" t="s">
        <v>4</v>
      </c>
      <c r="L1382">
        <v>2019</v>
      </c>
      <c r="M1382">
        <v>10522</v>
      </c>
      <c r="N1382" s="3">
        <v>43780</v>
      </c>
      <c r="O1382" s="3">
        <v>43798</v>
      </c>
      <c r="P1382" s="7">
        <f t="shared" si="64"/>
        <v>97</v>
      </c>
      <c r="Q1382" s="8">
        <f t="shared" si="63"/>
        <v>861.36000000000013</v>
      </c>
      <c r="R1382" t="s">
        <v>737</v>
      </c>
    </row>
    <row r="1383" spans="1:18">
      <c r="A1383">
        <v>1</v>
      </c>
      <c r="B1383" t="s">
        <v>67</v>
      </c>
      <c r="C1383" t="s">
        <v>2</v>
      </c>
      <c r="D1383">
        <v>2019</v>
      </c>
      <c r="E1383">
        <v>9235</v>
      </c>
      <c r="F1383" s="11">
        <v>8.8800000000000008</v>
      </c>
      <c r="G1383" s="3">
        <v>43756</v>
      </c>
      <c r="H1383" t="s">
        <v>1344</v>
      </c>
      <c r="I1383" s="3">
        <v>43671</v>
      </c>
      <c r="J1383" s="3">
        <f t="shared" si="65"/>
        <v>43701</v>
      </c>
      <c r="K1383" t="s">
        <v>4</v>
      </c>
      <c r="L1383">
        <v>2019</v>
      </c>
      <c r="M1383">
        <v>10522</v>
      </c>
      <c r="N1383" s="3">
        <v>43780</v>
      </c>
      <c r="O1383" s="3">
        <v>43798</v>
      </c>
      <c r="P1383" s="7">
        <f t="shared" si="64"/>
        <v>97</v>
      </c>
      <c r="Q1383" s="8">
        <f t="shared" si="63"/>
        <v>861.36000000000013</v>
      </c>
      <c r="R1383" t="s">
        <v>737</v>
      </c>
    </row>
    <row r="1384" spans="1:18">
      <c r="A1384">
        <v>1</v>
      </c>
      <c r="B1384" t="s">
        <v>67</v>
      </c>
      <c r="C1384" t="s">
        <v>2</v>
      </c>
      <c r="D1384">
        <v>2019</v>
      </c>
      <c r="E1384">
        <v>9236</v>
      </c>
      <c r="F1384" s="11">
        <v>8.8800000000000008</v>
      </c>
      <c r="G1384" s="3">
        <v>43756</v>
      </c>
      <c r="H1384" t="s">
        <v>1345</v>
      </c>
      <c r="I1384" s="3">
        <v>43671</v>
      </c>
      <c r="J1384" s="3">
        <f t="shared" si="65"/>
        <v>43701</v>
      </c>
      <c r="K1384" t="s">
        <v>4</v>
      </c>
      <c r="L1384">
        <v>2019</v>
      </c>
      <c r="M1384">
        <v>10522</v>
      </c>
      <c r="N1384" s="3">
        <v>43780</v>
      </c>
      <c r="O1384" s="3">
        <v>43798</v>
      </c>
      <c r="P1384" s="7">
        <f t="shared" si="64"/>
        <v>97</v>
      </c>
      <c r="Q1384" s="8">
        <f t="shared" si="63"/>
        <v>861.36000000000013</v>
      </c>
      <c r="R1384" t="s">
        <v>737</v>
      </c>
    </row>
    <row r="1385" spans="1:18">
      <c r="A1385">
        <v>1</v>
      </c>
      <c r="B1385" t="s">
        <v>67</v>
      </c>
      <c r="C1385" t="s">
        <v>2</v>
      </c>
      <c r="D1385">
        <v>2019</v>
      </c>
      <c r="E1385">
        <v>9237</v>
      </c>
      <c r="F1385" s="11">
        <v>8.8800000000000008</v>
      </c>
      <c r="G1385" s="3">
        <v>43756</v>
      </c>
      <c r="H1385" t="s">
        <v>1346</v>
      </c>
      <c r="I1385" s="3">
        <v>43671</v>
      </c>
      <c r="J1385" s="3">
        <f t="shared" si="65"/>
        <v>43701</v>
      </c>
      <c r="K1385" t="s">
        <v>4</v>
      </c>
      <c r="L1385">
        <v>2019</v>
      </c>
      <c r="M1385">
        <v>10522</v>
      </c>
      <c r="N1385" s="3">
        <v>43780</v>
      </c>
      <c r="O1385" s="3">
        <v>43798</v>
      </c>
      <c r="P1385" s="7">
        <f t="shared" si="64"/>
        <v>97</v>
      </c>
      <c r="Q1385" s="8">
        <f t="shared" si="63"/>
        <v>861.36000000000013</v>
      </c>
      <c r="R1385" t="s">
        <v>737</v>
      </c>
    </row>
    <row r="1386" spans="1:18">
      <c r="A1386">
        <v>1</v>
      </c>
      <c r="B1386" t="s">
        <v>67</v>
      </c>
      <c r="C1386" t="s">
        <v>2</v>
      </c>
      <c r="D1386">
        <v>2019</v>
      </c>
      <c r="E1386">
        <v>9238</v>
      </c>
      <c r="F1386" s="11">
        <v>8.8800000000000008</v>
      </c>
      <c r="G1386" s="3">
        <v>43756</v>
      </c>
      <c r="H1386" t="s">
        <v>1347</v>
      </c>
      <c r="I1386" s="3">
        <v>43671</v>
      </c>
      <c r="J1386" s="3">
        <f t="shared" si="65"/>
        <v>43701</v>
      </c>
      <c r="K1386" t="s">
        <v>4</v>
      </c>
      <c r="L1386">
        <v>2019</v>
      </c>
      <c r="M1386">
        <v>10522</v>
      </c>
      <c r="N1386" s="3">
        <v>43780</v>
      </c>
      <c r="O1386" s="3">
        <v>43798</v>
      </c>
      <c r="P1386" s="7">
        <f t="shared" si="64"/>
        <v>97</v>
      </c>
      <c r="Q1386" s="8">
        <f t="shared" si="63"/>
        <v>861.36000000000013</v>
      </c>
      <c r="R1386" t="s">
        <v>737</v>
      </c>
    </row>
    <row r="1387" spans="1:18">
      <c r="A1387">
        <v>1</v>
      </c>
      <c r="B1387" t="s">
        <v>67</v>
      </c>
      <c r="C1387" t="s">
        <v>2</v>
      </c>
      <c r="D1387">
        <v>2019</v>
      </c>
      <c r="E1387">
        <v>9239</v>
      </c>
      <c r="F1387" s="11">
        <v>8.8800000000000008</v>
      </c>
      <c r="G1387" s="3">
        <v>43756</v>
      </c>
      <c r="H1387" t="s">
        <v>1348</v>
      </c>
      <c r="I1387" s="3">
        <v>43671</v>
      </c>
      <c r="J1387" s="3">
        <f t="shared" si="65"/>
        <v>43701</v>
      </c>
      <c r="K1387" t="s">
        <v>4</v>
      </c>
      <c r="L1387">
        <v>2019</v>
      </c>
      <c r="M1387">
        <v>10522</v>
      </c>
      <c r="N1387" s="3">
        <v>43780</v>
      </c>
      <c r="O1387" s="3">
        <v>43798</v>
      </c>
      <c r="P1387" s="7">
        <f t="shared" si="64"/>
        <v>97</v>
      </c>
      <c r="Q1387" s="8">
        <f t="shared" si="63"/>
        <v>861.36000000000013</v>
      </c>
      <c r="R1387" t="s">
        <v>737</v>
      </c>
    </row>
    <row r="1388" spans="1:18">
      <c r="A1388">
        <v>1</v>
      </c>
      <c r="B1388" t="s">
        <v>67</v>
      </c>
      <c r="C1388" t="s">
        <v>2</v>
      </c>
      <c r="D1388">
        <v>2019</v>
      </c>
      <c r="E1388">
        <v>9240</v>
      </c>
      <c r="F1388" s="11">
        <v>8.8800000000000008</v>
      </c>
      <c r="G1388" s="3">
        <v>43756</v>
      </c>
      <c r="H1388" t="s">
        <v>1349</v>
      </c>
      <c r="I1388" s="3">
        <v>43671</v>
      </c>
      <c r="J1388" s="3">
        <f t="shared" si="65"/>
        <v>43701</v>
      </c>
      <c r="K1388" t="s">
        <v>4</v>
      </c>
      <c r="L1388">
        <v>2019</v>
      </c>
      <c r="M1388">
        <v>10522</v>
      </c>
      <c r="N1388" s="3">
        <v>43780</v>
      </c>
      <c r="O1388" s="3">
        <v>43798</v>
      </c>
      <c r="P1388" s="7">
        <f t="shared" si="64"/>
        <v>97</v>
      </c>
      <c r="Q1388" s="8">
        <f t="shared" si="63"/>
        <v>861.36000000000013</v>
      </c>
      <c r="R1388" t="s">
        <v>737</v>
      </c>
    </row>
    <row r="1389" spans="1:18">
      <c r="A1389">
        <v>1</v>
      </c>
      <c r="B1389" t="s">
        <v>67</v>
      </c>
      <c r="C1389" t="s">
        <v>2</v>
      </c>
      <c r="D1389">
        <v>2019</v>
      </c>
      <c r="E1389">
        <v>9241</v>
      </c>
      <c r="F1389" s="11">
        <v>8.8800000000000008</v>
      </c>
      <c r="G1389" s="3">
        <v>43756</v>
      </c>
      <c r="H1389" t="s">
        <v>1350</v>
      </c>
      <c r="I1389" s="3">
        <v>43671</v>
      </c>
      <c r="J1389" s="3">
        <f t="shared" si="65"/>
        <v>43701</v>
      </c>
      <c r="K1389" t="s">
        <v>4</v>
      </c>
      <c r="L1389">
        <v>2019</v>
      </c>
      <c r="M1389">
        <v>10522</v>
      </c>
      <c r="N1389" s="3">
        <v>43780</v>
      </c>
      <c r="O1389" s="3">
        <v>43798</v>
      </c>
      <c r="P1389" s="7">
        <f t="shared" si="64"/>
        <v>97</v>
      </c>
      <c r="Q1389" s="8">
        <f t="shared" si="63"/>
        <v>861.36000000000013</v>
      </c>
      <c r="R1389" t="s">
        <v>737</v>
      </c>
    </row>
    <row r="1390" spans="1:18">
      <c r="A1390">
        <v>1</v>
      </c>
      <c r="B1390" t="s">
        <v>67</v>
      </c>
      <c r="C1390" t="s">
        <v>2</v>
      </c>
      <c r="D1390">
        <v>2019</v>
      </c>
      <c r="E1390">
        <v>9242</v>
      </c>
      <c r="F1390" s="11">
        <v>8.8800000000000008</v>
      </c>
      <c r="G1390" s="3">
        <v>43756</v>
      </c>
      <c r="H1390" t="s">
        <v>1351</v>
      </c>
      <c r="I1390" s="3">
        <v>43671</v>
      </c>
      <c r="J1390" s="3">
        <f t="shared" si="65"/>
        <v>43701</v>
      </c>
      <c r="K1390" t="s">
        <v>4</v>
      </c>
      <c r="L1390">
        <v>2019</v>
      </c>
      <c r="M1390">
        <v>10522</v>
      </c>
      <c r="N1390" s="3">
        <v>43780</v>
      </c>
      <c r="O1390" s="3">
        <v>43798</v>
      </c>
      <c r="P1390" s="7">
        <f t="shared" si="64"/>
        <v>97</v>
      </c>
      <c r="Q1390" s="8">
        <f t="shared" si="63"/>
        <v>861.36000000000013</v>
      </c>
      <c r="R1390" t="s">
        <v>737</v>
      </c>
    </row>
    <row r="1391" spans="1:18">
      <c r="A1391">
        <v>1</v>
      </c>
      <c r="B1391" t="s">
        <v>67</v>
      </c>
      <c r="C1391" t="s">
        <v>2</v>
      </c>
      <c r="D1391">
        <v>2019</v>
      </c>
      <c r="E1391">
        <v>9243</v>
      </c>
      <c r="F1391" s="11">
        <v>8.8800000000000008</v>
      </c>
      <c r="G1391" s="3">
        <v>43756</v>
      </c>
      <c r="H1391" t="s">
        <v>1352</v>
      </c>
      <c r="I1391" s="3">
        <v>43671</v>
      </c>
      <c r="J1391" s="3">
        <f t="shared" si="65"/>
        <v>43701</v>
      </c>
      <c r="K1391" t="s">
        <v>4</v>
      </c>
      <c r="L1391">
        <v>2019</v>
      </c>
      <c r="M1391">
        <v>10522</v>
      </c>
      <c r="N1391" s="3">
        <v>43780</v>
      </c>
      <c r="O1391" s="3">
        <v>43798</v>
      </c>
      <c r="P1391" s="7">
        <f t="shared" si="64"/>
        <v>97</v>
      </c>
      <c r="Q1391" s="8">
        <f t="shared" si="63"/>
        <v>861.36000000000013</v>
      </c>
      <c r="R1391" t="s">
        <v>737</v>
      </c>
    </row>
    <row r="1392" spans="1:18">
      <c r="A1392">
        <v>1</v>
      </c>
      <c r="B1392" t="s">
        <v>67</v>
      </c>
      <c r="C1392" t="s">
        <v>2</v>
      </c>
      <c r="D1392">
        <v>2019</v>
      </c>
      <c r="E1392">
        <v>9244</v>
      </c>
      <c r="F1392" s="11">
        <v>8.8800000000000008</v>
      </c>
      <c r="G1392" s="3">
        <v>43756</v>
      </c>
      <c r="H1392" t="s">
        <v>1353</v>
      </c>
      <c r="I1392" s="3">
        <v>43671</v>
      </c>
      <c r="J1392" s="3">
        <f t="shared" si="65"/>
        <v>43701</v>
      </c>
      <c r="K1392" t="s">
        <v>4</v>
      </c>
      <c r="L1392">
        <v>2019</v>
      </c>
      <c r="M1392">
        <v>10522</v>
      </c>
      <c r="N1392" s="3">
        <v>43780</v>
      </c>
      <c r="O1392" s="3">
        <v>43798</v>
      </c>
      <c r="P1392" s="7">
        <f t="shared" si="64"/>
        <v>97</v>
      </c>
      <c r="Q1392" s="8">
        <f t="shared" si="63"/>
        <v>861.36000000000013</v>
      </c>
      <c r="R1392" t="s">
        <v>737</v>
      </c>
    </row>
    <row r="1393" spans="1:18">
      <c r="A1393">
        <v>1</v>
      </c>
      <c r="B1393" t="s">
        <v>67</v>
      </c>
      <c r="C1393" t="s">
        <v>2</v>
      </c>
      <c r="D1393">
        <v>2019</v>
      </c>
      <c r="E1393">
        <v>9245</v>
      </c>
      <c r="F1393" s="11">
        <v>8.8800000000000008</v>
      </c>
      <c r="G1393" s="3">
        <v>43756</v>
      </c>
      <c r="H1393" t="s">
        <v>1354</v>
      </c>
      <c r="I1393" s="3">
        <v>43671</v>
      </c>
      <c r="J1393" s="3">
        <f t="shared" si="65"/>
        <v>43701</v>
      </c>
      <c r="K1393" t="s">
        <v>4</v>
      </c>
      <c r="L1393">
        <v>2019</v>
      </c>
      <c r="M1393">
        <v>10522</v>
      </c>
      <c r="N1393" s="3">
        <v>43780</v>
      </c>
      <c r="O1393" s="3">
        <v>43798</v>
      </c>
      <c r="P1393" s="7">
        <f t="shared" si="64"/>
        <v>97</v>
      </c>
      <c r="Q1393" s="8">
        <f t="shared" si="63"/>
        <v>861.36000000000013</v>
      </c>
      <c r="R1393" t="s">
        <v>737</v>
      </c>
    </row>
    <row r="1394" spans="1:18">
      <c r="A1394">
        <v>1</v>
      </c>
      <c r="B1394" t="s">
        <v>67</v>
      </c>
      <c r="C1394" t="s">
        <v>2</v>
      </c>
      <c r="D1394">
        <v>2019</v>
      </c>
      <c r="E1394">
        <v>9246</v>
      </c>
      <c r="F1394" s="11">
        <v>8.8800000000000008</v>
      </c>
      <c r="G1394" s="3">
        <v>43756</v>
      </c>
      <c r="H1394" t="s">
        <v>1355</v>
      </c>
      <c r="I1394" s="3">
        <v>43671</v>
      </c>
      <c r="J1394" s="3">
        <f t="shared" si="65"/>
        <v>43701</v>
      </c>
      <c r="K1394" t="s">
        <v>4</v>
      </c>
      <c r="L1394">
        <v>2019</v>
      </c>
      <c r="M1394">
        <v>10522</v>
      </c>
      <c r="N1394" s="3">
        <v>43780</v>
      </c>
      <c r="O1394" s="3">
        <v>43798</v>
      </c>
      <c r="P1394" s="7">
        <f t="shared" si="64"/>
        <v>97</v>
      </c>
      <c r="Q1394" s="8">
        <f t="shared" ref="Q1394:Q1457" si="66">P1394*F1394</f>
        <v>861.36000000000013</v>
      </c>
      <c r="R1394" t="s">
        <v>737</v>
      </c>
    </row>
    <row r="1395" spans="1:18">
      <c r="A1395">
        <v>1</v>
      </c>
      <c r="B1395" t="s">
        <v>67</v>
      </c>
      <c r="C1395" t="s">
        <v>2</v>
      </c>
      <c r="D1395">
        <v>2019</v>
      </c>
      <c r="E1395">
        <v>9247</v>
      </c>
      <c r="F1395" s="11">
        <v>8.8800000000000008</v>
      </c>
      <c r="G1395" s="3">
        <v>43756</v>
      </c>
      <c r="H1395" t="s">
        <v>1356</v>
      </c>
      <c r="I1395" s="3">
        <v>43671</v>
      </c>
      <c r="J1395" s="3">
        <f t="shared" si="65"/>
        <v>43701</v>
      </c>
      <c r="K1395" t="s">
        <v>4</v>
      </c>
      <c r="L1395">
        <v>2019</v>
      </c>
      <c r="M1395">
        <v>10522</v>
      </c>
      <c r="N1395" s="3">
        <v>43780</v>
      </c>
      <c r="O1395" s="3">
        <v>43798</v>
      </c>
      <c r="P1395" s="7">
        <f t="shared" si="64"/>
        <v>97</v>
      </c>
      <c r="Q1395" s="8">
        <f t="shared" si="66"/>
        <v>861.36000000000013</v>
      </c>
      <c r="R1395" t="s">
        <v>737</v>
      </c>
    </row>
    <row r="1396" spans="1:18">
      <c r="A1396">
        <v>1</v>
      </c>
      <c r="B1396" t="s">
        <v>67</v>
      </c>
      <c r="C1396" t="s">
        <v>2</v>
      </c>
      <c r="D1396">
        <v>2019</v>
      </c>
      <c r="E1396">
        <v>9248</v>
      </c>
      <c r="F1396" s="11">
        <v>8.8800000000000008</v>
      </c>
      <c r="G1396" s="3">
        <v>43756</v>
      </c>
      <c r="H1396" t="s">
        <v>1357</v>
      </c>
      <c r="I1396" s="3">
        <v>43671</v>
      </c>
      <c r="J1396" s="3">
        <f t="shared" si="65"/>
        <v>43701</v>
      </c>
      <c r="K1396" t="s">
        <v>4</v>
      </c>
      <c r="L1396">
        <v>2019</v>
      </c>
      <c r="M1396">
        <v>10522</v>
      </c>
      <c r="N1396" s="3">
        <v>43780</v>
      </c>
      <c r="O1396" s="3">
        <v>43798</v>
      </c>
      <c r="P1396" s="7">
        <f t="shared" si="64"/>
        <v>97</v>
      </c>
      <c r="Q1396" s="8">
        <f t="shared" si="66"/>
        <v>861.36000000000013</v>
      </c>
      <c r="R1396" t="s">
        <v>737</v>
      </c>
    </row>
    <row r="1397" spans="1:18">
      <c r="A1397">
        <v>1</v>
      </c>
      <c r="B1397" t="s">
        <v>67</v>
      </c>
      <c r="C1397" t="s">
        <v>2</v>
      </c>
      <c r="D1397">
        <v>2019</v>
      </c>
      <c r="E1397">
        <v>9249</v>
      </c>
      <c r="F1397" s="11">
        <v>8.8800000000000008</v>
      </c>
      <c r="G1397" s="3">
        <v>43756</v>
      </c>
      <c r="H1397" t="s">
        <v>1358</v>
      </c>
      <c r="I1397" s="3">
        <v>43671</v>
      </c>
      <c r="J1397" s="3">
        <f t="shared" si="65"/>
        <v>43701</v>
      </c>
      <c r="K1397" t="s">
        <v>4</v>
      </c>
      <c r="L1397">
        <v>2019</v>
      </c>
      <c r="M1397">
        <v>10522</v>
      </c>
      <c r="N1397" s="3">
        <v>43780</v>
      </c>
      <c r="O1397" s="3">
        <v>43798</v>
      </c>
      <c r="P1397" s="7">
        <f t="shared" si="64"/>
        <v>97</v>
      </c>
      <c r="Q1397" s="8">
        <f t="shared" si="66"/>
        <v>861.36000000000013</v>
      </c>
      <c r="R1397" t="s">
        <v>737</v>
      </c>
    </row>
    <row r="1398" spans="1:18">
      <c r="A1398">
        <v>1</v>
      </c>
      <c r="B1398" t="s">
        <v>67</v>
      </c>
      <c r="C1398" t="s">
        <v>2</v>
      </c>
      <c r="D1398">
        <v>2019</v>
      </c>
      <c r="E1398">
        <v>9250</v>
      </c>
      <c r="F1398" s="11">
        <v>8.8800000000000008</v>
      </c>
      <c r="G1398" s="3">
        <v>43756</v>
      </c>
      <c r="H1398" t="s">
        <v>1359</v>
      </c>
      <c r="I1398" s="3">
        <v>43671</v>
      </c>
      <c r="J1398" s="3">
        <f t="shared" si="65"/>
        <v>43701</v>
      </c>
      <c r="K1398" t="s">
        <v>4</v>
      </c>
      <c r="L1398">
        <v>2019</v>
      </c>
      <c r="M1398">
        <v>10522</v>
      </c>
      <c r="N1398" s="3">
        <v>43780</v>
      </c>
      <c r="O1398" s="3">
        <v>43798</v>
      </c>
      <c r="P1398" s="7">
        <f t="shared" si="64"/>
        <v>97</v>
      </c>
      <c r="Q1398" s="8">
        <f t="shared" si="66"/>
        <v>861.36000000000013</v>
      </c>
      <c r="R1398" t="s">
        <v>737</v>
      </c>
    </row>
    <row r="1399" spans="1:18">
      <c r="A1399">
        <v>1</v>
      </c>
      <c r="B1399" t="s">
        <v>67</v>
      </c>
      <c r="C1399" t="s">
        <v>2</v>
      </c>
      <c r="D1399">
        <v>2019</v>
      </c>
      <c r="E1399">
        <v>9251</v>
      </c>
      <c r="F1399" s="11">
        <v>8.8800000000000008</v>
      </c>
      <c r="G1399" s="3">
        <v>43756</v>
      </c>
      <c r="H1399" t="s">
        <v>1360</v>
      </c>
      <c r="I1399" s="3">
        <v>43671</v>
      </c>
      <c r="J1399" s="3">
        <f t="shared" si="65"/>
        <v>43701</v>
      </c>
      <c r="K1399" t="s">
        <v>4</v>
      </c>
      <c r="L1399">
        <v>2019</v>
      </c>
      <c r="M1399">
        <v>10522</v>
      </c>
      <c r="N1399" s="3">
        <v>43780</v>
      </c>
      <c r="O1399" s="3">
        <v>43798</v>
      </c>
      <c r="P1399" s="7">
        <f t="shared" si="64"/>
        <v>97</v>
      </c>
      <c r="Q1399" s="8">
        <f t="shared" si="66"/>
        <v>861.36000000000013</v>
      </c>
      <c r="R1399" t="s">
        <v>737</v>
      </c>
    </row>
    <row r="1400" spans="1:18">
      <c r="A1400">
        <v>1</v>
      </c>
      <c r="B1400" t="s">
        <v>67</v>
      </c>
      <c r="C1400" t="s">
        <v>2</v>
      </c>
      <c r="D1400">
        <v>2019</v>
      </c>
      <c r="E1400">
        <v>9252</v>
      </c>
      <c r="F1400" s="11">
        <v>8.8800000000000008</v>
      </c>
      <c r="G1400" s="3">
        <v>43756</v>
      </c>
      <c r="H1400" t="s">
        <v>1361</v>
      </c>
      <c r="I1400" s="3">
        <v>43671</v>
      </c>
      <c r="J1400" s="3">
        <f t="shared" si="65"/>
        <v>43701</v>
      </c>
      <c r="K1400" t="s">
        <v>4</v>
      </c>
      <c r="L1400">
        <v>2019</v>
      </c>
      <c r="M1400">
        <v>10522</v>
      </c>
      <c r="N1400" s="3">
        <v>43780</v>
      </c>
      <c r="O1400" s="3">
        <v>43798</v>
      </c>
      <c r="P1400" s="7">
        <f t="shared" si="64"/>
        <v>97</v>
      </c>
      <c r="Q1400" s="8">
        <f t="shared" si="66"/>
        <v>861.36000000000013</v>
      </c>
      <c r="R1400" t="s">
        <v>737</v>
      </c>
    </row>
    <row r="1401" spans="1:18">
      <c r="A1401">
        <v>1</v>
      </c>
      <c r="B1401" t="s">
        <v>67</v>
      </c>
      <c r="C1401" t="s">
        <v>2</v>
      </c>
      <c r="D1401">
        <v>2019</v>
      </c>
      <c r="E1401">
        <v>9253</v>
      </c>
      <c r="F1401" s="11">
        <v>8.8800000000000008</v>
      </c>
      <c r="G1401" s="3">
        <v>43756</v>
      </c>
      <c r="H1401" t="s">
        <v>1362</v>
      </c>
      <c r="I1401" s="3">
        <v>43671</v>
      </c>
      <c r="J1401" s="3">
        <f t="shared" si="65"/>
        <v>43701</v>
      </c>
      <c r="K1401" t="s">
        <v>4</v>
      </c>
      <c r="L1401">
        <v>2019</v>
      </c>
      <c r="M1401">
        <v>10522</v>
      </c>
      <c r="N1401" s="3">
        <v>43780</v>
      </c>
      <c r="O1401" s="3">
        <v>43798</v>
      </c>
      <c r="P1401" s="7">
        <f t="shared" si="64"/>
        <v>97</v>
      </c>
      <c r="Q1401" s="8">
        <f t="shared" si="66"/>
        <v>861.36000000000013</v>
      </c>
      <c r="R1401" t="s">
        <v>737</v>
      </c>
    </row>
    <row r="1402" spans="1:18">
      <c r="A1402">
        <v>1</v>
      </c>
      <c r="B1402" t="s">
        <v>67</v>
      </c>
      <c r="C1402" t="s">
        <v>2</v>
      </c>
      <c r="D1402">
        <v>2019</v>
      </c>
      <c r="E1402">
        <v>9254</v>
      </c>
      <c r="F1402" s="11">
        <v>8.8800000000000008</v>
      </c>
      <c r="G1402" s="3">
        <v>43756</v>
      </c>
      <c r="H1402" t="s">
        <v>1363</v>
      </c>
      <c r="I1402" s="3">
        <v>43671</v>
      </c>
      <c r="J1402" s="3">
        <f t="shared" si="65"/>
        <v>43701</v>
      </c>
      <c r="K1402" t="s">
        <v>4</v>
      </c>
      <c r="L1402">
        <v>2019</v>
      </c>
      <c r="M1402">
        <v>10522</v>
      </c>
      <c r="N1402" s="3">
        <v>43780</v>
      </c>
      <c r="O1402" s="3">
        <v>43798</v>
      </c>
      <c r="P1402" s="7">
        <f t="shared" si="64"/>
        <v>97</v>
      </c>
      <c r="Q1402" s="8">
        <f t="shared" si="66"/>
        <v>861.36000000000013</v>
      </c>
      <c r="R1402" t="s">
        <v>737</v>
      </c>
    </row>
    <row r="1403" spans="1:18">
      <c r="A1403">
        <v>1</v>
      </c>
      <c r="B1403" t="s">
        <v>67</v>
      </c>
      <c r="C1403" t="s">
        <v>2</v>
      </c>
      <c r="D1403">
        <v>2019</v>
      </c>
      <c r="E1403">
        <v>9255</v>
      </c>
      <c r="F1403" s="11">
        <v>8.8800000000000008</v>
      </c>
      <c r="G1403" s="3">
        <v>43756</v>
      </c>
      <c r="H1403" t="s">
        <v>1364</v>
      </c>
      <c r="I1403" s="3">
        <v>43671</v>
      </c>
      <c r="J1403" s="3">
        <f t="shared" si="65"/>
        <v>43701</v>
      </c>
      <c r="K1403" t="s">
        <v>4</v>
      </c>
      <c r="L1403">
        <v>2019</v>
      </c>
      <c r="M1403">
        <v>10522</v>
      </c>
      <c r="N1403" s="3">
        <v>43780</v>
      </c>
      <c r="O1403" s="3">
        <v>43798</v>
      </c>
      <c r="P1403" s="7">
        <f t="shared" si="64"/>
        <v>97</v>
      </c>
      <c r="Q1403" s="8">
        <f t="shared" si="66"/>
        <v>861.36000000000013</v>
      </c>
      <c r="R1403" t="s">
        <v>737</v>
      </c>
    </row>
    <row r="1404" spans="1:18">
      <c r="A1404">
        <v>1</v>
      </c>
      <c r="B1404" t="s">
        <v>67</v>
      </c>
      <c r="C1404" t="s">
        <v>2</v>
      </c>
      <c r="D1404">
        <v>2019</v>
      </c>
      <c r="E1404">
        <v>9256</v>
      </c>
      <c r="F1404" s="11">
        <v>14.3</v>
      </c>
      <c r="G1404" s="3">
        <v>43756</v>
      </c>
      <c r="H1404" t="s">
        <v>1365</v>
      </c>
      <c r="I1404" s="3">
        <v>43671</v>
      </c>
      <c r="J1404" s="3">
        <f t="shared" si="65"/>
        <v>43701</v>
      </c>
      <c r="K1404" t="s">
        <v>4</v>
      </c>
      <c r="L1404">
        <v>2019</v>
      </c>
      <c r="M1404">
        <v>10522</v>
      </c>
      <c r="N1404" s="3">
        <v>43780</v>
      </c>
      <c r="O1404" s="3">
        <v>43798</v>
      </c>
      <c r="P1404" s="7">
        <f t="shared" si="64"/>
        <v>97</v>
      </c>
      <c r="Q1404" s="8">
        <f t="shared" si="66"/>
        <v>1387.1000000000001</v>
      </c>
      <c r="R1404" t="s">
        <v>737</v>
      </c>
    </row>
    <row r="1405" spans="1:18">
      <c r="A1405">
        <v>1</v>
      </c>
      <c r="B1405" t="s">
        <v>67</v>
      </c>
      <c r="C1405" t="s">
        <v>2</v>
      </c>
      <c r="D1405">
        <v>2019</v>
      </c>
      <c r="E1405">
        <v>9257</v>
      </c>
      <c r="F1405" s="11">
        <v>5.5</v>
      </c>
      <c r="G1405" s="3">
        <v>43756</v>
      </c>
      <c r="H1405" t="s">
        <v>1366</v>
      </c>
      <c r="I1405" s="3">
        <v>43671</v>
      </c>
      <c r="J1405" s="3">
        <f t="shared" si="65"/>
        <v>43701</v>
      </c>
      <c r="K1405" t="s">
        <v>4</v>
      </c>
      <c r="L1405">
        <v>2019</v>
      </c>
      <c r="M1405">
        <v>10522</v>
      </c>
      <c r="N1405" s="3">
        <v>43780</v>
      </c>
      <c r="O1405" s="3">
        <v>43798</v>
      </c>
      <c r="P1405" s="7">
        <f t="shared" si="64"/>
        <v>97</v>
      </c>
      <c r="Q1405" s="8">
        <f t="shared" si="66"/>
        <v>533.5</v>
      </c>
      <c r="R1405" t="s">
        <v>737</v>
      </c>
    </row>
    <row r="1406" spans="1:18">
      <c r="A1406">
        <v>1</v>
      </c>
      <c r="B1406" t="s">
        <v>67</v>
      </c>
      <c r="C1406" t="s">
        <v>2</v>
      </c>
      <c r="D1406">
        <v>2019</v>
      </c>
      <c r="E1406">
        <v>9258</v>
      </c>
      <c r="F1406" s="11">
        <v>259.60000000000002</v>
      </c>
      <c r="G1406" s="3">
        <v>43756</v>
      </c>
      <c r="H1406" t="s">
        <v>1367</v>
      </c>
      <c r="I1406" s="3">
        <v>43671</v>
      </c>
      <c r="J1406" s="3">
        <f t="shared" si="65"/>
        <v>43701</v>
      </c>
      <c r="K1406" t="s">
        <v>4</v>
      </c>
      <c r="L1406">
        <v>2019</v>
      </c>
      <c r="M1406">
        <v>10522</v>
      </c>
      <c r="N1406" s="3">
        <v>43780</v>
      </c>
      <c r="O1406" s="3">
        <v>43798</v>
      </c>
      <c r="P1406" s="7">
        <f t="shared" si="64"/>
        <v>97</v>
      </c>
      <c r="Q1406" s="8">
        <f t="shared" si="66"/>
        <v>25181.200000000001</v>
      </c>
      <c r="R1406" t="s">
        <v>737</v>
      </c>
    </row>
    <row r="1407" spans="1:18">
      <c r="A1407">
        <v>1</v>
      </c>
      <c r="B1407" t="s">
        <v>67</v>
      </c>
      <c r="C1407" t="s">
        <v>2</v>
      </c>
      <c r="D1407">
        <v>2019</v>
      </c>
      <c r="E1407">
        <v>9259</v>
      </c>
      <c r="F1407" s="11">
        <v>49.52</v>
      </c>
      <c r="G1407" s="3">
        <v>43756</v>
      </c>
      <c r="H1407" t="s">
        <v>1368</v>
      </c>
      <c r="I1407" s="3">
        <v>43671</v>
      </c>
      <c r="J1407" s="3">
        <f t="shared" si="65"/>
        <v>43701</v>
      </c>
      <c r="K1407" t="s">
        <v>4</v>
      </c>
      <c r="L1407">
        <v>2019</v>
      </c>
      <c r="M1407">
        <v>10522</v>
      </c>
      <c r="N1407" s="3">
        <v>43780</v>
      </c>
      <c r="O1407" s="3">
        <v>43798</v>
      </c>
      <c r="P1407" s="7">
        <f t="shared" si="64"/>
        <v>97</v>
      </c>
      <c r="Q1407" s="8">
        <f t="shared" si="66"/>
        <v>4803.4400000000005</v>
      </c>
      <c r="R1407" t="s">
        <v>737</v>
      </c>
    </row>
    <row r="1408" spans="1:18">
      <c r="A1408">
        <v>1</v>
      </c>
      <c r="B1408" t="s">
        <v>67</v>
      </c>
      <c r="C1408" t="s">
        <v>2</v>
      </c>
      <c r="D1408">
        <v>2019</v>
      </c>
      <c r="E1408">
        <v>9259</v>
      </c>
      <c r="F1408" s="11">
        <v>131.97999999999999</v>
      </c>
      <c r="G1408" s="3">
        <v>43756</v>
      </c>
      <c r="H1408" t="s">
        <v>1368</v>
      </c>
      <c r="I1408" s="3">
        <v>43671</v>
      </c>
      <c r="J1408" s="3">
        <f t="shared" si="65"/>
        <v>43701</v>
      </c>
      <c r="K1408" t="s">
        <v>4</v>
      </c>
      <c r="L1408">
        <v>2019</v>
      </c>
      <c r="M1408">
        <v>10523</v>
      </c>
      <c r="N1408" s="3">
        <v>43780</v>
      </c>
      <c r="O1408" s="3">
        <v>43798</v>
      </c>
      <c r="P1408" s="7">
        <f t="shared" si="64"/>
        <v>97</v>
      </c>
      <c r="Q1408" s="8">
        <f t="shared" si="66"/>
        <v>12802.06</v>
      </c>
      <c r="R1408" t="s">
        <v>737</v>
      </c>
    </row>
    <row r="1409" spans="1:18">
      <c r="A1409">
        <v>1</v>
      </c>
      <c r="B1409" t="s">
        <v>67</v>
      </c>
      <c r="C1409" t="s">
        <v>2</v>
      </c>
      <c r="D1409">
        <v>2019</v>
      </c>
      <c r="E1409">
        <v>9260</v>
      </c>
      <c r="F1409" s="11">
        <v>157.41999999999999</v>
      </c>
      <c r="G1409" s="3">
        <v>43756</v>
      </c>
      <c r="H1409" t="s">
        <v>1369</v>
      </c>
      <c r="I1409" s="3">
        <v>43671</v>
      </c>
      <c r="J1409" s="3">
        <f t="shared" si="65"/>
        <v>43701</v>
      </c>
      <c r="K1409" t="s">
        <v>4</v>
      </c>
      <c r="L1409">
        <v>2019</v>
      </c>
      <c r="M1409">
        <v>10523</v>
      </c>
      <c r="N1409" s="3">
        <v>43780</v>
      </c>
      <c r="O1409" s="3">
        <v>43798</v>
      </c>
      <c r="P1409" s="7">
        <f t="shared" si="64"/>
        <v>97</v>
      </c>
      <c r="Q1409" s="8">
        <f t="shared" si="66"/>
        <v>15269.739999999998</v>
      </c>
      <c r="R1409" t="s">
        <v>737</v>
      </c>
    </row>
    <row r="1410" spans="1:18">
      <c r="A1410">
        <v>1</v>
      </c>
      <c r="B1410" t="s">
        <v>67</v>
      </c>
      <c r="C1410" t="s">
        <v>2</v>
      </c>
      <c r="D1410">
        <v>2019</v>
      </c>
      <c r="E1410">
        <v>9260</v>
      </c>
      <c r="F1410" s="11">
        <v>321.08</v>
      </c>
      <c r="G1410" s="3">
        <v>43756</v>
      </c>
      <c r="H1410" t="s">
        <v>1369</v>
      </c>
      <c r="I1410" s="3">
        <v>43671</v>
      </c>
      <c r="J1410" s="3">
        <f t="shared" si="65"/>
        <v>43701</v>
      </c>
      <c r="K1410" t="s">
        <v>4</v>
      </c>
      <c r="L1410">
        <v>2019</v>
      </c>
      <c r="M1410">
        <v>10524</v>
      </c>
      <c r="N1410" s="3">
        <v>43780</v>
      </c>
      <c r="O1410" s="3">
        <v>43798</v>
      </c>
      <c r="P1410" s="7">
        <f t="shared" ref="P1410:P1473" si="67">O1410-J1410</f>
        <v>97</v>
      </c>
      <c r="Q1410" s="8">
        <f t="shared" si="66"/>
        <v>31144.76</v>
      </c>
      <c r="R1410" t="s">
        <v>737</v>
      </c>
    </row>
    <row r="1411" spans="1:18">
      <c r="A1411">
        <v>1</v>
      </c>
      <c r="B1411" t="s">
        <v>67</v>
      </c>
      <c r="C1411" t="s">
        <v>2</v>
      </c>
      <c r="D1411">
        <v>2019</v>
      </c>
      <c r="E1411">
        <v>9261</v>
      </c>
      <c r="F1411" s="11">
        <v>1.79</v>
      </c>
      <c r="G1411" s="3">
        <v>43756</v>
      </c>
      <c r="H1411" t="s">
        <v>1370</v>
      </c>
      <c r="I1411" s="3">
        <v>43671</v>
      </c>
      <c r="J1411" s="3">
        <f t="shared" ref="J1411:J1474" si="68">I1411+30</f>
        <v>43701</v>
      </c>
      <c r="K1411" t="s">
        <v>4</v>
      </c>
      <c r="L1411">
        <v>2019</v>
      </c>
      <c r="M1411">
        <v>10524</v>
      </c>
      <c r="N1411" s="3">
        <v>43780</v>
      </c>
      <c r="O1411" s="3">
        <v>43798</v>
      </c>
      <c r="P1411" s="7">
        <f t="shared" si="67"/>
        <v>97</v>
      </c>
      <c r="Q1411" s="8">
        <f t="shared" si="66"/>
        <v>173.63</v>
      </c>
      <c r="R1411" t="s">
        <v>737</v>
      </c>
    </row>
    <row r="1412" spans="1:18">
      <c r="A1412">
        <v>1</v>
      </c>
      <c r="B1412" t="s">
        <v>67</v>
      </c>
      <c r="C1412" t="s">
        <v>2</v>
      </c>
      <c r="D1412">
        <v>2019</v>
      </c>
      <c r="E1412">
        <v>9262</v>
      </c>
      <c r="F1412" s="11">
        <v>113.3</v>
      </c>
      <c r="G1412" s="3">
        <v>43756</v>
      </c>
      <c r="H1412" t="s">
        <v>1371</v>
      </c>
      <c r="I1412" s="3">
        <v>43671</v>
      </c>
      <c r="J1412" s="3">
        <f t="shared" si="68"/>
        <v>43701</v>
      </c>
      <c r="K1412" t="s">
        <v>4</v>
      </c>
      <c r="L1412">
        <v>2019</v>
      </c>
      <c r="M1412">
        <v>10524</v>
      </c>
      <c r="N1412" s="3">
        <v>43780</v>
      </c>
      <c r="O1412" s="3">
        <v>43798</v>
      </c>
      <c r="P1412" s="7">
        <f t="shared" si="67"/>
        <v>97</v>
      </c>
      <c r="Q1412" s="8">
        <f t="shared" si="66"/>
        <v>10990.1</v>
      </c>
      <c r="R1412" t="s">
        <v>737</v>
      </c>
    </row>
    <row r="1413" spans="1:18">
      <c r="A1413">
        <v>1</v>
      </c>
      <c r="B1413" t="s">
        <v>67</v>
      </c>
      <c r="C1413" t="s">
        <v>2</v>
      </c>
      <c r="D1413">
        <v>2019</v>
      </c>
      <c r="E1413">
        <v>9263</v>
      </c>
      <c r="F1413" s="11">
        <v>7.17</v>
      </c>
      <c r="G1413" s="3">
        <v>43756</v>
      </c>
      <c r="H1413" t="s">
        <v>1372</v>
      </c>
      <c r="I1413" s="3">
        <v>43671</v>
      </c>
      <c r="J1413" s="3">
        <f t="shared" si="68"/>
        <v>43701</v>
      </c>
      <c r="K1413" t="s">
        <v>4</v>
      </c>
      <c r="L1413">
        <v>2019</v>
      </c>
      <c r="M1413">
        <v>10524</v>
      </c>
      <c r="N1413" s="3">
        <v>43780</v>
      </c>
      <c r="O1413" s="3">
        <v>43798</v>
      </c>
      <c r="P1413" s="7">
        <f t="shared" si="67"/>
        <v>97</v>
      </c>
      <c r="Q1413" s="8">
        <f t="shared" si="66"/>
        <v>695.49</v>
      </c>
      <c r="R1413" t="s">
        <v>737</v>
      </c>
    </row>
    <row r="1414" spans="1:18">
      <c r="A1414">
        <v>1</v>
      </c>
      <c r="B1414" t="s">
        <v>67</v>
      </c>
      <c r="C1414" t="s">
        <v>2</v>
      </c>
      <c r="D1414">
        <v>2019</v>
      </c>
      <c r="E1414">
        <v>9264</v>
      </c>
      <c r="F1414" s="11">
        <v>335.29</v>
      </c>
      <c r="G1414" s="3">
        <v>43756</v>
      </c>
      <c r="H1414" t="s">
        <v>1373</v>
      </c>
      <c r="I1414" s="3">
        <v>43671</v>
      </c>
      <c r="J1414" s="3">
        <f t="shared" si="68"/>
        <v>43701</v>
      </c>
      <c r="K1414" t="s">
        <v>4</v>
      </c>
      <c r="L1414">
        <v>2019</v>
      </c>
      <c r="M1414">
        <v>10524</v>
      </c>
      <c r="N1414" s="3">
        <v>43780</v>
      </c>
      <c r="O1414" s="3">
        <v>43798</v>
      </c>
      <c r="P1414" s="7">
        <f t="shared" si="67"/>
        <v>97</v>
      </c>
      <c r="Q1414" s="8">
        <f t="shared" si="66"/>
        <v>32523.13</v>
      </c>
      <c r="R1414" t="s">
        <v>737</v>
      </c>
    </row>
    <row r="1415" spans="1:18">
      <c r="A1415">
        <v>1</v>
      </c>
      <c r="B1415" t="s">
        <v>67</v>
      </c>
      <c r="C1415" t="s">
        <v>2</v>
      </c>
      <c r="D1415">
        <v>2019</v>
      </c>
      <c r="E1415">
        <v>9265</v>
      </c>
      <c r="F1415" s="11">
        <v>25.3</v>
      </c>
      <c r="G1415" s="3">
        <v>43756</v>
      </c>
      <c r="H1415" t="s">
        <v>1374</v>
      </c>
      <c r="I1415" s="3">
        <v>43671</v>
      </c>
      <c r="J1415" s="3">
        <f t="shared" si="68"/>
        <v>43701</v>
      </c>
      <c r="K1415" t="s">
        <v>4</v>
      </c>
      <c r="L1415">
        <v>2019</v>
      </c>
      <c r="M1415">
        <v>10524</v>
      </c>
      <c r="N1415" s="3">
        <v>43780</v>
      </c>
      <c r="O1415" s="3">
        <v>43798</v>
      </c>
      <c r="P1415" s="7">
        <f t="shared" si="67"/>
        <v>97</v>
      </c>
      <c r="Q1415" s="8">
        <f t="shared" si="66"/>
        <v>2454.1</v>
      </c>
      <c r="R1415" t="s">
        <v>737</v>
      </c>
    </row>
    <row r="1416" spans="1:18">
      <c r="A1416">
        <v>1</v>
      </c>
      <c r="B1416" t="s">
        <v>67</v>
      </c>
      <c r="C1416" t="s">
        <v>2</v>
      </c>
      <c r="D1416">
        <v>2019</v>
      </c>
      <c r="E1416">
        <v>9266</v>
      </c>
      <c r="F1416" s="11">
        <v>113.3</v>
      </c>
      <c r="G1416" s="3">
        <v>43756</v>
      </c>
      <c r="H1416" t="s">
        <v>1375</v>
      </c>
      <c r="I1416" s="3">
        <v>43671</v>
      </c>
      <c r="J1416" s="3">
        <f t="shared" si="68"/>
        <v>43701</v>
      </c>
      <c r="K1416" t="s">
        <v>4</v>
      </c>
      <c r="L1416">
        <v>2019</v>
      </c>
      <c r="M1416">
        <v>10524</v>
      </c>
      <c r="N1416" s="3">
        <v>43780</v>
      </c>
      <c r="O1416" s="3">
        <v>43798</v>
      </c>
      <c r="P1416" s="7">
        <f t="shared" si="67"/>
        <v>97</v>
      </c>
      <c r="Q1416" s="8">
        <f t="shared" si="66"/>
        <v>10990.1</v>
      </c>
      <c r="R1416" t="s">
        <v>737</v>
      </c>
    </row>
    <row r="1417" spans="1:18">
      <c r="A1417">
        <v>1</v>
      </c>
      <c r="B1417" t="s">
        <v>67</v>
      </c>
      <c r="C1417" t="s">
        <v>2</v>
      </c>
      <c r="D1417">
        <v>2019</v>
      </c>
      <c r="E1417">
        <v>9267</v>
      </c>
      <c r="F1417" s="11">
        <v>26.9</v>
      </c>
      <c r="G1417" s="3">
        <v>43756</v>
      </c>
      <c r="H1417" t="s">
        <v>1376</v>
      </c>
      <c r="I1417" s="3">
        <v>43671</v>
      </c>
      <c r="J1417" s="3">
        <f t="shared" si="68"/>
        <v>43701</v>
      </c>
      <c r="K1417" t="s">
        <v>4</v>
      </c>
      <c r="L1417">
        <v>2019</v>
      </c>
      <c r="M1417">
        <v>10524</v>
      </c>
      <c r="N1417" s="3">
        <v>43780</v>
      </c>
      <c r="O1417" s="3">
        <v>43798</v>
      </c>
      <c r="P1417" s="7">
        <f t="shared" si="67"/>
        <v>97</v>
      </c>
      <c r="Q1417" s="8">
        <f t="shared" si="66"/>
        <v>2609.2999999999997</v>
      </c>
      <c r="R1417" t="s">
        <v>737</v>
      </c>
    </row>
    <row r="1418" spans="1:18">
      <c r="A1418">
        <v>1</v>
      </c>
      <c r="B1418" t="s">
        <v>67</v>
      </c>
      <c r="C1418" t="s">
        <v>2</v>
      </c>
      <c r="D1418">
        <v>2019</v>
      </c>
      <c r="E1418">
        <v>9268</v>
      </c>
      <c r="F1418" s="11">
        <v>466.7</v>
      </c>
      <c r="G1418" s="3">
        <v>43756</v>
      </c>
      <c r="H1418" t="s">
        <v>1377</v>
      </c>
      <c r="I1418" s="3">
        <v>43671</v>
      </c>
      <c r="J1418" s="3">
        <f t="shared" si="68"/>
        <v>43701</v>
      </c>
      <c r="K1418" t="s">
        <v>4</v>
      </c>
      <c r="L1418">
        <v>2019</v>
      </c>
      <c r="M1418">
        <v>10524</v>
      </c>
      <c r="N1418" s="3">
        <v>43780</v>
      </c>
      <c r="O1418" s="3">
        <v>43798</v>
      </c>
      <c r="P1418" s="7">
        <f t="shared" si="67"/>
        <v>97</v>
      </c>
      <c r="Q1418" s="8">
        <f t="shared" si="66"/>
        <v>45269.9</v>
      </c>
      <c r="R1418" t="s">
        <v>737</v>
      </c>
    </row>
    <row r="1419" spans="1:18">
      <c r="A1419">
        <v>1</v>
      </c>
      <c r="B1419" t="s">
        <v>67</v>
      </c>
      <c r="C1419" t="s">
        <v>2</v>
      </c>
      <c r="D1419">
        <v>2019</v>
      </c>
      <c r="E1419">
        <v>9268</v>
      </c>
      <c r="F1419" s="11">
        <v>173.4</v>
      </c>
      <c r="G1419" s="3">
        <v>43756</v>
      </c>
      <c r="H1419" t="s">
        <v>1377</v>
      </c>
      <c r="I1419" s="3">
        <v>43671</v>
      </c>
      <c r="J1419" s="3">
        <f t="shared" si="68"/>
        <v>43701</v>
      </c>
      <c r="K1419" t="s">
        <v>4</v>
      </c>
      <c r="L1419">
        <v>2019</v>
      </c>
      <c r="M1419">
        <v>10525</v>
      </c>
      <c r="N1419" s="3">
        <v>43780</v>
      </c>
      <c r="O1419" s="3">
        <v>43798</v>
      </c>
      <c r="P1419" s="7">
        <f t="shared" si="67"/>
        <v>97</v>
      </c>
      <c r="Q1419" s="8">
        <f t="shared" si="66"/>
        <v>16819.8</v>
      </c>
      <c r="R1419" t="s">
        <v>737</v>
      </c>
    </row>
    <row r="1420" spans="1:18">
      <c r="A1420">
        <v>1</v>
      </c>
      <c r="B1420" t="s">
        <v>67</v>
      </c>
      <c r="C1420" t="s">
        <v>2</v>
      </c>
      <c r="D1420">
        <v>2019</v>
      </c>
      <c r="E1420">
        <v>9269</v>
      </c>
      <c r="F1420" s="11">
        <v>8.9700000000000006</v>
      </c>
      <c r="G1420" s="3">
        <v>43756</v>
      </c>
      <c r="H1420" t="s">
        <v>1378</v>
      </c>
      <c r="I1420" s="3">
        <v>43671</v>
      </c>
      <c r="J1420" s="3">
        <f t="shared" si="68"/>
        <v>43701</v>
      </c>
      <c r="K1420" t="s">
        <v>4</v>
      </c>
      <c r="L1420">
        <v>2019</v>
      </c>
      <c r="M1420">
        <v>10525</v>
      </c>
      <c r="N1420" s="3">
        <v>43780</v>
      </c>
      <c r="O1420" s="3">
        <v>43798</v>
      </c>
      <c r="P1420" s="7">
        <f t="shared" si="67"/>
        <v>97</v>
      </c>
      <c r="Q1420" s="8">
        <f t="shared" si="66"/>
        <v>870.09</v>
      </c>
      <c r="R1420" t="s">
        <v>737</v>
      </c>
    </row>
    <row r="1421" spans="1:18">
      <c r="A1421">
        <v>1</v>
      </c>
      <c r="B1421" t="s">
        <v>67</v>
      </c>
      <c r="C1421" t="s">
        <v>2</v>
      </c>
      <c r="D1421">
        <v>2019</v>
      </c>
      <c r="E1421">
        <v>9270</v>
      </c>
      <c r="F1421" s="11">
        <v>87.86</v>
      </c>
      <c r="G1421" s="3">
        <v>43756</v>
      </c>
      <c r="H1421" t="s">
        <v>1379</v>
      </c>
      <c r="I1421" s="3">
        <v>43671</v>
      </c>
      <c r="J1421" s="3">
        <f t="shared" si="68"/>
        <v>43701</v>
      </c>
      <c r="K1421" t="s">
        <v>4</v>
      </c>
      <c r="L1421">
        <v>2019</v>
      </c>
      <c r="M1421">
        <v>10525</v>
      </c>
      <c r="N1421" s="3">
        <v>43780</v>
      </c>
      <c r="O1421" s="3">
        <v>43798</v>
      </c>
      <c r="P1421" s="7">
        <f t="shared" si="67"/>
        <v>97</v>
      </c>
      <c r="Q1421" s="8">
        <f t="shared" si="66"/>
        <v>8522.42</v>
      </c>
      <c r="R1421" t="s">
        <v>737</v>
      </c>
    </row>
    <row r="1422" spans="1:18">
      <c r="A1422">
        <v>1</v>
      </c>
      <c r="B1422" t="s">
        <v>67</v>
      </c>
      <c r="C1422" t="s">
        <v>2</v>
      </c>
      <c r="D1422">
        <v>2019</v>
      </c>
      <c r="E1422">
        <v>9271</v>
      </c>
      <c r="F1422" s="11">
        <v>335.29</v>
      </c>
      <c r="G1422" s="3">
        <v>43756</v>
      </c>
      <c r="H1422" t="s">
        <v>1380</v>
      </c>
      <c r="I1422" s="3">
        <v>43671</v>
      </c>
      <c r="J1422" s="3">
        <f t="shared" si="68"/>
        <v>43701</v>
      </c>
      <c r="K1422" t="s">
        <v>4</v>
      </c>
      <c r="L1422">
        <v>2019</v>
      </c>
      <c r="M1422">
        <v>10525</v>
      </c>
      <c r="N1422" s="3">
        <v>43780</v>
      </c>
      <c r="O1422" s="3">
        <v>43798</v>
      </c>
      <c r="P1422" s="7">
        <f t="shared" si="67"/>
        <v>97</v>
      </c>
      <c r="Q1422" s="8">
        <f t="shared" si="66"/>
        <v>32523.13</v>
      </c>
      <c r="R1422" t="s">
        <v>737</v>
      </c>
    </row>
    <row r="1423" spans="1:18">
      <c r="A1423">
        <v>1</v>
      </c>
      <c r="B1423" t="s">
        <v>67</v>
      </c>
      <c r="C1423" t="s">
        <v>2</v>
      </c>
      <c r="D1423">
        <v>2019</v>
      </c>
      <c r="E1423">
        <v>9272</v>
      </c>
      <c r="F1423" s="11">
        <v>13864.48</v>
      </c>
      <c r="G1423" s="3">
        <v>43756</v>
      </c>
      <c r="H1423" t="s">
        <v>1381</v>
      </c>
      <c r="I1423" s="3">
        <v>43671</v>
      </c>
      <c r="J1423" s="3">
        <f t="shared" si="68"/>
        <v>43701</v>
      </c>
      <c r="K1423" t="s">
        <v>4</v>
      </c>
      <c r="L1423">
        <v>2019</v>
      </c>
      <c r="M1423">
        <v>10525</v>
      </c>
      <c r="N1423" s="3">
        <v>43780</v>
      </c>
      <c r="O1423" s="3">
        <v>43798</v>
      </c>
      <c r="P1423" s="7">
        <f t="shared" si="67"/>
        <v>97</v>
      </c>
      <c r="Q1423" s="8">
        <f t="shared" si="66"/>
        <v>1344854.56</v>
      </c>
      <c r="R1423" t="s">
        <v>737</v>
      </c>
    </row>
    <row r="1424" spans="1:18">
      <c r="A1424">
        <v>1</v>
      </c>
      <c r="B1424" t="s">
        <v>67</v>
      </c>
      <c r="C1424" t="s">
        <v>2</v>
      </c>
      <c r="D1424">
        <v>2019</v>
      </c>
      <c r="E1424">
        <v>9272</v>
      </c>
      <c r="F1424" s="11">
        <v>28940</v>
      </c>
      <c r="G1424" s="3">
        <v>43756</v>
      </c>
      <c r="H1424" t="s">
        <v>1381</v>
      </c>
      <c r="I1424" s="3">
        <v>43671</v>
      </c>
      <c r="J1424" s="3">
        <f t="shared" si="68"/>
        <v>43701</v>
      </c>
      <c r="K1424" t="s">
        <v>4</v>
      </c>
      <c r="L1424">
        <v>2019</v>
      </c>
      <c r="M1424">
        <v>10526</v>
      </c>
      <c r="N1424" s="3">
        <v>43780</v>
      </c>
      <c r="O1424" s="3">
        <v>43798</v>
      </c>
      <c r="P1424" s="7">
        <f t="shared" si="67"/>
        <v>97</v>
      </c>
      <c r="Q1424" s="8">
        <f t="shared" si="66"/>
        <v>2807180</v>
      </c>
      <c r="R1424" t="s">
        <v>737</v>
      </c>
    </row>
    <row r="1425" spans="1:18">
      <c r="A1425">
        <v>1</v>
      </c>
      <c r="B1425" t="s">
        <v>67</v>
      </c>
      <c r="C1425" t="s">
        <v>2</v>
      </c>
      <c r="D1425">
        <v>2019</v>
      </c>
      <c r="E1425">
        <v>9272</v>
      </c>
      <c r="F1425" s="11">
        <v>455.81</v>
      </c>
      <c r="G1425" s="3">
        <v>43756</v>
      </c>
      <c r="H1425" t="s">
        <v>1381</v>
      </c>
      <c r="I1425" s="3">
        <v>43671</v>
      </c>
      <c r="J1425" s="3">
        <f t="shared" si="68"/>
        <v>43701</v>
      </c>
      <c r="K1425" t="s">
        <v>4</v>
      </c>
      <c r="L1425">
        <v>2019</v>
      </c>
      <c r="M1425">
        <v>10527</v>
      </c>
      <c r="N1425" s="3">
        <v>43780</v>
      </c>
      <c r="O1425" s="3">
        <v>43798</v>
      </c>
      <c r="P1425" s="7">
        <f t="shared" si="67"/>
        <v>97</v>
      </c>
      <c r="Q1425" s="8">
        <f t="shared" si="66"/>
        <v>44213.57</v>
      </c>
      <c r="R1425" t="s">
        <v>737</v>
      </c>
    </row>
    <row r="1426" spans="1:18">
      <c r="A1426">
        <v>1</v>
      </c>
      <c r="B1426" t="s">
        <v>67</v>
      </c>
      <c r="C1426" t="s">
        <v>2</v>
      </c>
      <c r="D1426">
        <v>2019</v>
      </c>
      <c r="E1426">
        <v>9272</v>
      </c>
      <c r="F1426" s="11">
        <v>412.4</v>
      </c>
      <c r="G1426" s="3">
        <v>43756</v>
      </c>
      <c r="H1426" t="s">
        <v>1381</v>
      </c>
      <c r="I1426" s="3">
        <v>43671</v>
      </c>
      <c r="J1426" s="3">
        <f t="shared" si="68"/>
        <v>43701</v>
      </c>
      <c r="K1426" t="s">
        <v>4</v>
      </c>
      <c r="L1426">
        <v>2019</v>
      </c>
      <c r="M1426">
        <v>10528</v>
      </c>
      <c r="N1426" s="3">
        <v>43780</v>
      </c>
      <c r="O1426" s="3">
        <v>43798</v>
      </c>
      <c r="P1426" s="7">
        <f t="shared" si="67"/>
        <v>97</v>
      </c>
      <c r="Q1426" s="8">
        <f t="shared" si="66"/>
        <v>40002.799999999996</v>
      </c>
      <c r="R1426" t="s">
        <v>737</v>
      </c>
    </row>
    <row r="1427" spans="1:18">
      <c r="A1427">
        <v>1</v>
      </c>
      <c r="B1427" t="s">
        <v>67</v>
      </c>
      <c r="C1427" t="s">
        <v>2</v>
      </c>
      <c r="D1427">
        <v>2019</v>
      </c>
      <c r="E1427">
        <v>9272</v>
      </c>
      <c r="F1427" s="11">
        <v>37082.239999999998</v>
      </c>
      <c r="G1427" s="3">
        <v>43756</v>
      </c>
      <c r="H1427" t="s">
        <v>1381</v>
      </c>
      <c r="I1427" s="3">
        <v>43671</v>
      </c>
      <c r="J1427" s="3">
        <f t="shared" si="68"/>
        <v>43701</v>
      </c>
      <c r="K1427" t="s">
        <v>4</v>
      </c>
      <c r="L1427">
        <v>2019</v>
      </c>
      <c r="M1427">
        <v>10529</v>
      </c>
      <c r="N1427" s="3">
        <v>43780</v>
      </c>
      <c r="O1427" s="3">
        <v>43798</v>
      </c>
      <c r="P1427" s="7">
        <f t="shared" si="67"/>
        <v>97</v>
      </c>
      <c r="Q1427" s="8">
        <f t="shared" si="66"/>
        <v>3596977.28</v>
      </c>
      <c r="R1427" t="s">
        <v>737</v>
      </c>
    </row>
    <row r="1428" spans="1:18">
      <c r="A1428">
        <v>1</v>
      </c>
      <c r="B1428" t="s">
        <v>67</v>
      </c>
      <c r="C1428" t="s">
        <v>2</v>
      </c>
      <c r="D1428">
        <v>2019</v>
      </c>
      <c r="E1428">
        <v>9273</v>
      </c>
      <c r="F1428" s="11">
        <v>224.13</v>
      </c>
      <c r="G1428" s="3">
        <v>43756</v>
      </c>
      <c r="H1428" t="s">
        <v>1382</v>
      </c>
      <c r="I1428" s="3">
        <v>43671</v>
      </c>
      <c r="J1428" s="3">
        <f t="shared" si="68"/>
        <v>43701</v>
      </c>
      <c r="K1428" t="s">
        <v>4</v>
      </c>
      <c r="L1428">
        <v>2019</v>
      </c>
      <c r="M1428">
        <v>10529</v>
      </c>
      <c r="N1428" s="3">
        <v>43780</v>
      </c>
      <c r="O1428" s="3">
        <v>43798</v>
      </c>
      <c r="P1428" s="7">
        <f t="shared" si="67"/>
        <v>97</v>
      </c>
      <c r="Q1428" s="8">
        <f t="shared" si="66"/>
        <v>21740.61</v>
      </c>
      <c r="R1428" t="s">
        <v>737</v>
      </c>
    </row>
    <row r="1429" spans="1:18">
      <c r="A1429">
        <v>1</v>
      </c>
      <c r="B1429" t="s">
        <v>67</v>
      </c>
      <c r="C1429" t="s">
        <v>2</v>
      </c>
      <c r="D1429">
        <v>2019</v>
      </c>
      <c r="E1429">
        <v>9274</v>
      </c>
      <c r="F1429" s="11">
        <v>557.62</v>
      </c>
      <c r="G1429" s="3">
        <v>43756</v>
      </c>
      <c r="H1429" t="s">
        <v>1383</v>
      </c>
      <c r="I1429" s="3">
        <v>43671</v>
      </c>
      <c r="J1429" s="3">
        <f t="shared" si="68"/>
        <v>43701</v>
      </c>
      <c r="K1429" t="s">
        <v>4</v>
      </c>
      <c r="L1429">
        <v>2019</v>
      </c>
      <c r="M1429">
        <v>10529</v>
      </c>
      <c r="N1429" s="3">
        <v>43780</v>
      </c>
      <c r="O1429" s="3">
        <v>43798</v>
      </c>
      <c r="P1429" s="7">
        <f t="shared" si="67"/>
        <v>97</v>
      </c>
      <c r="Q1429" s="8">
        <f t="shared" si="66"/>
        <v>54089.14</v>
      </c>
      <c r="R1429" t="s">
        <v>737</v>
      </c>
    </row>
    <row r="1430" spans="1:18">
      <c r="A1430">
        <v>1</v>
      </c>
      <c r="B1430" t="s">
        <v>67</v>
      </c>
      <c r="C1430" t="s">
        <v>2</v>
      </c>
      <c r="D1430">
        <v>2019</v>
      </c>
      <c r="E1430">
        <v>9275</v>
      </c>
      <c r="F1430" s="11">
        <v>1115.25</v>
      </c>
      <c r="G1430" s="3">
        <v>43756</v>
      </c>
      <c r="H1430" t="s">
        <v>1384</v>
      </c>
      <c r="I1430" s="3">
        <v>43671</v>
      </c>
      <c r="J1430" s="3">
        <f t="shared" si="68"/>
        <v>43701</v>
      </c>
      <c r="K1430" t="s">
        <v>4</v>
      </c>
      <c r="L1430">
        <v>2019</v>
      </c>
      <c r="M1430">
        <v>10529</v>
      </c>
      <c r="N1430" s="3">
        <v>43780</v>
      </c>
      <c r="O1430" s="3">
        <v>43798</v>
      </c>
      <c r="P1430" s="7">
        <f t="shared" si="67"/>
        <v>97</v>
      </c>
      <c r="Q1430" s="8">
        <f t="shared" si="66"/>
        <v>108179.25</v>
      </c>
      <c r="R1430" t="s">
        <v>737</v>
      </c>
    </row>
    <row r="1431" spans="1:18">
      <c r="A1431">
        <v>1</v>
      </c>
      <c r="B1431" t="s">
        <v>67</v>
      </c>
      <c r="C1431" t="s">
        <v>2</v>
      </c>
      <c r="D1431">
        <v>2019</v>
      </c>
      <c r="E1431">
        <v>9276</v>
      </c>
      <c r="F1431" s="11">
        <v>892.91</v>
      </c>
      <c r="G1431" s="3">
        <v>43756</v>
      </c>
      <c r="H1431" t="s">
        <v>1385</v>
      </c>
      <c r="I1431" s="3">
        <v>43671</v>
      </c>
      <c r="J1431" s="3">
        <f t="shared" si="68"/>
        <v>43701</v>
      </c>
      <c r="K1431" t="s">
        <v>4</v>
      </c>
      <c r="L1431">
        <v>2019</v>
      </c>
      <c r="M1431">
        <v>10529</v>
      </c>
      <c r="N1431" s="3">
        <v>43780</v>
      </c>
      <c r="O1431" s="3">
        <v>43798</v>
      </c>
      <c r="P1431" s="7">
        <f t="shared" si="67"/>
        <v>97</v>
      </c>
      <c r="Q1431" s="8">
        <f t="shared" si="66"/>
        <v>86612.27</v>
      </c>
      <c r="R1431" t="s">
        <v>737</v>
      </c>
    </row>
    <row r="1432" spans="1:18">
      <c r="A1432">
        <v>1</v>
      </c>
      <c r="B1432" t="s">
        <v>67</v>
      </c>
      <c r="C1432" t="s">
        <v>2</v>
      </c>
      <c r="D1432">
        <v>2019</v>
      </c>
      <c r="E1432">
        <v>9277</v>
      </c>
      <c r="F1432" s="11">
        <v>10.76</v>
      </c>
      <c r="G1432" s="3">
        <v>43756</v>
      </c>
      <c r="H1432" t="s">
        <v>1386</v>
      </c>
      <c r="I1432" s="3">
        <v>43671</v>
      </c>
      <c r="J1432" s="3">
        <f t="shared" si="68"/>
        <v>43701</v>
      </c>
      <c r="K1432" t="s">
        <v>4</v>
      </c>
      <c r="L1432">
        <v>2019</v>
      </c>
      <c r="M1432">
        <v>10529</v>
      </c>
      <c r="N1432" s="3">
        <v>43780</v>
      </c>
      <c r="O1432" s="3">
        <v>43798</v>
      </c>
      <c r="P1432" s="7">
        <f t="shared" si="67"/>
        <v>97</v>
      </c>
      <c r="Q1432" s="8">
        <f t="shared" si="66"/>
        <v>1043.72</v>
      </c>
      <c r="R1432" t="s">
        <v>737</v>
      </c>
    </row>
    <row r="1433" spans="1:18">
      <c r="A1433">
        <v>1</v>
      </c>
      <c r="B1433" t="s">
        <v>67</v>
      </c>
      <c r="C1433" t="s">
        <v>2</v>
      </c>
      <c r="D1433">
        <v>2019</v>
      </c>
      <c r="E1433">
        <v>9278</v>
      </c>
      <c r="F1433" s="11">
        <v>3525.1</v>
      </c>
      <c r="G1433" s="3">
        <v>43756</v>
      </c>
      <c r="H1433" t="s">
        <v>1387</v>
      </c>
      <c r="I1433" s="3">
        <v>43671</v>
      </c>
      <c r="J1433" s="3">
        <f t="shared" si="68"/>
        <v>43701</v>
      </c>
      <c r="K1433" t="s">
        <v>4</v>
      </c>
      <c r="L1433">
        <v>2019</v>
      </c>
      <c r="M1433">
        <v>10529</v>
      </c>
      <c r="N1433" s="3">
        <v>43780</v>
      </c>
      <c r="O1433" s="3">
        <v>43798</v>
      </c>
      <c r="P1433" s="7">
        <f t="shared" si="67"/>
        <v>97</v>
      </c>
      <c r="Q1433" s="8">
        <f t="shared" si="66"/>
        <v>341934.7</v>
      </c>
      <c r="R1433" t="s">
        <v>737</v>
      </c>
    </row>
    <row r="1434" spans="1:18">
      <c r="A1434">
        <v>1</v>
      </c>
      <c r="B1434" t="s">
        <v>67</v>
      </c>
      <c r="C1434" t="s">
        <v>2</v>
      </c>
      <c r="D1434">
        <v>2019</v>
      </c>
      <c r="E1434">
        <v>9278</v>
      </c>
      <c r="F1434" s="11">
        <v>542.63</v>
      </c>
      <c r="G1434" s="3">
        <v>43756</v>
      </c>
      <c r="H1434" t="s">
        <v>1387</v>
      </c>
      <c r="I1434" s="3">
        <v>43671</v>
      </c>
      <c r="J1434" s="3">
        <f t="shared" si="68"/>
        <v>43701</v>
      </c>
      <c r="K1434" t="s">
        <v>4</v>
      </c>
      <c r="L1434">
        <v>2019</v>
      </c>
      <c r="M1434">
        <v>10530</v>
      </c>
      <c r="N1434" s="3">
        <v>43780</v>
      </c>
      <c r="O1434" s="3">
        <v>43798</v>
      </c>
      <c r="P1434" s="7">
        <f t="shared" si="67"/>
        <v>97</v>
      </c>
      <c r="Q1434" s="8">
        <f t="shared" si="66"/>
        <v>52635.11</v>
      </c>
      <c r="R1434" t="s">
        <v>737</v>
      </c>
    </row>
    <row r="1435" spans="1:18">
      <c r="A1435">
        <v>1</v>
      </c>
      <c r="B1435" t="s">
        <v>67</v>
      </c>
      <c r="C1435" t="s">
        <v>2</v>
      </c>
      <c r="D1435">
        <v>2019</v>
      </c>
      <c r="E1435">
        <v>9278</v>
      </c>
      <c r="F1435" s="11">
        <v>723.5</v>
      </c>
      <c r="G1435" s="3">
        <v>43756</v>
      </c>
      <c r="H1435" t="s">
        <v>1387</v>
      </c>
      <c r="I1435" s="3">
        <v>43671</v>
      </c>
      <c r="J1435" s="3">
        <f t="shared" si="68"/>
        <v>43701</v>
      </c>
      <c r="K1435" t="s">
        <v>4</v>
      </c>
      <c r="L1435">
        <v>2019</v>
      </c>
      <c r="M1435">
        <v>10531</v>
      </c>
      <c r="N1435" s="3">
        <v>43780</v>
      </c>
      <c r="O1435" s="3">
        <v>43798</v>
      </c>
      <c r="P1435" s="7">
        <f t="shared" si="67"/>
        <v>97</v>
      </c>
      <c r="Q1435" s="8">
        <f t="shared" si="66"/>
        <v>70179.5</v>
      </c>
      <c r="R1435" t="s">
        <v>737</v>
      </c>
    </row>
    <row r="1436" spans="1:18">
      <c r="A1436">
        <v>1</v>
      </c>
      <c r="B1436" t="s">
        <v>67</v>
      </c>
      <c r="C1436" t="s">
        <v>2</v>
      </c>
      <c r="D1436">
        <v>2019</v>
      </c>
      <c r="E1436">
        <v>9278</v>
      </c>
      <c r="F1436" s="11">
        <v>3031.63</v>
      </c>
      <c r="G1436" s="3">
        <v>43756</v>
      </c>
      <c r="H1436" t="s">
        <v>1387</v>
      </c>
      <c r="I1436" s="3">
        <v>43671</v>
      </c>
      <c r="J1436" s="3">
        <f t="shared" si="68"/>
        <v>43701</v>
      </c>
      <c r="K1436" t="s">
        <v>4</v>
      </c>
      <c r="L1436">
        <v>2019</v>
      </c>
      <c r="M1436">
        <v>10532</v>
      </c>
      <c r="N1436" s="3">
        <v>43780</v>
      </c>
      <c r="O1436" s="3">
        <v>43798</v>
      </c>
      <c r="P1436" s="7">
        <f t="shared" si="67"/>
        <v>97</v>
      </c>
      <c r="Q1436" s="8">
        <f t="shared" si="66"/>
        <v>294068.11</v>
      </c>
      <c r="R1436" t="s">
        <v>737</v>
      </c>
    </row>
    <row r="1437" spans="1:18">
      <c r="A1437">
        <v>1</v>
      </c>
      <c r="B1437" t="s">
        <v>67</v>
      </c>
      <c r="C1437" t="s">
        <v>2</v>
      </c>
      <c r="D1437">
        <v>2019</v>
      </c>
      <c r="E1437">
        <v>9279</v>
      </c>
      <c r="F1437" s="11">
        <v>279.70999999999998</v>
      </c>
      <c r="G1437" s="3">
        <v>43756</v>
      </c>
      <c r="H1437" t="s">
        <v>1388</v>
      </c>
      <c r="I1437" s="3">
        <v>43671</v>
      </c>
      <c r="J1437" s="3">
        <f t="shared" si="68"/>
        <v>43701</v>
      </c>
      <c r="K1437" t="s">
        <v>4</v>
      </c>
      <c r="L1437">
        <v>2019</v>
      </c>
      <c r="M1437">
        <v>10532</v>
      </c>
      <c r="N1437" s="3">
        <v>43780</v>
      </c>
      <c r="O1437" s="3">
        <v>43798</v>
      </c>
      <c r="P1437" s="7">
        <f t="shared" si="67"/>
        <v>97</v>
      </c>
      <c r="Q1437" s="8">
        <f t="shared" si="66"/>
        <v>27131.87</v>
      </c>
      <c r="R1437" t="s">
        <v>737</v>
      </c>
    </row>
    <row r="1438" spans="1:18">
      <c r="A1438">
        <v>1</v>
      </c>
      <c r="B1438" t="s">
        <v>67</v>
      </c>
      <c r="C1438" t="s">
        <v>2</v>
      </c>
      <c r="D1438">
        <v>2019</v>
      </c>
      <c r="E1438">
        <v>9280</v>
      </c>
      <c r="F1438" s="11">
        <v>10.76</v>
      </c>
      <c r="G1438" s="3">
        <v>43756</v>
      </c>
      <c r="H1438" t="s">
        <v>1389</v>
      </c>
      <c r="I1438" s="3">
        <v>43671</v>
      </c>
      <c r="J1438" s="3">
        <f t="shared" si="68"/>
        <v>43701</v>
      </c>
      <c r="K1438" t="s">
        <v>4</v>
      </c>
      <c r="L1438">
        <v>2019</v>
      </c>
      <c r="M1438">
        <v>10532</v>
      </c>
      <c r="N1438" s="3">
        <v>43780</v>
      </c>
      <c r="O1438" s="3">
        <v>43798</v>
      </c>
      <c r="P1438" s="7">
        <f t="shared" si="67"/>
        <v>97</v>
      </c>
      <c r="Q1438" s="8">
        <f t="shared" si="66"/>
        <v>1043.72</v>
      </c>
      <c r="R1438" t="s">
        <v>737</v>
      </c>
    </row>
    <row r="1439" spans="1:18">
      <c r="A1439">
        <v>1</v>
      </c>
      <c r="B1439" t="s">
        <v>67</v>
      </c>
      <c r="C1439" t="s">
        <v>2</v>
      </c>
      <c r="D1439">
        <v>2019</v>
      </c>
      <c r="E1439">
        <v>9281</v>
      </c>
      <c r="F1439" s="11">
        <v>335.29</v>
      </c>
      <c r="G1439" s="3">
        <v>43756</v>
      </c>
      <c r="H1439" t="s">
        <v>1390</v>
      </c>
      <c r="I1439" s="3">
        <v>43671</v>
      </c>
      <c r="J1439" s="3">
        <f t="shared" si="68"/>
        <v>43701</v>
      </c>
      <c r="K1439" t="s">
        <v>4</v>
      </c>
      <c r="L1439">
        <v>2019</v>
      </c>
      <c r="M1439">
        <v>10532</v>
      </c>
      <c r="N1439" s="3">
        <v>43780</v>
      </c>
      <c r="O1439" s="3">
        <v>43798</v>
      </c>
      <c r="P1439" s="7">
        <f t="shared" si="67"/>
        <v>97</v>
      </c>
      <c r="Q1439" s="8">
        <f t="shared" si="66"/>
        <v>32523.13</v>
      </c>
      <c r="R1439" t="s">
        <v>737</v>
      </c>
    </row>
    <row r="1440" spans="1:18">
      <c r="A1440">
        <v>1</v>
      </c>
      <c r="B1440" t="s">
        <v>67</v>
      </c>
      <c r="C1440" t="s">
        <v>2</v>
      </c>
      <c r="D1440">
        <v>2019</v>
      </c>
      <c r="E1440">
        <v>9282</v>
      </c>
      <c r="F1440" s="11">
        <v>10.76</v>
      </c>
      <c r="G1440" s="3">
        <v>43756</v>
      </c>
      <c r="H1440" t="s">
        <v>1391</v>
      </c>
      <c r="I1440" s="3">
        <v>43671</v>
      </c>
      <c r="J1440" s="3">
        <f t="shared" si="68"/>
        <v>43701</v>
      </c>
      <c r="K1440" t="s">
        <v>4</v>
      </c>
      <c r="L1440">
        <v>2019</v>
      </c>
      <c r="M1440">
        <v>10532</v>
      </c>
      <c r="N1440" s="3">
        <v>43780</v>
      </c>
      <c r="O1440" s="3">
        <v>43798</v>
      </c>
      <c r="P1440" s="7">
        <f t="shared" si="67"/>
        <v>97</v>
      </c>
      <c r="Q1440" s="8">
        <f t="shared" si="66"/>
        <v>1043.72</v>
      </c>
      <c r="R1440" t="s">
        <v>737</v>
      </c>
    </row>
    <row r="1441" spans="1:18">
      <c r="A1441">
        <v>1</v>
      </c>
      <c r="B1441" t="s">
        <v>67</v>
      </c>
      <c r="C1441" t="s">
        <v>2</v>
      </c>
      <c r="D1441">
        <v>2019</v>
      </c>
      <c r="E1441">
        <v>9283</v>
      </c>
      <c r="F1441" s="11">
        <v>173.92</v>
      </c>
      <c r="G1441" s="3">
        <v>43756</v>
      </c>
      <c r="H1441" t="s">
        <v>1392</v>
      </c>
      <c r="I1441" s="3">
        <v>43671</v>
      </c>
      <c r="J1441" s="3">
        <f t="shared" si="68"/>
        <v>43701</v>
      </c>
      <c r="K1441" t="s">
        <v>4</v>
      </c>
      <c r="L1441">
        <v>2019</v>
      </c>
      <c r="M1441">
        <v>10532</v>
      </c>
      <c r="N1441" s="3">
        <v>43780</v>
      </c>
      <c r="O1441" s="3">
        <v>43798</v>
      </c>
      <c r="P1441" s="7">
        <f t="shared" si="67"/>
        <v>97</v>
      </c>
      <c r="Q1441" s="8">
        <f t="shared" si="66"/>
        <v>16870.239999999998</v>
      </c>
      <c r="R1441" t="s">
        <v>737</v>
      </c>
    </row>
    <row r="1442" spans="1:18">
      <c r="A1442">
        <v>1</v>
      </c>
      <c r="B1442" t="s">
        <v>67</v>
      </c>
      <c r="C1442" t="s">
        <v>2</v>
      </c>
      <c r="D1442">
        <v>2019</v>
      </c>
      <c r="E1442">
        <v>9284</v>
      </c>
      <c r="F1442" s="11">
        <v>346.05</v>
      </c>
      <c r="G1442" s="3">
        <v>43756</v>
      </c>
      <c r="H1442" t="s">
        <v>1393</v>
      </c>
      <c r="I1442" s="3">
        <v>43671</v>
      </c>
      <c r="J1442" s="3">
        <f t="shared" si="68"/>
        <v>43701</v>
      </c>
      <c r="K1442" t="s">
        <v>4</v>
      </c>
      <c r="L1442">
        <v>2019</v>
      </c>
      <c r="M1442">
        <v>10532</v>
      </c>
      <c r="N1442" s="3">
        <v>43780</v>
      </c>
      <c r="O1442" s="3">
        <v>43798</v>
      </c>
      <c r="P1442" s="7">
        <f t="shared" si="67"/>
        <v>97</v>
      </c>
      <c r="Q1442" s="8">
        <f t="shared" si="66"/>
        <v>33566.85</v>
      </c>
      <c r="R1442" t="s">
        <v>737</v>
      </c>
    </row>
    <row r="1443" spans="1:18">
      <c r="A1443">
        <v>1</v>
      </c>
      <c r="B1443" t="s">
        <v>67</v>
      </c>
      <c r="C1443" t="s">
        <v>2</v>
      </c>
      <c r="D1443">
        <v>2019</v>
      </c>
      <c r="E1443">
        <v>9285</v>
      </c>
      <c r="F1443" s="11">
        <v>21.52</v>
      </c>
      <c r="G1443" s="3">
        <v>43756</v>
      </c>
      <c r="H1443" t="s">
        <v>1394</v>
      </c>
      <c r="I1443" s="3">
        <v>43671</v>
      </c>
      <c r="J1443" s="3">
        <f t="shared" si="68"/>
        <v>43701</v>
      </c>
      <c r="K1443" t="s">
        <v>4</v>
      </c>
      <c r="L1443">
        <v>2019</v>
      </c>
      <c r="M1443">
        <v>10532</v>
      </c>
      <c r="N1443" s="3">
        <v>43780</v>
      </c>
      <c r="O1443" s="3">
        <v>43798</v>
      </c>
      <c r="P1443" s="7">
        <f t="shared" si="67"/>
        <v>97</v>
      </c>
      <c r="Q1443" s="8">
        <f t="shared" si="66"/>
        <v>2087.44</v>
      </c>
      <c r="R1443" t="s">
        <v>737</v>
      </c>
    </row>
    <row r="1444" spans="1:18">
      <c r="A1444">
        <v>1</v>
      </c>
      <c r="B1444" t="s">
        <v>67</v>
      </c>
      <c r="C1444" t="s">
        <v>2</v>
      </c>
      <c r="D1444">
        <v>2019</v>
      </c>
      <c r="E1444">
        <v>9286</v>
      </c>
      <c r="F1444" s="11">
        <v>1.79</v>
      </c>
      <c r="G1444" s="3">
        <v>43756</v>
      </c>
      <c r="H1444" t="s">
        <v>1395</v>
      </c>
      <c r="I1444" s="3">
        <v>43671</v>
      </c>
      <c r="J1444" s="3">
        <f t="shared" si="68"/>
        <v>43701</v>
      </c>
      <c r="K1444" t="s">
        <v>4</v>
      </c>
      <c r="L1444">
        <v>2019</v>
      </c>
      <c r="M1444">
        <v>10532</v>
      </c>
      <c r="N1444" s="3">
        <v>43780</v>
      </c>
      <c r="O1444" s="3">
        <v>43798</v>
      </c>
      <c r="P1444" s="7">
        <f t="shared" si="67"/>
        <v>97</v>
      </c>
      <c r="Q1444" s="8">
        <f t="shared" si="66"/>
        <v>173.63</v>
      </c>
      <c r="R1444" t="s">
        <v>737</v>
      </c>
    </row>
    <row r="1445" spans="1:18">
      <c r="A1445">
        <v>1</v>
      </c>
      <c r="B1445" t="s">
        <v>67</v>
      </c>
      <c r="C1445" t="s">
        <v>2</v>
      </c>
      <c r="D1445">
        <v>2019</v>
      </c>
      <c r="E1445">
        <v>9287</v>
      </c>
      <c r="F1445" s="11">
        <v>34.07</v>
      </c>
      <c r="G1445" s="3">
        <v>43756</v>
      </c>
      <c r="H1445" t="s">
        <v>1396</v>
      </c>
      <c r="I1445" s="3">
        <v>43671</v>
      </c>
      <c r="J1445" s="3">
        <f t="shared" si="68"/>
        <v>43701</v>
      </c>
      <c r="K1445" t="s">
        <v>4</v>
      </c>
      <c r="L1445">
        <v>2019</v>
      </c>
      <c r="M1445">
        <v>10532</v>
      </c>
      <c r="N1445" s="3">
        <v>43780</v>
      </c>
      <c r="O1445" s="3">
        <v>43798</v>
      </c>
      <c r="P1445" s="7">
        <f t="shared" si="67"/>
        <v>97</v>
      </c>
      <c r="Q1445" s="8">
        <f t="shared" si="66"/>
        <v>3304.79</v>
      </c>
      <c r="R1445" t="s">
        <v>737</v>
      </c>
    </row>
    <row r="1446" spans="1:18">
      <c r="A1446">
        <v>1</v>
      </c>
      <c r="B1446" t="s">
        <v>67</v>
      </c>
      <c r="C1446" t="s">
        <v>2</v>
      </c>
      <c r="D1446">
        <v>2019</v>
      </c>
      <c r="E1446">
        <v>9288</v>
      </c>
      <c r="F1446" s="11">
        <v>279.70999999999998</v>
      </c>
      <c r="G1446" s="3">
        <v>43756</v>
      </c>
      <c r="H1446" t="s">
        <v>1397</v>
      </c>
      <c r="I1446" s="3">
        <v>43671</v>
      </c>
      <c r="J1446" s="3">
        <f t="shared" si="68"/>
        <v>43701</v>
      </c>
      <c r="K1446" t="s">
        <v>4</v>
      </c>
      <c r="L1446">
        <v>2019</v>
      </c>
      <c r="M1446">
        <v>10532</v>
      </c>
      <c r="N1446" s="3">
        <v>43780</v>
      </c>
      <c r="O1446" s="3">
        <v>43798</v>
      </c>
      <c r="P1446" s="7">
        <f t="shared" si="67"/>
        <v>97</v>
      </c>
      <c r="Q1446" s="8">
        <f t="shared" si="66"/>
        <v>27131.87</v>
      </c>
      <c r="R1446" t="s">
        <v>737</v>
      </c>
    </row>
    <row r="1447" spans="1:18">
      <c r="A1447">
        <v>1</v>
      </c>
      <c r="B1447" t="s">
        <v>67</v>
      </c>
      <c r="C1447" t="s">
        <v>2</v>
      </c>
      <c r="D1447">
        <v>2019</v>
      </c>
      <c r="E1447">
        <v>9289</v>
      </c>
      <c r="F1447" s="11">
        <v>1.79</v>
      </c>
      <c r="G1447" s="3">
        <v>43756</v>
      </c>
      <c r="H1447" t="s">
        <v>1398</v>
      </c>
      <c r="I1447" s="3">
        <v>43671</v>
      </c>
      <c r="J1447" s="3">
        <f t="shared" si="68"/>
        <v>43701</v>
      </c>
      <c r="K1447" t="s">
        <v>4</v>
      </c>
      <c r="L1447">
        <v>2019</v>
      </c>
      <c r="M1447">
        <v>10532</v>
      </c>
      <c r="N1447" s="3">
        <v>43780</v>
      </c>
      <c r="O1447" s="3">
        <v>43798</v>
      </c>
      <c r="P1447" s="7">
        <f t="shared" si="67"/>
        <v>97</v>
      </c>
      <c r="Q1447" s="8">
        <f t="shared" si="66"/>
        <v>173.63</v>
      </c>
      <c r="R1447" t="s">
        <v>737</v>
      </c>
    </row>
    <row r="1448" spans="1:18">
      <c r="A1448">
        <v>1</v>
      </c>
      <c r="B1448" t="s">
        <v>67</v>
      </c>
      <c r="C1448" t="s">
        <v>2</v>
      </c>
      <c r="D1448">
        <v>2019</v>
      </c>
      <c r="E1448">
        <v>9290</v>
      </c>
      <c r="F1448" s="11">
        <v>279.70999999999998</v>
      </c>
      <c r="G1448" s="3">
        <v>43756</v>
      </c>
      <c r="H1448" t="s">
        <v>1399</v>
      </c>
      <c r="I1448" s="3">
        <v>43671</v>
      </c>
      <c r="J1448" s="3">
        <f t="shared" si="68"/>
        <v>43701</v>
      </c>
      <c r="K1448" t="s">
        <v>4</v>
      </c>
      <c r="L1448">
        <v>2019</v>
      </c>
      <c r="M1448">
        <v>10532</v>
      </c>
      <c r="N1448" s="3">
        <v>43780</v>
      </c>
      <c r="O1448" s="3">
        <v>43798</v>
      </c>
      <c r="P1448" s="7">
        <f t="shared" si="67"/>
        <v>97</v>
      </c>
      <c r="Q1448" s="8">
        <f t="shared" si="66"/>
        <v>27131.87</v>
      </c>
      <c r="R1448" t="s">
        <v>737</v>
      </c>
    </row>
    <row r="1449" spans="1:18">
      <c r="A1449">
        <v>1</v>
      </c>
      <c r="B1449" t="s">
        <v>67</v>
      </c>
      <c r="C1449" t="s">
        <v>2</v>
      </c>
      <c r="D1449">
        <v>2019</v>
      </c>
      <c r="E1449">
        <v>9291</v>
      </c>
      <c r="F1449" s="11">
        <v>279.70999999999998</v>
      </c>
      <c r="G1449" s="3">
        <v>43756</v>
      </c>
      <c r="H1449" t="s">
        <v>1400</v>
      </c>
      <c r="I1449" s="3">
        <v>43671</v>
      </c>
      <c r="J1449" s="3">
        <f t="shared" si="68"/>
        <v>43701</v>
      </c>
      <c r="K1449" t="s">
        <v>4</v>
      </c>
      <c r="L1449">
        <v>2019</v>
      </c>
      <c r="M1449">
        <v>10532</v>
      </c>
      <c r="N1449" s="3">
        <v>43780</v>
      </c>
      <c r="O1449" s="3">
        <v>43798</v>
      </c>
      <c r="P1449" s="7">
        <f t="shared" si="67"/>
        <v>97</v>
      </c>
      <c r="Q1449" s="8">
        <f t="shared" si="66"/>
        <v>27131.87</v>
      </c>
      <c r="R1449" t="s">
        <v>737</v>
      </c>
    </row>
    <row r="1450" spans="1:18">
      <c r="A1450">
        <v>1</v>
      </c>
      <c r="B1450" t="s">
        <v>67</v>
      </c>
      <c r="C1450" t="s">
        <v>2</v>
      </c>
      <c r="D1450">
        <v>2019</v>
      </c>
      <c r="E1450">
        <v>9292</v>
      </c>
      <c r="F1450" s="11">
        <v>279.70999999999998</v>
      </c>
      <c r="G1450" s="3">
        <v>43756</v>
      </c>
      <c r="H1450" t="s">
        <v>1401</v>
      </c>
      <c r="I1450" s="3">
        <v>43671</v>
      </c>
      <c r="J1450" s="3">
        <f t="shared" si="68"/>
        <v>43701</v>
      </c>
      <c r="K1450" t="s">
        <v>4</v>
      </c>
      <c r="L1450">
        <v>2019</v>
      </c>
      <c r="M1450">
        <v>10532</v>
      </c>
      <c r="N1450" s="3">
        <v>43780</v>
      </c>
      <c r="O1450" s="3">
        <v>43798</v>
      </c>
      <c r="P1450" s="7">
        <f t="shared" si="67"/>
        <v>97</v>
      </c>
      <c r="Q1450" s="8">
        <f t="shared" si="66"/>
        <v>27131.87</v>
      </c>
      <c r="R1450" t="s">
        <v>737</v>
      </c>
    </row>
    <row r="1451" spans="1:18">
      <c r="A1451">
        <v>1</v>
      </c>
      <c r="B1451" t="s">
        <v>67</v>
      </c>
      <c r="C1451" t="s">
        <v>2</v>
      </c>
      <c r="D1451">
        <v>2019</v>
      </c>
      <c r="E1451">
        <v>9293</v>
      </c>
      <c r="F1451" s="11">
        <v>279.70999999999998</v>
      </c>
      <c r="G1451" s="3">
        <v>43756</v>
      </c>
      <c r="H1451" t="s">
        <v>1402</v>
      </c>
      <c r="I1451" s="3">
        <v>43671</v>
      </c>
      <c r="J1451" s="3">
        <f t="shared" si="68"/>
        <v>43701</v>
      </c>
      <c r="K1451" t="s">
        <v>4</v>
      </c>
      <c r="L1451">
        <v>2019</v>
      </c>
      <c r="M1451">
        <v>10532</v>
      </c>
      <c r="N1451" s="3">
        <v>43780</v>
      </c>
      <c r="O1451" s="3">
        <v>43798</v>
      </c>
      <c r="P1451" s="7">
        <f t="shared" si="67"/>
        <v>97</v>
      </c>
      <c r="Q1451" s="8">
        <f t="shared" si="66"/>
        <v>27131.87</v>
      </c>
      <c r="R1451" t="s">
        <v>737</v>
      </c>
    </row>
    <row r="1452" spans="1:18">
      <c r="A1452">
        <v>1</v>
      </c>
      <c r="B1452" t="s">
        <v>67</v>
      </c>
      <c r="C1452" t="s">
        <v>2</v>
      </c>
      <c r="D1452">
        <v>2019</v>
      </c>
      <c r="E1452">
        <v>9294</v>
      </c>
      <c r="F1452" s="11">
        <v>390.87</v>
      </c>
      <c r="G1452" s="3">
        <v>43756</v>
      </c>
      <c r="H1452" t="s">
        <v>1403</v>
      </c>
      <c r="I1452" s="3">
        <v>43671</v>
      </c>
      <c r="J1452" s="3">
        <f t="shared" si="68"/>
        <v>43701</v>
      </c>
      <c r="K1452" t="s">
        <v>4</v>
      </c>
      <c r="L1452">
        <v>2019</v>
      </c>
      <c r="M1452">
        <v>10532</v>
      </c>
      <c r="N1452" s="3">
        <v>43780</v>
      </c>
      <c r="O1452" s="3">
        <v>43798</v>
      </c>
      <c r="P1452" s="7">
        <f t="shared" si="67"/>
        <v>97</v>
      </c>
      <c r="Q1452" s="8">
        <f t="shared" si="66"/>
        <v>37914.39</v>
      </c>
      <c r="R1452" t="s">
        <v>737</v>
      </c>
    </row>
    <row r="1453" spans="1:18">
      <c r="A1453">
        <v>1</v>
      </c>
      <c r="B1453" t="s">
        <v>67</v>
      </c>
      <c r="C1453" t="s">
        <v>2</v>
      </c>
      <c r="D1453">
        <v>2019</v>
      </c>
      <c r="E1453">
        <v>9295</v>
      </c>
      <c r="F1453" s="11">
        <v>1448.74</v>
      </c>
      <c r="G1453" s="3">
        <v>43756</v>
      </c>
      <c r="H1453" t="s">
        <v>1404</v>
      </c>
      <c r="I1453" s="3">
        <v>43671</v>
      </c>
      <c r="J1453" s="3">
        <f t="shared" si="68"/>
        <v>43701</v>
      </c>
      <c r="K1453" t="s">
        <v>4</v>
      </c>
      <c r="L1453">
        <v>2019</v>
      </c>
      <c r="M1453">
        <v>10532</v>
      </c>
      <c r="N1453" s="3">
        <v>43780</v>
      </c>
      <c r="O1453" s="3">
        <v>43798</v>
      </c>
      <c r="P1453" s="7">
        <f t="shared" si="67"/>
        <v>97</v>
      </c>
      <c r="Q1453" s="8">
        <f t="shared" si="66"/>
        <v>140527.78</v>
      </c>
      <c r="R1453" t="s">
        <v>737</v>
      </c>
    </row>
    <row r="1454" spans="1:18">
      <c r="A1454">
        <v>1</v>
      </c>
      <c r="B1454" t="s">
        <v>67</v>
      </c>
      <c r="C1454" t="s">
        <v>2</v>
      </c>
      <c r="D1454">
        <v>2019</v>
      </c>
      <c r="E1454">
        <v>9296</v>
      </c>
      <c r="F1454" s="11">
        <v>279.70999999999998</v>
      </c>
      <c r="G1454" s="3">
        <v>43756</v>
      </c>
      <c r="H1454" t="s">
        <v>1405</v>
      </c>
      <c r="I1454" s="3">
        <v>43671</v>
      </c>
      <c r="J1454" s="3">
        <f t="shared" si="68"/>
        <v>43701</v>
      </c>
      <c r="K1454" t="s">
        <v>4</v>
      </c>
      <c r="L1454">
        <v>2019</v>
      </c>
      <c r="M1454">
        <v>10532</v>
      </c>
      <c r="N1454" s="3">
        <v>43780</v>
      </c>
      <c r="O1454" s="3">
        <v>43798</v>
      </c>
      <c r="P1454" s="7">
        <f t="shared" si="67"/>
        <v>97</v>
      </c>
      <c r="Q1454" s="8">
        <f t="shared" si="66"/>
        <v>27131.87</v>
      </c>
      <c r="R1454" t="s">
        <v>737</v>
      </c>
    </row>
    <row r="1455" spans="1:18">
      <c r="A1455">
        <v>1</v>
      </c>
      <c r="B1455" t="s">
        <v>67</v>
      </c>
      <c r="C1455" t="s">
        <v>2</v>
      </c>
      <c r="D1455">
        <v>2019</v>
      </c>
      <c r="E1455">
        <v>9297</v>
      </c>
      <c r="F1455" s="11">
        <v>279.70999999999998</v>
      </c>
      <c r="G1455" s="3">
        <v>43756</v>
      </c>
      <c r="H1455" t="s">
        <v>1406</v>
      </c>
      <c r="I1455" s="3">
        <v>43671</v>
      </c>
      <c r="J1455" s="3">
        <f t="shared" si="68"/>
        <v>43701</v>
      </c>
      <c r="K1455" t="s">
        <v>4</v>
      </c>
      <c r="L1455">
        <v>2019</v>
      </c>
      <c r="M1455">
        <v>10532</v>
      </c>
      <c r="N1455" s="3">
        <v>43780</v>
      </c>
      <c r="O1455" s="3">
        <v>43798</v>
      </c>
      <c r="P1455" s="7">
        <f t="shared" si="67"/>
        <v>97</v>
      </c>
      <c r="Q1455" s="8">
        <f t="shared" si="66"/>
        <v>27131.87</v>
      </c>
      <c r="R1455" t="s">
        <v>737</v>
      </c>
    </row>
    <row r="1456" spans="1:18">
      <c r="A1456">
        <v>1</v>
      </c>
      <c r="B1456" t="s">
        <v>67</v>
      </c>
      <c r="C1456" t="s">
        <v>2</v>
      </c>
      <c r="D1456">
        <v>2019</v>
      </c>
      <c r="E1456">
        <v>9298</v>
      </c>
      <c r="F1456" s="11">
        <v>378.32</v>
      </c>
      <c r="G1456" s="3">
        <v>43756</v>
      </c>
      <c r="H1456" t="s">
        <v>1407</v>
      </c>
      <c r="I1456" s="3">
        <v>43671</v>
      </c>
      <c r="J1456" s="3">
        <f t="shared" si="68"/>
        <v>43701</v>
      </c>
      <c r="K1456" t="s">
        <v>4</v>
      </c>
      <c r="L1456">
        <v>2019</v>
      </c>
      <c r="M1456">
        <v>10532</v>
      </c>
      <c r="N1456" s="3">
        <v>43780</v>
      </c>
      <c r="O1456" s="3">
        <v>43798</v>
      </c>
      <c r="P1456" s="7">
        <f t="shared" si="67"/>
        <v>97</v>
      </c>
      <c r="Q1456" s="8">
        <f t="shared" si="66"/>
        <v>36697.040000000001</v>
      </c>
      <c r="R1456" t="s">
        <v>737</v>
      </c>
    </row>
    <row r="1457" spans="1:18">
      <c r="A1457">
        <v>1</v>
      </c>
      <c r="B1457" t="s">
        <v>67</v>
      </c>
      <c r="C1457" t="s">
        <v>2</v>
      </c>
      <c r="D1457">
        <v>2019</v>
      </c>
      <c r="E1457">
        <v>9299</v>
      </c>
      <c r="F1457" s="11">
        <v>279.70999999999998</v>
      </c>
      <c r="G1457" s="3">
        <v>43756</v>
      </c>
      <c r="H1457" t="s">
        <v>1408</v>
      </c>
      <c r="I1457" s="3">
        <v>43671</v>
      </c>
      <c r="J1457" s="3">
        <f t="shared" si="68"/>
        <v>43701</v>
      </c>
      <c r="K1457" t="s">
        <v>4</v>
      </c>
      <c r="L1457">
        <v>2019</v>
      </c>
      <c r="M1457">
        <v>10532</v>
      </c>
      <c r="N1457" s="3">
        <v>43780</v>
      </c>
      <c r="O1457" s="3">
        <v>43798</v>
      </c>
      <c r="P1457" s="7">
        <f t="shared" si="67"/>
        <v>97</v>
      </c>
      <c r="Q1457" s="8">
        <f t="shared" si="66"/>
        <v>27131.87</v>
      </c>
      <c r="R1457" t="s">
        <v>737</v>
      </c>
    </row>
    <row r="1458" spans="1:18">
      <c r="A1458">
        <v>1</v>
      </c>
      <c r="B1458" t="s">
        <v>67</v>
      </c>
      <c r="C1458" t="s">
        <v>2</v>
      </c>
      <c r="D1458">
        <v>2019</v>
      </c>
      <c r="E1458">
        <v>9300</v>
      </c>
      <c r="F1458" s="11">
        <v>335.29</v>
      </c>
      <c r="G1458" s="3">
        <v>43756</v>
      </c>
      <c r="H1458" t="s">
        <v>1409</v>
      </c>
      <c r="I1458" s="3">
        <v>43671</v>
      </c>
      <c r="J1458" s="3">
        <f t="shared" si="68"/>
        <v>43701</v>
      </c>
      <c r="K1458" t="s">
        <v>4</v>
      </c>
      <c r="L1458">
        <v>2019</v>
      </c>
      <c r="M1458">
        <v>10532</v>
      </c>
      <c r="N1458" s="3">
        <v>43780</v>
      </c>
      <c r="O1458" s="3">
        <v>43798</v>
      </c>
      <c r="P1458" s="7">
        <f t="shared" si="67"/>
        <v>97</v>
      </c>
      <c r="Q1458" s="8">
        <f t="shared" ref="Q1458:Q1521" si="69">P1458*F1458</f>
        <v>32523.13</v>
      </c>
      <c r="R1458" t="s">
        <v>737</v>
      </c>
    </row>
    <row r="1459" spans="1:18">
      <c r="A1459">
        <v>1</v>
      </c>
      <c r="B1459" t="s">
        <v>67</v>
      </c>
      <c r="C1459" t="s">
        <v>2</v>
      </c>
      <c r="D1459">
        <v>2019</v>
      </c>
      <c r="E1459">
        <v>9301</v>
      </c>
      <c r="F1459" s="11">
        <v>16.14</v>
      </c>
      <c r="G1459" s="3">
        <v>43756</v>
      </c>
      <c r="H1459" t="s">
        <v>1410</v>
      </c>
      <c r="I1459" s="3">
        <v>43671</v>
      </c>
      <c r="J1459" s="3">
        <f t="shared" si="68"/>
        <v>43701</v>
      </c>
      <c r="K1459" t="s">
        <v>4</v>
      </c>
      <c r="L1459">
        <v>2019</v>
      </c>
      <c r="M1459">
        <v>10532</v>
      </c>
      <c r="N1459" s="3">
        <v>43780</v>
      </c>
      <c r="O1459" s="3">
        <v>43798</v>
      </c>
      <c r="P1459" s="7">
        <f t="shared" si="67"/>
        <v>97</v>
      </c>
      <c r="Q1459" s="8">
        <f t="shared" si="69"/>
        <v>1565.5800000000002</v>
      </c>
      <c r="R1459" t="s">
        <v>737</v>
      </c>
    </row>
    <row r="1460" spans="1:18">
      <c r="A1460">
        <v>1</v>
      </c>
      <c r="B1460" t="s">
        <v>67</v>
      </c>
      <c r="C1460" t="s">
        <v>2</v>
      </c>
      <c r="D1460">
        <v>2019</v>
      </c>
      <c r="E1460">
        <v>9302</v>
      </c>
      <c r="F1460" s="11">
        <v>35.86</v>
      </c>
      <c r="G1460" s="3">
        <v>43756</v>
      </c>
      <c r="H1460" t="s">
        <v>1411</v>
      </c>
      <c r="I1460" s="3">
        <v>43671</v>
      </c>
      <c r="J1460" s="3">
        <f t="shared" si="68"/>
        <v>43701</v>
      </c>
      <c r="K1460" t="s">
        <v>4</v>
      </c>
      <c r="L1460">
        <v>2019</v>
      </c>
      <c r="M1460">
        <v>10532</v>
      </c>
      <c r="N1460" s="3">
        <v>43780</v>
      </c>
      <c r="O1460" s="3">
        <v>43798</v>
      </c>
      <c r="P1460" s="7">
        <f t="shared" si="67"/>
        <v>97</v>
      </c>
      <c r="Q1460" s="8">
        <f t="shared" si="69"/>
        <v>3478.42</v>
      </c>
      <c r="R1460" t="s">
        <v>737</v>
      </c>
    </row>
    <row r="1461" spans="1:18">
      <c r="A1461">
        <v>1</v>
      </c>
      <c r="B1461" t="s">
        <v>67</v>
      </c>
      <c r="C1461" t="s">
        <v>2</v>
      </c>
      <c r="D1461">
        <v>2019</v>
      </c>
      <c r="E1461">
        <v>9303</v>
      </c>
      <c r="F1461" s="11">
        <v>14.34</v>
      </c>
      <c r="G1461" s="3">
        <v>43756</v>
      </c>
      <c r="H1461" t="s">
        <v>1412</v>
      </c>
      <c r="I1461" s="3">
        <v>43671</v>
      </c>
      <c r="J1461" s="3">
        <f t="shared" si="68"/>
        <v>43701</v>
      </c>
      <c r="K1461" t="s">
        <v>4</v>
      </c>
      <c r="L1461">
        <v>2019</v>
      </c>
      <c r="M1461">
        <v>10532</v>
      </c>
      <c r="N1461" s="3">
        <v>43780</v>
      </c>
      <c r="O1461" s="3">
        <v>43798</v>
      </c>
      <c r="P1461" s="7">
        <f t="shared" si="67"/>
        <v>97</v>
      </c>
      <c r="Q1461" s="8">
        <f t="shared" si="69"/>
        <v>1390.98</v>
      </c>
      <c r="R1461" t="s">
        <v>737</v>
      </c>
    </row>
    <row r="1462" spans="1:18">
      <c r="A1462">
        <v>1</v>
      </c>
      <c r="B1462" t="s">
        <v>67</v>
      </c>
      <c r="C1462" t="s">
        <v>2</v>
      </c>
      <c r="D1462">
        <v>2019</v>
      </c>
      <c r="E1462">
        <v>9304</v>
      </c>
      <c r="F1462" s="11">
        <v>213.37</v>
      </c>
      <c r="G1462" s="3">
        <v>43756</v>
      </c>
      <c r="H1462" t="s">
        <v>1413</v>
      </c>
      <c r="I1462" s="3">
        <v>43671</v>
      </c>
      <c r="J1462" s="3">
        <f t="shared" si="68"/>
        <v>43701</v>
      </c>
      <c r="K1462" t="s">
        <v>4</v>
      </c>
      <c r="L1462">
        <v>2019</v>
      </c>
      <c r="M1462">
        <v>10532</v>
      </c>
      <c r="N1462" s="3">
        <v>43780</v>
      </c>
      <c r="O1462" s="3">
        <v>43798</v>
      </c>
      <c r="P1462" s="7">
        <f t="shared" si="67"/>
        <v>97</v>
      </c>
      <c r="Q1462" s="8">
        <f t="shared" si="69"/>
        <v>20696.89</v>
      </c>
      <c r="R1462" t="s">
        <v>737</v>
      </c>
    </row>
    <row r="1463" spans="1:18">
      <c r="A1463">
        <v>1</v>
      </c>
      <c r="B1463" t="s">
        <v>67</v>
      </c>
      <c r="C1463" t="s">
        <v>2</v>
      </c>
      <c r="D1463">
        <v>2019</v>
      </c>
      <c r="E1463">
        <v>9305</v>
      </c>
      <c r="F1463" s="11">
        <v>649.07000000000005</v>
      </c>
      <c r="G1463" s="3">
        <v>43756</v>
      </c>
      <c r="H1463" t="s">
        <v>1414</v>
      </c>
      <c r="I1463" s="3">
        <v>43671</v>
      </c>
      <c r="J1463" s="3">
        <f t="shared" si="68"/>
        <v>43701</v>
      </c>
      <c r="K1463" t="s">
        <v>4</v>
      </c>
      <c r="L1463">
        <v>2019</v>
      </c>
      <c r="M1463">
        <v>10532</v>
      </c>
      <c r="N1463" s="3">
        <v>43780</v>
      </c>
      <c r="O1463" s="3">
        <v>43798</v>
      </c>
      <c r="P1463" s="7">
        <f t="shared" si="67"/>
        <v>97</v>
      </c>
      <c r="Q1463" s="8">
        <f t="shared" si="69"/>
        <v>62959.790000000008</v>
      </c>
      <c r="R1463" t="s">
        <v>737</v>
      </c>
    </row>
    <row r="1464" spans="1:18">
      <c r="A1464">
        <v>1</v>
      </c>
      <c r="B1464" t="s">
        <v>67</v>
      </c>
      <c r="C1464" t="s">
        <v>2</v>
      </c>
      <c r="D1464">
        <v>2019</v>
      </c>
      <c r="E1464">
        <v>9306</v>
      </c>
      <c r="F1464" s="11">
        <v>25.1</v>
      </c>
      <c r="G1464" s="3">
        <v>43756</v>
      </c>
      <c r="H1464" t="s">
        <v>1415</v>
      </c>
      <c r="I1464" s="3">
        <v>43671</v>
      </c>
      <c r="J1464" s="3">
        <f t="shared" si="68"/>
        <v>43701</v>
      </c>
      <c r="K1464" t="s">
        <v>4</v>
      </c>
      <c r="L1464">
        <v>2019</v>
      </c>
      <c r="M1464">
        <v>10532</v>
      </c>
      <c r="N1464" s="3">
        <v>43780</v>
      </c>
      <c r="O1464" s="3">
        <v>43798</v>
      </c>
      <c r="P1464" s="7">
        <f t="shared" si="67"/>
        <v>97</v>
      </c>
      <c r="Q1464" s="8">
        <f t="shared" si="69"/>
        <v>2434.7000000000003</v>
      </c>
      <c r="R1464" t="s">
        <v>737</v>
      </c>
    </row>
    <row r="1465" spans="1:18">
      <c r="A1465">
        <v>1</v>
      </c>
      <c r="B1465" t="s">
        <v>67</v>
      </c>
      <c r="C1465" t="s">
        <v>2</v>
      </c>
      <c r="D1465">
        <v>2019</v>
      </c>
      <c r="E1465">
        <v>9307</v>
      </c>
      <c r="F1465" s="11">
        <v>25.1</v>
      </c>
      <c r="G1465" s="3">
        <v>43756</v>
      </c>
      <c r="H1465" t="s">
        <v>1416</v>
      </c>
      <c r="I1465" s="3">
        <v>43671</v>
      </c>
      <c r="J1465" s="3">
        <f t="shared" si="68"/>
        <v>43701</v>
      </c>
      <c r="K1465" t="s">
        <v>4</v>
      </c>
      <c r="L1465">
        <v>2019</v>
      </c>
      <c r="M1465">
        <v>10532</v>
      </c>
      <c r="N1465" s="3">
        <v>43780</v>
      </c>
      <c r="O1465" s="3">
        <v>43798</v>
      </c>
      <c r="P1465" s="7">
        <f t="shared" si="67"/>
        <v>97</v>
      </c>
      <c r="Q1465" s="8">
        <f t="shared" si="69"/>
        <v>2434.7000000000003</v>
      </c>
      <c r="R1465" t="s">
        <v>737</v>
      </c>
    </row>
    <row r="1466" spans="1:18">
      <c r="A1466">
        <v>1</v>
      </c>
      <c r="B1466" t="s">
        <v>67</v>
      </c>
      <c r="C1466" t="s">
        <v>2</v>
      </c>
      <c r="D1466">
        <v>2019</v>
      </c>
      <c r="E1466">
        <v>9308</v>
      </c>
      <c r="F1466" s="11">
        <v>16.14</v>
      </c>
      <c r="G1466" s="3">
        <v>43756</v>
      </c>
      <c r="H1466" t="s">
        <v>1417</v>
      </c>
      <c r="I1466" s="3">
        <v>43671</v>
      </c>
      <c r="J1466" s="3">
        <f t="shared" si="68"/>
        <v>43701</v>
      </c>
      <c r="K1466" t="s">
        <v>4</v>
      </c>
      <c r="L1466">
        <v>2019</v>
      </c>
      <c r="M1466">
        <v>10532</v>
      </c>
      <c r="N1466" s="3">
        <v>43780</v>
      </c>
      <c r="O1466" s="3">
        <v>43798</v>
      </c>
      <c r="P1466" s="7">
        <f t="shared" si="67"/>
        <v>97</v>
      </c>
      <c r="Q1466" s="8">
        <f t="shared" si="69"/>
        <v>1565.5800000000002</v>
      </c>
      <c r="R1466" t="s">
        <v>737</v>
      </c>
    </row>
    <row r="1467" spans="1:18">
      <c r="A1467">
        <v>1</v>
      </c>
      <c r="B1467" t="s">
        <v>67</v>
      </c>
      <c r="C1467" t="s">
        <v>2</v>
      </c>
      <c r="D1467">
        <v>2019</v>
      </c>
      <c r="E1467">
        <v>9309</v>
      </c>
      <c r="F1467" s="11">
        <v>16.14</v>
      </c>
      <c r="G1467" s="3">
        <v>43756</v>
      </c>
      <c r="H1467" t="s">
        <v>1418</v>
      </c>
      <c r="I1467" s="3">
        <v>43671</v>
      </c>
      <c r="J1467" s="3">
        <f t="shared" si="68"/>
        <v>43701</v>
      </c>
      <c r="K1467" t="s">
        <v>4</v>
      </c>
      <c r="L1467">
        <v>2019</v>
      </c>
      <c r="M1467">
        <v>10532</v>
      </c>
      <c r="N1467" s="3">
        <v>43780</v>
      </c>
      <c r="O1467" s="3">
        <v>43798</v>
      </c>
      <c r="P1467" s="7">
        <f t="shared" si="67"/>
        <v>97</v>
      </c>
      <c r="Q1467" s="8">
        <f t="shared" si="69"/>
        <v>1565.5800000000002</v>
      </c>
      <c r="R1467" t="s">
        <v>737</v>
      </c>
    </row>
    <row r="1468" spans="1:18">
      <c r="A1468">
        <v>1</v>
      </c>
      <c r="B1468" t="s">
        <v>67</v>
      </c>
      <c r="C1468" t="s">
        <v>2</v>
      </c>
      <c r="D1468">
        <v>2019</v>
      </c>
      <c r="E1468">
        <v>9310</v>
      </c>
      <c r="F1468" s="11">
        <v>17.93</v>
      </c>
      <c r="G1468" s="3">
        <v>43756</v>
      </c>
      <c r="H1468" t="s">
        <v>1419</v>
      </c>
      <c r="I1468" s="3">
        <v>43671</v>
      </c>
      <c r="J1468" s="3">
        <f t="shared" si="68"/>
        <v>43701</v>
      </c>
      <c r="K1468" t="s">
        <v>4</v>
      </c>
      <c r="L1468">
        <v>2019</v>
      </c>
      <c r="M1468">
        <v>10532</v>
      </c>
      <c r="N1468" s="3">
        <v>43780</v>
      </c>
      <c r="O1468" s="3">
        <v>43798</v>
      </c>
      <c r="P1468" s="7">
        <f t="shared" si="67"/>
        <v>97</v>
      </c>
      <c r="Q1468" s="8">
        <f t="shared" si="69"/>
        <v>1739.21</v>
      </c>
      <c r="R1468" t="s">
        <v>737</v>
      </c>
    </row>
    <row r="1469" spans="1:18">
      <c r="A1469">
        <v>1</v>
      </c>
      <c r="B1469" t="s">
        <v>67</v>
      </c>
      <c r="C1469" t="s">
        <v>2</v>
      </c>
      <c r="D1469">
        <v>2019</v>
      </c>
      <c r="E1469">
        <v>9311</v>
      </c>
      <c r="F1469" s="11">
        <v>16.14</v>
      </c>
      <c r="G1469" s="3">
        <v>43756</v>
      </c>
      <c r="H1469" t="s">
        <v>1420</v>
      </c>
      <c r="I1469" s="3">
        <v>43671</v>
      </c>
      <c r="J1469" s="3">
        <f t="shared" si="68"/>
        <v>43701</v>
      </c>
      <c r="K1469" t="s">
        <v>4</v>
      </c>
      <c r="L1469">
        <v>2019</v>
      </c>
      <c r="M1469">
        <v>10532</v>
      </c>
      <c r="N1469" s="3">
        <v>43780</v>
      </c>
      <c r="O1469" s="3">
        <v>43798</v>
      </c>
      <c r="P1469" s="7">
        <f t="shared" si="67"/>
        <v>97</v>
      </c>
      <c r="Q1469" s="8">
        <f t="shared" si="69"/>
        <v>1565.5800000000002</v>
      </c>
      <c r="R1469" t="s">
        <v>737</v>
      </c>
    </row>
    <row r="1470" spans="1:18">
      <c r="A1470">
        <v>1</v>
      </c>
      <c r="B1470" t="s">
        <v>67</v>
      </c>
      <c r="C1470" t="s">
        <v>2</v>
      </c>
      <c r="D1470">
        <v>2019</v>
      </c>
      <c r="E1470">
        <v>9312</v>
      </c>
      <c r="F1470" s="11">
        <v>1.79</v>
      </c>
      <c r="G1470" s="3">
        <v>43756</v>
      </c>
      <c r="H1470" t="s">
        <v>1421</v>
      </c>
      <c r="I1470" s="3">
        <v>43671</v>
      </c>
      <c r="J1470" s="3">
        <f t="shared" si="68"/>
        <v>43701</v>
      </c>
      <c r="K1470" t="s">
        <v>4</v>
      </c>
      <c r="L1470">
        <v>2019</v>
      </c>
      <c r="M1470">
        <v>10532</v>
      </c>
      <c r="N1470" s="3">
        <v>43780</v>
      </c>
      <c r="O1470" s="3">
        <v>43798</v>
      </c>
      <c r="P1470" s="7">
        <f t="shared" si="67"/>
        <v>97</v>
      </c>
      <c r="Q1470" s="8">
        <f t="shared" si="69"/>
        <v>173.63</v>
      </c>
      <c r="R1470" t="s">
        <v>737</v>
      </c>
    </row>
    <row r="1471" spans="1:18">
      <c r="A1471">
        <v>1</v>
      </c>
      <c r="B1471" t="s">
        <v>67</v>
      </c>
      <c r="C1471" t="s">
        <v>2</v>
      </c>
      <c r="D1471">
        <v>2019</v>
      </c>
      <c r="E1471">
        <v>9313</v>
      </c>
      <c r="F1471" s="11">
        <v>19.72</v>
      </c>
      <c r="G1471" s="3">
        <v>43756</v>
      </c>
      <c r="H1471" t="s">
        <v>1422</v>
      </c>
      <c r="I1471" s="3">
        <v>43671</v>
      </c>
      <c r="J1471" s="3">
        <f t="shared" si="68"/>
        <v>43701</v>
      </c>
      <c r="K1471" t="s">
        <v>4</v>
      </c>
      <c r="L1471">
        <v>2019</v>
      </c>
      <c r="M1471">
        <v>10532</v>
      </c>
      <c r="N1471" s="3">
        <v>43780</v>
      </c>
      <c r="O1471" s="3">
        <v>43798</v>
      </c>
      <c r="P1471" s="7">
        <f t="shared" si="67"/>
        <v>97</v>
      </c>
      <c r="Q1471" s="8">
        <f t="shared" si="69"/>
        <v>1912.84</v>
      </c>
      <c r="R1471" t="s">
        <v>737</v>
      </c>
    </row>
    <row r="1472" spans="1:18">
      <c r="A1472">
        <v>1</v>
      </c>
      <c r="B1472" t="s">
        <v>67</v>
      </c>
      <c r="C1472" t="s">
        <v>2</v>
      </c>
      <c r="D1472">
        <v>2019</v>
      </c>
      <c r="E1472">
        <v>9314</v>
      </c>
      <c r="F1472" s="11">
        <v>19.72</v>
      </c>
      <c r="G1472" s="3">
        <v>43756</v>
      </c>
      <c r="H1472" t="s">
        <v>1423</v>
      </c>
      <c r="I1472" s="3">
        <v>43671</v>
      </c>
      <c r="J1472" s="3">
        <f t="shared" si="68"/>
        <v>43701</v>
      </c>
      <c r="K1472" t="s">
        <v>4</v>
      </c>
      <c r="L1472">
        <v>2019</v>
      </c>
      <c r="M1472">
        <v>10532</v>
      </c>
      <c r="N1472" s="3">
        <v>43780</v>
      </c>
      <c r="O1472" s="3">
        <v>43798</v>
      </c>
      <c r="P1472" s="7">
        <f t="shared" si="67"/>
        <v>97</v>
      </c>
      <c r="Q1472" s="8">
        <f t="shared" si="69"/>
        <v>1912.84</v>
      </c>
      <c r="R1472" t="s">
        <v>737</v>
      </c>
    </row>
    <row r="1473" spans="1:18">
      <c r="A1473">
        <v>1</v>
      </c>
      <c r="B1473" t="s">
        <v>67</v>
      </c>
      <c r="C1473" t="s">
        <v>2</v>
      </c>
      <c r="D1473">
        <v>2019</v>
      </c>
      <c r="E1473">
        <v>9315</v>
      </c>
      <c r="F1473" s="11">
        <v>16.14</v>
      </c>
      <c r="G1473" s="3">
        <v>43756</v>
      </c>
      <c r="H1473" t="s">
        <v>1424</v>
      </c>
      <c r="I1473" s="3">
        <v>43671</v>
      </c>
      <c r="J1473" s="3">
        <f t="shared" si="68"/>
        <v>43701</v>
      </c>
      <c r="K1473" t="s">
        <v>4</v>
      </c>
      <c r="L1473">
        <v>2019</v>
      </c>
      <c r="M1473">
        <v>10532</v>
      </c>
      <c r="N1473" s="3">
        <v>43780</v>
      </c>
      <c r="O1473" s="3">
        <v>43798</v>
      </c>
      <c r="P1473" s="7">
        <f t="shared" si="67"/>
        <v>97</v>
      </c>
      <c r="Q1473" s="8">
        <f t="shared" si="69"/>
        <v>1565.5800000000002</v>
      </c>
      <c r="R1473" t="s">
        <v>737</v>
      </c>
    </row>
    <row r="1474" spans="1:18">
      <c r="A1474">
        <v>1</v>
      </c>
      <c r="B1474" t="s">
        <v>67</v>
      </c>
      <c r="C1474" t="s">
        <v>2</v>
      </c>
      <c r="D1474">
        <v>2019</v>
      </c>
      <c r="E1474">
        <v>9316</v>
      </c>
      <c r="F1474" s="11">
        <v>34.07</v>
      </c>
      <c r="G1474" s="3">
        <v>43756</v>
      </c>
      <c r="H1474" t="s">
        <v>1425</v>
      </c>
      <c r="I1474" s="3">
        <v>43671</v>
      </c>
      <c r="J1474" s="3">
        <f t="shared" si="68"/>
        <v>43701</v>
      </c>
      <c r="K1474" t="s">
        <v>4</v>
      </c>
      <c r="L1474">
        <v>2019</v>
      </c>
      <c r="M1474">
        <v>10532</v>
      </c>
      <c r="N1474" s="3">
        <v>43780</v>
      </c>
      <c r="O1474" s="3">
        <v>43798</v>
      </c>
      <c r="P1474" s="7">
        <f t="shared" ref="P1474:P1537" si="70">O1474-J1474</f>
        <v>97</v>
      </c>
      <c r="Q1474" s="8">
        <f t="shared" si="69"/>
        <v>3304.79</v>
      </c>
      <c r="R1474" t="s">
        <v>737</v>
      </c>
    </row>
    <row r="1475" spans="1:18">
      <c r="A1475">
        <v>1</v>
      </c>
      <c r="B1475" t="s">
        <v>67</v>
      </c>
      <c r="C1475" t="s">
        <v>2</v>
      </c>
      <c r="D1475">
        <v>2019</v>
      </c>
      <c r="E1475">
        <v>9317</v>
      </c>
      <c r="F1475" s="11">
        <v>10.76</v>
      </c>
      <c r="G1475" s="3">
        <v>43756</v>
      </c>
      <c r="H1475" t="s">
        <v>1426</v>
      </c>
      <c r="I1475" s="3">
        <v>43671</v>
      </c>
      <c r="J1475" s="3">
        <f t="shared" ref="J1475:J1538" si="71">I1475+30</f>
        <v>43701</v>
      </c>
      <c r="K1475" t="s">
        <v>4</v>
      </c>
      <c r="L1475">
        <v>2019</v>
      </c>
      <c r="M1475">
        <v>10532</v>
      </c>
      <c r="N1475" s="3">
        <v>43780</v>
      </c>
      <c r="O1475" s="3">
        <v>43798</v>
      </c>
      <c r="P1475" s="7">
        <f t="shared" si="70"/>
        <v>97</v>
      </c>
      <c r="Q1475" s="8">
        <f t="shared" si="69"/>
        <v>1043.72</v>
      </c>
      <c r="R1475" t="s">
        <v>737</v>
      </c>
    </row>
    <row r="1476" spans="1:18">
      <c r="A1476">
        <v>1</v>
      </c>
      <c r="B1476" t="s">
        <v>67</v>
      </c>
      <c r="C1476" t="s">
        <v>2</v>
      </c>
      <c r="D1476">
        <v>2019</v>
      </c>
      <c r="E1476">
        <v>9318</v>
      </c>
      <c r="F1476" s="11">
        <v>16.14</v>
      </c>
      <c r="G1476" s="3">
        <v>43756</v>
      </c>
      <c r="H1476" t="s">
        <v>1427</v>
      </c>
      <c r="I1476" s="3">
        <v>43671</v>
      </c>
      <c r="J1476" s="3">
        <f t="shared" si="71"/>
        <v>43701</v>
      </c>
      <c r="K1476" t="s">
        <v>4</v>
      </c>
      <c r="L1476">
        <v>2019</v>
      </c>
      <c r="M1476">
        <v>10532</v>
      </c>
      <c r="N1476" s="3">
        <v>43780</v>
      </c>
      <c r="O1476" s="3">
        <v>43798</v>
      </c>
      <c r="P1476" s="7">
        <f t="shared" si="70"/>
        <v>97</v>
      </c>
      <c r="Q1476" s="8">
        <f t="shared" si="69"/>
        <v>1565.5800000000002</v>
      </c>
      <c r="R1476" t="s">
        <v>737</v>
      </c>
    </row>
    <row r="1477" spans="1:18">
      <c r="A1477">
        <v>1</v>
      </c>
      <c r="B1477" t="s">
        <v>67</v>
      </c>
      <c r="C1477" t="s">
        <v>2</v>
      </c>
      <c r="D1477">
        <v>2019</v>
      </c>
      <c r="E1477">
        <v>9319</v>
      </c>
      <c r="F1477" s="11">
        <v>8.9700000000000006</v>
      </c>
      <c r="G1477" s="3">
        <v>43756</v>
      </c>
      <c r="H1477" t="s">
        <v>1428</v>
      </c>
      <c r="I1477" s="3">
        <v>43671</v>
      </c>
      <c r="J1477" s="3">
        <f t="shared" si="71"/>
        <v>43701</v>
      </c>
      <c r="K1477" t="s">
        <v>4</v>
      </c>
      <c r="L1477">
        <v>2019</v>
      </c>
      <c r="M1477">
        <v>10532</v>
      </c>
      <c r="N1477" s="3">
        <v>43780</v>
      </c>
      <c r="O1477" s="3">
        <v>43798</v>
      </c>
      <c r="P1477" s="7">
        <f t="shared" si="70"/>
        <v>97</v>
      </c>
      <c r="Q1477" s="8">
        <f t="shared" si="69"/>
        <v>870.09</v>
      </c>
      <c r="R1477" t="s">
        <v>737</v>
      </c>
    </row>
    <row r="1478" spans="1:18">
      <c r="A1478">
        <v>1</v>
      </c>
      <c r="B1478" t="s">
        <v>67</v>
      </c>
      <c r="C1478" t="s">
        <v>2</v>
      </c>
      <c r="D1478">
        <v>2019</v>
      </c>
      <c r="E1478">
        <v>9320</v>
      </c>
      <c r="F1478" s="11">
        <v>19.72</v>
      </c>
      <c r="G1478" s="3">
        <v>43756</v>
      </c>
      <c r="H1478" t="s">
        <v>1429</v>
      </c>
      <c r="I1478" s="3">
        <v>43671</v>
      </c>
      <c r="J1478" s="3">
        <f t="shared" si="71"/>
        <v>43701</v>
      </c>
      <c r="K1478" t="s">
        <v>4</v>
      </c>
      <c r="L1478">
        <v>2019</v>
      </c>
      <c r="M1478">
        <v>10532</v>
      </c>
      <c r="N1478" s="3">
        <v>43780</v>
      </c>
      <c r="O1478" s="3">
        <v>43798</v>
      </c>
      <c r="P1478" s="7">
        <f t="shared" si="70"/>
        <v>97</v>
      </c>
      <c r="Q1478" s="8">
        <f t="shared" si="69"/>
        <v>1912.84</v>
      </c>
      <c r="R1478" t="s">
        <v>737</v>
      </c>
    </row>
    <row r="1479" spans="1:18">
      <c r="A1479">
        <v>1</v>
      </c>
      <c r="B1479" t="s">
        <v>67</v>
      </c>
      <c r="C1479" t="s">
        <v>2</v>
      </c>
      <c r="D1479">
        <v>2019</v>
      </c>
      <c r="E1479">
        <v>9321</v>
      </c>
      <c r="F1479" s="11">
        <v>205.7</v>
      </c>
      <c r="G1479" s="3">
        <v>43756</v>
      </c>
      <c r="H1479" t="s">
        <v>1430</v>
      </c>
      <c r="I1479" s="3">
        <v>43634</v>
      </c>
      <c r="J1479" s="3">
        <f t="shared" si="71"/>
        <v>43664</v>
      </c>
      <c r="K1479" t="s">
        <v>4</v>
      </c>
      <c r="L1479">
        <v>2019</v>
      </c>
      <c r="M1479">
        <v>10532</v>
      </c>
      <c r="N1479" s="3">
        <v>43780</v>
      </c>
      <c r="O1479" s="3">
        <v>43798</v>
      </c>
      <c r="P1479" s="7">
        <f t="shared" si="70"/>
        <v>134</v>
      </c>
      <c r="Q1479" s="8">
        <f t="shared" si="69"/>
        <v>27563.8</v>
      </c>
      <c r="R1479" t="s">
        <v>737</v>
      </c>
    </row>
    <row r="1480" spans="1:18">
      <c r="A1480">
        <v>1</v>
      </c>
      <c r="B1480" t="s">
        <v>67</v>
      </c>
      <c r="C1480" t="s">
        <v>2</v>
      </c>
      <c r="D1480">
        <v>2019</v>
      </c>
      <c r="E1480">
        <v>9322</v>
      </c>
      <c r="F1480" s="11">
        <v>10.76</v>
      </c>
      <c r="G1480" s="3">
        <v>43756</v>
      </c>
      <c r="H1480" t="s">
        <v>1431</v>
      </c>
      <c r="I1480" s="3">
        <v>43634</v>
      </c>
      <c r="J1480" s="3">
        <f t="shared" si="71"/>
        <v>43664</v>
      </c>
      <c r="K1480" t="s">
        <v>4</v>
      </c>
      <c r="L1480">
        <v>2019</v>
      </c>
      <c r="M1480">
        <v>10532</v>
      </c>
      <c r="N1480" s="3">
        <v>43780</v>
      </c>
      <c r="O1480" s="3">
        <v>43798</v>
      </c>
      <c r="P1480" s="7">
        <f t="shared" si="70"/>
        <v>134</v>
      </c>
      <c r="Q1480" s="8">
        <f t="shared" si="69"/>
        <v>1441.84</v>
      </c>
      <c r="R1480" t="s">
        <v>737</v>
      </c>
    </row>
    <row r="1481" spans="1:18">
      <c r="A1481">
        <v>1</v>
      </c>
      <c r="B1481" t="s">
        <v>67</v>
      </c>
      <c r="C1481" t="s">
        <v>2</v>
      </c>
      <c r="D1481">
        <v>2019</v>
      </c>
      <c r="E1481">
        <v>9323</v>
      </c>
      <c r="F1481" s="11">
        <v>14.34</v>
      </c>
      <c r="G1481" s="3">
        <v>43756</v>
      </c>
      <c r="H1481" t="s">
        <v>1432</v>
      </c>
      <c r="I1481" s="3">
        <v>43634</v>
      </c>
      <c r="J1481" s="3">
        <f t="shared" si="71"/>
        <v>43664</v>
      </c>
      <c r="K1481" t="s">
        <v>4</v>
      </c>
      <c r="L1481">
        <v>2019</v>
      </c>
      <c r="M1481">
        <v>10532</v>
      </c>
      <c r="N1481" s="3">
        <v>43780</v>
      </c>
      <c r="O1481" s="3">
        <v>43798</v>
      </c>
      <c r="P1481" s="7">
        <f t="shared" si="70"/>
        <v>134</v>
      </c>
      <c r="Q1481" s="8">
        <f t="shared" si="69"/>
        <v>1921.56</v>
      </c>
      <c r="R1481" t="s">
        <v>737</v>
      </c>
    </row>
    <row r="1482" spans="1:18">
      <c r="A1482">
        <v>1</v>
      </c>
      <c r="B1482" t="s">
        <v>67</v>
      </c>
      <c r="C1482" t="s">
        <v>2</v>
      </c>
      <c r="D1482">
        <v>2019</v>
      </c>
      <c r="E1482">
        <v>9324</v>
      </c>
      <c r="F1482" s="11">
        <v>8.9700000000000006</v>
      </c>
      <c r="G1482" s="3">
        <v>43756</v>
      </c>
      <c r="H1482" t="s">
        <v>1433</v>
      </c>
      <c r="I1482" s="3">
        <v>43634</v>
      </c>
      <c r="J1482" s="3">
        <f t="shared" si="71"/>
        <v>43664</v>
      </c>
      <c r="K1482" t="s">
        <v>4</v>
      </c>
      <c r="L1482">
        <v>2019</v>
      </c>
      <c r="M1482">
        <v>10532</v>
      </c>
      <c r="N1482" s="3">
        <v>43780</v>
      </c>
      <c r="O1482" s="3">
        <v>43798</v>
      </c>
      <c r="P1482" s="7">
        <f t="shared" si="70"/>
        <v>134</v>
      </c>
      <c r="Q1482" s="8">
        <f t="shared" si="69"/>
        <v>1201.98</v>
      </c>
      <c r="R1482" t="s">
        <v>737</v>
      </c>
    </row>
    <row r="1483" spans="1:18">
      <c r="A1483">
        <v>1</v>
      </c>
      <c r="B1483" t="s">
        <v>67</v>
      </c>
      <c r="C1483" t="s">
        <v>2</v>
      </c>
      <c r="D1483">
        <v>2019</v>
      </c>
      <c r="E1483">
        <v>9325</v>
      </c>
      <c r="F1483" s="11">
        <v>8.8800000000000008</v>
      </c>
      <c r="G1483" s="3">
        <v>43756</v>
      </c>
      <c r="H1483" t="s">
        <v>1434</v>
      </c>
      <c r="I1483" s="3">
        <v>43633</v>
      </c>
      <c r="J1483" s="3">
        <f t="shared" si="71"/>
        <v>43663</v>
      </c>
      <c r="K1483" t="s">
        <v>4</v>
      </c>
      <c r="L1483">
        <v>2019</v>
      </c>
      <c r="M1483">
        <v>10532</v>
      </c>
      <c r="N1483" s="3">
        <v>43780</v>
      </c>
      <c r="O1483" s="3">
        <v>43798</v>
      </c>
      <c r="P1483" s="7">
        <f t="shared" si="70"/>
        <v>135</v>
      </c>
      <c r="Q1483" s="8">
        <f t="shared" si="69"/>
        <v>1198.8000000000002</v>
      </c>
      <c r="R1483" t="s">
        <v>737</v>
      </c>
    </row>
    <row r="1484" spans="1:18">
      <c r="A1484">
        <v>1</v>
      </c>
      <c r="B1484" t="s">
        <v>67</v>
      </c>
      <c r="C1484" t="s">
        <v>2</v>
      </c>
      <c r="D1484">
        <v>2019</v>
      </c>
      <c r="E1484">
        <v>9326</v>
      </c>
      <c r="F1484" s="11">
        <v>8.8800000000000008</v>
      </c>
      <c r="G1484" s="3">
        <v>43756</v>
      </c>
      <c r="H1484" t="s">
        <v>1435</v>
      </c>
      <c r="I1484" s="3">
        <v>43633</v>
      </c>
      <c r="J1484" s="3">
        <f t="shared" si="71"/>
        <v>43663</v>
      </c>
      <c r="K1484" t="s">
        <v>4</v>
      </c>
      <c r="L1484">
        <v>2019</v>
      </c>
      <c r="M1484">
        <v>10532</v>
      </c>
      <c r="N1484" s="3">
        <v>43780</v>
      </c>
      <c r="O1484" s="3">
        <v>43798</v>
      </c>
      <c r="P1484" s="7">
        <f t="shared" si="70"/>
        <v>135</v>
      </c>
      <c r="Q1484" s="8">
        <f t="shared" si="69"/>
        <v>1198.8000000000002</v>
      </c>
      <c r="R1484" t="s">
        <v>737</v>
      </c>
    </row>
    <row r="1485" spans="1:18">
      <c r="A1485">
        <v>1</v>
      </c>
      <c r="B1485" t="s">
        <v>67</v>
      </c>
      <c r="C1485" t="s">
        <v>2</v>
      </c>
      <c r="D1485">
        <v>2019</v>
      </c>
      <c r="E1485">
        <v>9327</v>
      </c>
      <c r="F1485" s="11">
        <v>8.8000000000000007</v>
      </c>
      <c r="G1485" s="3">
        <v>43756</v>
      </c>
      <c r="H1485" t="s">
        <v>1436</v>
      </c>
      <c r="I1485" s="3">
        <v>43633</v>
      </c>
      <c r="J1485" s="3">
        <f t="shared" si="71"/>
        <v>43663</v>
      </c>
      <c r="K1485" t="s">
        <v>4</v>
      </c>
      <c r="L1485">
        <v>2019</v>
      </c>
      <c r="M1485">
        <v>10532</v>
      </c>
      <c r="N1485" s="3">
        <v>43780</v>
      </c>
      <c r="O1485" s="3">
        <v>43798</v>
      </c>
      <c r="P1485" s="7">
        <f t="shared" si="70"/>
        <v>135</v>
      </c>
      <c r="Q1485" s="8">
        <f t="shared" si="69"/>
        <v>1188</v>
      </c>
      <c r="R1485" t="s">
        <v>737</v>
      </c>
    </row>
    <row r="1486" spans="1:18">
      <c r="A1486">
        <v>1</v>
      </c>
      <c r="B1486" t="s">
        <v>67</v>
      </c>
      <c r="C1486" t="s">
        <v>2</v>
      </c>
      <c r="D1486">
        <v>2019</v>
      </c>
      <c r="E1486">
        <v>9328</v>
      </c>
      <c r="F1486" s="11">
        <v>1126</v>
      </c>
      <c r="G1486" s="3">
        <v>43756</v>
      </c>
      <c r="H1486" t="s">
        <v>1437</v>
      </c>
      <c r="I1486" s="3">
        <v>43633</v>
      </c>
      <c r="J1486" s="3">
        <f t="shared" si="71"/>
        <v>43663</v>
      </c>
      <c r="K1486" t="s">
        <v>4</v>
      </c>
      <c r="L1486">
        <v>2019</v>
      </c>
      <c r="M1486">
        <v>10532</v>
      </c>
      <c r="N1486" s="3">
        <v>43780</v>
      </c>
      <c r="O1486" s="3">
        <v>43798</v>
      </c>
      <c r="P1486" s="7">
        <f t="shared" si="70"/>
        <v>135</v>
      </c>
      <c r="Q1486" s="8">
        <f t="shared" si="69"/>
        <v>152010</v>
      </c>
      <c r="R1486" t="s">
        <v>737</v>
      </c>
    </row>
    <row r="1487" spans="1:18">
      <c r="A1487">
        <v>1</v>
      </c>
      <c r="B1487" t="s">
        <v>67</v>
      </c>
      <c r="C1487" t="s">
        <v>2</v>
      </c>
      <c r="D1487">
        <v>2019</v>
      </c>
      <c r="E1487">
        <v>9329</v>
      </c>
      <c r="F1487" s="11">
        <v>14.34</v>
      </c>
      <c r="G1487" s="3">
        <v>43756</v>
      </c>
      <c r="H1487" t="s">
        <v>1438</v>
      </c>
      <c r="I1487" s="3">
        <v>43633</v>
      </c>
      <c r="J1487" s="3">
        <f t="shared" si="71"/>
        <v>43663</v>
      </c>
      <c r="K1487" t="s">
        <v>4</v>
      </c>
      <c r="L1487">
        <v>2019</v>
      </c>
      <c r="M1487">
        <v>10532</v>
      </c>
      <c r="N1487" s="3">
        <v>43780</v>
      </c>
      <c r="O1487" s="3">
        <v>43798</v>
      </c>
      <c r="P1487" s="7">
        <f t="shared" si="70"/>
        <v>135</v>
      </c>
      <c r="Q1487" s="8">
        <f t="shared" si="69"/>
        <v>1935.9</v>
      </c>
      <c r="R1487" t="s">
        <v>737</v>
      </c>
    </row>
    <row r="1488" spans="1:18">
      <c r="A1488">
        <v>1</v>
      </c>
      <c r="B1488" t="s">
        <v>67</v>
      </c>
      <c r="C1488" t="s">
        <v>2</v>
      </c>
      <c r="D1488">
        <v>2019</v>
      </c>
      <c r="E1488">
        <v>9330</v>
      </c>
      <c r="F1488" s="11">
        <v>8.8800000000000008</v>
      </c>
      <c r="G1488" s="3">
        <v>43756</v>
      </c>
      <c r="H1488" t="s">
        <v>1439</v>
      </c>
      <c r="I1488" s="3">
        <v>43647</v>
      </c>
      <c r="J1488" s="3">
        <f t="shared" si="71"/>
        <v>43677</v>
      </c>
      <c r="K1488" t="s">
        <v>4</v>
      </c>
      <c r="L1488">
        <v>2019</v>
      </c>
      <c r="M1488">
        <v>10532</v>
      </c>
      <c r="N1488" s="3">
        <v>43780</v>
      </c>
      <c r="O1488" s="3">
        <v>43798</v>
      </c>
      <c r="P1488" s="7">
        <f t="shared" si="70"/>
        <v>121</v>
      </c>
      <c r="Q1488" s="8">
        <f t="shared" si="69"/>
        <v>1074.48</v>
      </c>
      <c r="R1488" t="s">
        <v>737</v>
      </c>
    </row>
    <row r="1489" spans="1:18">
      <c r="A1489">
        <v>1</v>
      </c>
      <c r="B1489" t="s">
        <v>67</v>
      </c>
      <c r="C1489" t="s">
        <v>2</v>
      </c>
      <c r="D1489">
        <v>2019</v>
      </c>
      <c r="E1489">
        <v>9331</v>
      </c>
      <c r="F1489" s="11">
        <v>8.8800000000000008</v>
      </c>
      <c r="G1489" s="3">
        <v>43756</v>
      </c>
      <c r="H1489" t="s">
        <v>1440</v>
      </c>
      <c r="I1489" s="3">
        <v>43647</v>
      </c>
      <c r="J1489" s="3">
        <f t="shared" si="71"/>
        <v>43677</v>
      </c>
      <c r="K1489" t="s">
        <v>4</v>
      </c>
      <c r="L1489">
        <v>2019</v>
      </c>
      <c r="M1489">
        <v>10532</v>
      </c>
      <c r="N1489" s="3">
        <v>43780</v>
      </c>
      <c r="O1489" s="3">
        <v>43798</v>
      </c>
      <c r="P1489" s="7">
        <f t="shared" si="70"/>
        <v>121</v>
      </c>
      <c r="Q1489" s="8">
        <f t="shared" si="69"/>
        <v>1074.48</v>
      </c>
      <c r="R1489" t="s">
        <v>737</v>
      </c>
    </row>
    <row r="1490" spans="1:18">
      <c r="A1490">
        <v>1</v>
      </c>
      <c r="B1490" t="s">
        <v>67</v>
      </c>
      <c r="C1490" t="s">
        <v>2</v>
      </c>
      <c r="D1490">
        <v>2019</v>
      </c>
      <c r="E1490">
        <v>9332</v>
      </c>
      <c r="F1490" s="11">
        <v>8.8800000000000008</v>
      </c>
      <c r="G1490" s="3">
        <v>43756</v>
      </c>
      <c r="H1490" t="s">
        <v>1441</v>
      </c>
      <c r="I1490" s="3">
        <v>43647</v>
      </c>
      <c r="J1490" s="3">
        <f t="shared" si="71"/>
        <v>43677</v>
      </c>
      <c r="K1490" t="s">
        <v>4</v>
      </c>
      <c r="L1490">
        <v>2019</v>
      </c>
      <c r="M1490">
        <v>10532</v>
      </c>
      <c r="N1490" s="3">
        <v>43780</v>
      </c>
      <c r="O1490" s="3">
        <v>43798</v>
      </c>
      <c r="P1490" s="7">
        <f t="shared" si="70"/>
        <v>121</v>
      </c>
      <c r="Q1490" s="8">
        <f t="shared" si="69"/>
        <v>1074.48</v>
      </c>
      <c r="R1490" t="s">
        <v>737</v>
      </c>
    </row>
    <row r="1491" spans="1:18">
      <c r="A1491">
        <v>1</v>
      </c>
      <c r="B1491" t="s">
        <v>67</v>
      </c>
      <c r="C1491" t="s">
        <v>2</v>
      </c>
      <c r="D1491">
        <v>2019</v>
      </c>
      <c r="E1491">
        <v>9333</v>
      </c>
      <c r="F1491" s="11">
        <v>10.76</v>
      </c>
      <c r="G1491" s="3">
        <v>43756</v>
      </c>
      <c r="H1491" t="s">
        <v>1442</v>
      </c>
      <c r="I1491" s="3">
        <v>43647</v>
      </c>
      <c r="J1491" s="3">
        <f t="shared" si="71"/>
        <v>43677</v>
      </c>
      <c r="K1491" t="s">
        <v>4</v>
      </c>
      <c r="L1491">
        <v>2019</v>
      </c>
      <c r="M1491">
        <v>10532</v>
      </c>
      <c r="N1491" s="3">
        <v>43780</v>
      </c>
      <c r="O1491" s="3">
        <v>43798</v>
      </c>
      <c r="P1491" s="7">
        <f t="shared" si="70"/>
        <v>121</v>
      </c>
      <c r="Q1491" s="8">
        <f t="shared" si="69"/>
        <v>1301.96</v>
      </c>
      <c r="R1491" t="s">
        <v>737</v>
      </c>
    </row>
    <row r="1492" spans="1:18">
      <c r="A1492">
        <v>1</v>
      </c>
      <c r="B1492" t="s">
        <v>67</v>
      </c>
      <c r="C1492" t="s">
        <v>2</v>
      </c>
      <c r="D1492">
        <v>2019</v>
      </c>
      <c r="E1492">
        <v>9334</v>
      </c>
      <c r="F1492" s="11">
        <v>8.8800000000000008</v>
      </c>
      <c r="G1492" s="3">
        <v>43756</v>
      </c>
      <c r="H1492" t="s">
        <v>1443</v>
      </c>
      <c r="I1492" s="3">
        <v>43647</v>
      </c>
      <c r="J1492" s="3">
        <f t="shared" si="71"/>
        <v>43677</v>
      </c>
      <c r="K1492" t="s">
        <v>4</v>
      </c>
      <c r="L1492">
        <v>2019</v>
      </c>
      <c r="M1492">
        <v>10532</v>
      </c>
      <c r="N1492" s="3">
        <v>43780</v>
      </c>
      <c r="O1492" s="3">
        <v>43798</v>
      </c>
      <c r="P1492" s="7">
        <f t="shared" si="70"/>
        <v>121</v>
      </c>
      <c r="Q1492" s="8">
        <f t="shared" si="69"/>
        <v>1074.48</v>
      </c>
      <c r="R1492" t="s">
        <v>737</v>
      </c>
    </row>
    <row r="1493" spans="1:18">
      <c r="A1493">
        <v>1</v>
      </c>
      <c r="B1493" t="s">
        <v>67</v>
      </c>
      <c r="C1493" t="s">
        <v>2</v>
      </c>
      <c r="D1493">
        <v>2019</v>
      </c>
      <c r="E1493">
        <v>9335</v>
      </c>
      <c r="F1493" s="11">
        <v>8.8800000000000008</v>
      </c>
      <c r="G1493" s="3">
        <v>43756</v>
      </c>
      <c r="H1493" t="s">
        <v>1444</v>
      </c>
      <c r="I1493" s="3">
        <v>43647</v>
      </c>
      <c r="J1493" s="3">
        <f t="shared" si="71"/>
        <v>43677</v>
      </c>
      <c r="K1493" t="s">
        <v>4</v>
      </c>
      <c r="L1493">
        <v>2019</v>
      </c>
      <c r="M1493">
        <v>10532</v>
      </c>
      <c r="N1493" s="3">
        <v>43780</v>
      </c>
      <c r="O1493" s="3">
        <v>43798</v>
      </c>
      <c r="P1493" s="7">
        <f t="shared" si="70"/>
        <v>121</v>
      </c>
      <c r="Q1493" s="8">
        <f t="shared" si="69"/>
        <v>1074.48</v>
      </c>
      <c r="R1493" t="s">
        <v>737</v>
      </c>
    </row>
    <row r="1494" spans="1:18">
      <c r="A1494">
        <v>1</v>
      </c>
      <c r="B1494" t="s">
        <v>67</v>
      </c>
      <c r="C1494" t="s">
        <v>2</v>
      </c>
      <c r="D1494">
        <v>2019</v>
      </c>
      <c r="E1494">
        <v>9336</v>
      </c>
      <c r="F1494" s="11">
        <v>8.8800000000000008</v>
      </c>
      <c r="G1494" s="3">
        <v>43756</v>
      </c>
      <c r="H1494" t="s">
        <v>1445</v>
      </c>
      <c r="I1494" s="3">
        <v>43647</v>
      </c>
      <c r="J1494" s="3">
        <f t="shared" si="71"/>
        <v>43677</v>
      </c>
      <c r="K1494" t="s">
        <v>4</v>
      </c>
      <c r="L1494">
        <v>2019</v>
      </c>
      <c r="M1494">
        <v>10532</v>
      </c>
      <c r="N1494" s="3">
        <v>43780</v>
      </c>
      <c r="O1494" s="3">
        <v>43798</v>
      </c>
      <c r="P1494" s="7">
        <f t="shared" si="70"/>
        <v>121</v>
      </c>
      <c r="Q1494" s="8">
        <f t="shared" si="69"/>
        <v>1074.48</v>
      </c>
      <c r="R1494" t="s">
        <v>737</v>
      </c>
    </row>
    <row r="1495" spans="1:18">
      <c r="A1495">
        <v>1</v>
      </c>
      <c r="B1495" t="s">
        <v>67</v>
      </c>
      <c r="C1495" t="s">
        <v>2</v>
      </c>
      <c r="D1495">
        <v>2019</v>
      </c>
      <c r="E1495">
        <v>9337</v>
      </c>
      <c r="F1495" s="11">
        <v>8.8800000000000008</v>
      </c>
      <c r="G1495" s="3">
        <v>43756</v>
      </c>
      <c r="H1495" t="s">
        <v>1446</v>
      </c>
      <c r="I1495" s="3">
        <v>43647</v>
      </c>
      <c r="J1495" s="3">
        <f t="shared" si="71"/>
        <v>43677</v>
      </c>
      <c r="K1495" t="s">
        <v>4</v>
      </c>
      <c r="L1495">
        <v>2019</v>
      </c>
      <c r="M1495">
        <v>10532</v>
      </c>
      <c r="N1495" s="3">
        <v>43780</v>
      </c>
      <c r="O1495" s="3">
        <v>43798</v>
      </c>
      <c r="P1495" s="7">
        <f t="shared" si="70"/>
        <v>121</v>
      </c>
      <c r="Q1495" s="8">
        <f t="shared" si="69"/>
        <v>1074.48</v>
      </c>
      <c r="R1495" t="s">
        <v>737</v>
      </c>
    </row>
    <row r="1496" spans="1:18">
      <c r="A1496">
        <v>1</v>
      </c>
      <c r="B1496" t="s">
        <v>67</v>
      </c>
      <c r="C1496" t="s">
        <v>2</v>
      </c>
      <c r="D1496">
        <v>2019</v>
      </c>
      <c r="E1496">
        <v>9338</v>
      </c>
      <c r="F1496" s="11">
        <v>8.8800000000000008</v>
      </c>
      <c r="G1496" s="3">
        <v>43756</v>
      </c>
      <c r="H1496" t="s">
        <v>1447</v>
      </c>
      <c r="I1496" s="3">
        <v>43647</v>
      </c>
      <c r="J1496" s="3">
        <f t="shared" si="71"/>
        <v>43677</v>
      </c>
      <c r="K1496" t="s">
        <v>4</v>
      </c>
      <c r="L1496">
        <v>2019</v>
      </c>
      <c r="M1496">
        <v>10532</v>
      </c>
      <c r="N1496" s="3">
        <v>43780</v>
      </c>
      <c r="O1496" s="3">
        <v>43798</v>
      </c>
      <c r="P1496" s="7">
        <f t="shared" si="70"/>
        <v>121</v>
      </c>
      <c r="Q1496" s="8">
        <f t="shared" si="69"/>
        <v>1074.48</v>
      </c>
      <c r="R1496" t="s">
        <v>737</v>
      </c>
    </row>
    <row r="1497" spans="1:18">
      <c r="A1497">
        <v>1</v>
      </c>
      <c r="B1497" t="s">
        <v>67</v>
      </c>
      <c r="C1497" t="s">
        <v>2</v>
      </c>
      <c r="D1497">
        <v>2019</v>
      </c>
      <c r="E1497">
        <v>9339</v>
      </c>
      <c r="F1497" s="11">
        <v>8.8800000000000008</v>
      </c>
      <c r="G1497" s="3">
        <v>43756</v>
      </c>
      <c r="H1497" t="s">
        <v>1448</v>
      </c>
      <c r="I1497" s="3">
        <v>43647</v>
      </c>
      <c r="J1497" s="3">
        <f t="shared" si="71"/>
        <v>43677</v>
      </c>
      <c r="K1497" t="s">
        <v>4</v>
      </c>
      <c r="L1497">
        <v>2019</v>
      </c>
      <c r="M1497">
        <v>10532</v>
      </c>
      <c r="N1497" s="3">
        <v>43780</v>
      </c>
      <c r="O1497" s="3">
        <v>43798</v>
      </c>
      <c r="P1497" s="7">
        <f t="shared" si="70"/>
        <v>121</v>
      </c>
      <c r="Q1497" s="8">
        <f t="shared" si="69"/>
        <v>1074.48</v>
      </c>
      <c r="R1497" t="s">
        <v>737</v>
      </c>
    </row>
    <row r="1498" spans="1:18">
      <c r="A1498">
        <v>1</v>
      </c>
      <c r="B1498" t="s">
        <v>67</v>
      </c>
      <c r="C1498" t="s">
        <v>2</v>
      </c>
      <c r="D1498">
        <v>2019</v>
      </c>
      <c r="E1498">
        <v>9340</v>
      </c>
      <c r="F1498" s="11">
        <v>1.79</v>
      </c>
      <c r="G1498" s="3">
        <v>43756</v>
      </c>
      <c r="H1498" t="s">
        <v>1449</v>
      </c>
      <c r="I1498" s="3">
        <v>43647</v>
      </c>
      <c r="J1498" s="3">
        <f t="shared" si="71"/>
        <v>43677</v>
      </c>
      <c r="K1498" t="s">
        <v>4</v>
      </c>
      <c r="L1498">
        <v>2019</v>
      </c>
      <c r="M1498">
        <v>10532</v>
      </c>
      <c r="N1498" s="3">
        <v>43780</v>
      </c>
      <c r="O1498" s="3">
        <v>43798</v>
      </c>
      <c r="P1498" s="7">
        <f t="shared" si="70"/>
        <v>121</v>
      </c>
      <c r="Q1498" s="8">
        <f t="shared" si="69"/>
        <v>216.59</v>
      </c>
      <c r="R1498" t="s">
        <v>737</v>
      </c>
    </row>
    <row r="1499" spans="1:18">
      <c r="A1499">
        <v>1</v>
      </c>
      <c r="B1499" t="s">
        <v>67</v>
      </c>
      <c r="C1499" t="s">
        <v>2</v>
      </c>
      <c r="D1499">
        <v>2019</v>
      </c>
      <c r="E1499">
        <v>9341</v>
      </c>
      <c r="F1499" s="11">
        <v>8.8800000000000008</v>
      </c>
      <c r="G1499" s="3">
        <v>43756</v>
      </c>
      <c r="H1499" t="s">
        <v>1450</v>
      </c>
      <c r="I1499" s="3">
        <v>43647</v>
      </c>
      <c r="J1499" s="3">
        <f t="shared" si="71"/>
        <v>43677</v>
      </c>
      <c r="K1499" t="s">
        <v>4</v>
      </c>
      <c r="L1499">
        <v>2019</v>
      </c>
      <c r="M1499">
        <v>10532</v>
      </c>
      <c r="N1499" s="3">
        <v>43780</v>
      </c>
      <c r="O1499" s="3">
        <v>43798</v>
      </c>
      <c r="P1499" s="7">
        <f t="shared" si="70"/>
        <v>121</v>
      </c>
      <c r="Q1499" s="8">
        <f t="shared" si="69"/>
        <v>1074.48</v>
      </c>
      <c r="R1499" t="s">
        <v>737</v>
      </c>
    </row>
    <row r="1500" spans="1:18">
      <c r="A1500">
        <v>1</v>
      </c>
      <c r="B1500" t="s">
        <v>67</v>
      </c>
      <c r="C1500" t="s">
        <v>2</v>
      </c>
      <c r="D1500">
        <v>2019</v>
      </c>
      <c r="E1500">
        <v>9342</v>
      </c>
      <c r="F1500" s="11">
        <v>8.8800000000000008</v>
      </c>
      <c r="G1500" s="3">
        <v>43756</v>
      </c>
      <c r="H1500" t="s">
        <v>1451</v>
      </c>
      <c r="I1500" s="3">
        <v>43647</v>
      </c>
      <c r="J1500" s="3">
        <f t="shared" si="71"/>
        <v>43677</v>
      </c>
      <c r="K1500" t="s">
        <v>4</v>
      </c>
      <c r="L1500">
        <v>2019</v>
      </c>
      <c r="M1500">
        <v>10532</v>
      </c>
      <c r="N1500" s="3">
        <v>43780</v>
      </c>
      <c r="O1500" s="3">
        <v>43798</v>
      </c>
      <c r="P1500" s="7">
        <f t="shared" si="70"/>
        <v>121</v>
      </c>
      <c r="Q1500" s="8">
        <f t="shared" si="69"/>
        <v>1074.48</v>
      </c>
      <c r="R1500" t="s">
        <v>737</v>
      </c>
    </row>
    <row r="1501" spans="1:18">
      <c r="A1501">
        <v>1</v>
      </c>
      <c r="B1501" t="s">
        <v>67</v>
      </c>
      <c r="C1501" t="s">
        <v>2</v>
      </c>
      <c r="D1501">
        <v>2019</v>
      </c>
      <c r="E1501">
        <v>9343</v>
      </c>
      <c r="F1501" s="11">
        <v>5.38</v>
      </c>
      <c r="G1501" s="3">
        <v>43756</v>
      </c>
      <c r="H1501" t="s">
        <v>1452</v>
      </c>
      <c r="I1501" s="3">
        <v>43647</v>
      </c>
      <c r="J1501" s="3">
        <f t="shared" si="71"/>
        <v>43677</v>
      </c>
      <c r="K1501" t="s">
        <v>4</v>
      </c>
      <c r="L1501">
        <v>2019</v>
      </c>
      <c r="M1501">
        <v>10532</v>
      </c>
      <c r="N1501" s="3">
        <v>43780</v>
      </c>
      <c r="O1501" s="3">
        <v>43798</v>
      </c>
      <c r="P1501" s="7">
        <f t="shared" si="70"/>
        <v>121</v>
      </c>
      <c r="Q1501" s="8">
        <f t="shared" si="69"/>
        <v>650.98</v>
      </c>
      <c r="R1501" t="s">
        <v>737</v>
      </c>
    </row>
    <row r="1502" spans="1:18">
      <c r="A1502">
        <v>1</v>
      </c>
      <c r="B1502" t="s">
        <v>67</v>
      </c>
      <c r="C1502" t="s">
        <v>2</v>
      </c>
      <c r="D1502">
        <v>2019</v>
      </c>
      <c r="E1502">
        <v>9344</v>
      </c>
      <c r="F1502" s="11">
        <v>22</v>
      </c>
      <c r="G1502" s="3">
        <v>43756</v>
      </c>
      <c r="H1502" t="s">
        <v>1453</v>
      </c>
      <c r="I1502" s="3">
        <v>43647</v>
      </c>
      <c r="J1502" s="3">
        <f t="shared" si="71"/>
        <v>43677</v>
      </c>
      <c r="K1502" t="s">
        <v>4</v>
      </c>
      <c r="L1502">
        <v>2019</v>
      </c>
      <c r="M1502">
        <v>10532</v>
      </c>
      <c r="N1502" s="3">
        <v>43780</v>
      </c>
      <c r="O1502" s="3">
        <v>43798</v>
      </c>
      <c r="P1502" s="7">
        <f t="shared" si="70"/>
        <v>121</v>
      </c>
      <c r="Q1502" s="8">
        <f t="shared" si="69"/>
        <v>2662</v>
      </c>
      <c r="R1502" t="s">
        <v>737</v>
      </c>
    </row>
    <row r="1503" spans="1:18">
      <c r="A1503">
        <v>1</v>
      </c>
      <c r="B1503" t="s">
        <v>67</v>
      </c>
      <c r="C1503" t="s">
        <v>2</v>
      </c>
      <c r="D1503">
        <v>2019</v>
      </c>
      <c r="E1503">
        <v>9345</v>
      </c>
      <c r="F1503" s="11">
        <v>8.8800000000000008</v>
      </c>
      <c r="G1503" s="3">
        <v>43756</v>
      </c>
      <c r="H1503" t="s">
        <v>1454</v>
      </c>
      <c r="I1503" s="3">
        <v>43647</v>
      </c>
      <c r="J1503" s="3">
        <f t="shared" si="71"/>
        <v>43677</v>
      </c>
      <c r="K1503" t="s">
        <v>4</v>
      </c>
      <c r="L1503">
        <v>2019</v>
      </c>
      <c r="M1503">
        <v>10532</v>
      </c>
      <c r="N1503" s="3">
        <v>43780</v>
      </c>
      <c r="O1503" s="3">
        <v>43798</v>
      </c>
      <c r="P1503" s="7">
        <f t="shared" si="70"/>
        <v>121</v>
      </c>
      <c r="Q1503" s="8">
        <f t="shared" si="69"/>
        <v>1074.48</v>
      </c>
      <c r="R1503" t="s">
        <v>737</v>
      </c>
    </row>
    <row r="1504" spans="1:18">
      <c r="A1504">
        <v>1</v>
      </c>
      <c r="B1504" t="s">
        <v>67</v>
      </c>
      <c r="C1504" t="s">
        <v>2</v>
      </c>
      <c r="D1504">
        <v>2019</v>
      </c>
      <c r="E1504">
        <v>9346</v>
      </c>
      <c r="F1504" s="11">
        <v>66.34</v>
      </c>
      <c r="G1504" s="3">
        <v>43756</v>
      </c>
      <c r="H1504" t="s">
        <v>1455</v>
      </c>
      <c r="I1504" s="3">
        <v>43647</v>
      </c>
      <c r="J1504" s="3">
        <f t="shared" si="71"/>
        <v>43677</v>
      </c>
      <c r="K1504" t="s">
        <v>4</v>
      </c>
      <c r="L1504">
        <v>2019</v>
      </c>
      <c r="M1504">
        <v>10532</v>
      </c>
      <c r="N1504" s="3">
        <v>43780</v>
      </c>
      <c r="O1504" s="3">
        <v>43798</v>
      </c>
      <c r="P1504" s="7">
        <f t="shared" si="70"/>
        <v>121</v>
      </c>
      <c r="Q1504" s="8">
        <f t="shared" si="69"/>
        <v>8027.14</v>
      </c>
      <c r="R1504" t="s">
        <v>737</v>
      </c>
    </row>
    <row r="1505" spans="1:18">
      <c r="A1505">
        <v>1</v>
      </c>
      <c r="B1505" t="s">
        <v>67</v>
      </c>
      <c r="C1505" t="s">
        <v>2</v>
      </c>
      <c r="D1505">
        <v>2019</v>
      </c>
      <c r="E1505">
        <v>9347</v>
      </c>
      <c r="F1505" s="11">
        <v>3.59</v>
      </c>
      <c r="G1505" s="3">
        <v>43756</v>
      </c>
      <c r="H1505" t="s">
        <v>1456</v>
      </c>
      <c r="I1505" s="3">
        <v>43647</v>
      </c>
      <c r="J1505" s="3">
        <f t="shared" si="71"/>
        <v>43677</v>
      </c>
      <c r="K1505" t="s">
        <v>4</v>
      </c>
      <c r="L1505">
        <v>2019</v>
      </c>
      <c r="M1505">
        <v>10532</v>
      </c>
      <c r="N1505" s="3">
        <v>43780</v>
      </c>
      <c r="O1505" s="3">
        <v>43798</v>
      </c>
      <c r="P1505" s="7">
        <f t="shared" si="70"/>
        <v>121</v>
      </c>
      <c r="Q1505" s="8">
        <f t="shared" si="69"/>
        <v>434.39</v>
      </c>
      <c r="R1505" t="s">
        <v>737</v>
      </c>
    </row>
    <row r="1506" spans="1:18">
      <c r="A1506">
        <v>1</v>
      </c>
      <c r="B1506" t="s">
        <v>67</v>
      </c>
      <c r="C1506" t="s">
        <v>2</v>
      </c>
      <c r="D1506">
        <v>2019</v>
      </c>
      <c r="E1506">
        <v>9348</v>
      </c>
      <c r="F1506" s="11">
        <v>16167.48</v>
      </c>
      <c r="G1506" s="3">
        <v>43756</v>
      </c>
      <c r="H1506" t="s">
        <v>1457</v>
      </c>
      <c r="I1506" s="3">
        <v>43647</v>
      </c>
      <c r="J1506" s="3">
        <f t="shared" si="71"/>
        <v>43677</v>
      </c>
      <c r="K1506" t="s">
        <v>4</v>
      </c>
      <c r="L1506">
        <v>2019</v>
      </c>
      <c r="M1506">
        <v>10532</v>
      </c>
      <c r="N1506" s="3">
        <v>43780</v>
      </c>
      <c r="O1506" s="3">
        <v>43798</v>
      </c>
      <c r="P1506" s="7">
        <f t="shared" si="70"/>
        <v>121</v>
      </c>
      <c r="Q1506" s="8">
        <f t="shared" si="69"/>
        <v>1956265.0799999998</v>
      </c>
      <c r="R1506" t="s">
        <v>737</v>
      </c>
    </row>
    <row r="1507" spans="1:18">
      <c r="A1507">
        <v>1</v>
      </c>
      <c r="B1507" t="s">
        <v>67</v>
      </c>
      <c r="C1507" t="s">
        <v>2</v>
      </c>
      <c r="D1507">
        <v>2019</v>
      </c>
      <c r="E1507">
        <v>9349</v>
      </c>
      <c r="F1507" s="11">
        <v>19.72</v>
      </c>
      <c r="G1507" s="3">
        <v>43756</v>
      </c>
      <c r="H1507" t="s">
        <v>1458</v>
      </c>
      <c r="I1507" s="3">
        <v>43647</v>
      </c>
      <c r="J1507" s="3">
        <f t="shared" si="71"/>
        <v>43677</v>
      </c>
      <c r="K1507" t="s">
        <v>4</v>
      </c>
      <c r="L1507">
        <v>2019</v>
      </c>
      <c r="M1507">
        <v>10532</v>
      </c>
      <c r="N1507" s="3">
        <v>43780</v>
      </c>
      <c r="O1507" s="3">
        <v>43798</v>
      </c>
      <c r="P1507" s="7">
        <f t="shared" si="70"/>
        <v>121</v>
      </c>
      <c r="Q1507" s="8">
        <f t="shared" si="69"/>
        <v>2386.12</v>
      </c>
      <c r="R1507" t="s">
        <v>737</v>
      </c>
    </row>
    <row r="1508" spans="1:18">
      <c r="A1508">
        <v>1</v>
      </c>
      <c r="B1508" t="s">
        <v>67</v>
      </c>
      <c r="C1508" t="s">
        <v>2</v>
      </c>
      <c r="D1508">
        <v>2019</v>
      </c>
      <c r="E1508">
        <v>9350</v>
      </c>
      <c r="F1508" s="11">
        <v>12.55</v>
      </c>
      <c r="G1508" s="3">
        <v>43756</v>
      </c>
      <c r="H1508" t="s">
        <v>1459</v>
      </c>
      <c r="I1508" s="3">
        <v>43647</v>
      </c>
      <c r="J1508" s="3">
        <f t="shared" si="71"/>
        <v>43677</v>
      </c>
      <c r="K1508" t="s">
        <v>4</v>
      </c>
      <c r="L1508">
        <v>2019</v>
      </c>
      <c r="M1508">
        <v>10532</v>
      </c>
      <c r="N1508" s="3">
        <v>43780</v>
      </c>
      <c r="O1508" s="3">
        <v>43798</v>
      </c>
      <c r="P1508" s="7">
        <f t="shared" si="70"/>
        <v>121</v>
      </c>
      <c r="Q1508" s="8">
        <f t="shared" si="69"/>
        <v>1518.5500000000002</v>
      </c>
      <c r="R1508" t="s">
        <v>737</v>
      </c>
    </row>
    <row r="1509" spans="1:18">
      <c r="A1509">
        <v>1</v>
      </c>
      <c r="B1509" t="s">
        <v>67</v>
      </c>
      <c r="C1509" t="s">
        <v>2</v>
      </c>
      <c r="D1509">
        <v>2019</v>
      </c>
      <c r="E1509">
        <v>9351</v>
      </c>
      <c r="F1509" s="11">
        <v>10.76</v>
      </c>
      <c r="G1509" s="3">
        <v>43756</v>
      </c>
      <c r="H1509" t="s">
        <v>1460</v>
      </c>
      <c r="I1509" s="3">
        <v>43647</v>
      </c>
      <c r="J1509" s="3">
        <f t="shared" si="71"/>
        <v>43677</v>
      </c>
      <c r="K1509" t="s">
        <v>4</v>
      </c>
      <c r="L1509">
        <v>2019</v>
      </c>
      <c r="M1509">
        <v>10532</v>
      </c>
      <c r="N1509" s="3">
        <v>43780</v>
      </c>
      <c r="O1509" s="3">
        <v>43798</v>
      </c>
      <c r="P1509" s="7">
        <f t="shared" si="70"/>
        <v>121</v>
      </c>
      <c r="Q1509" s="8">
        <f t="shared" si="69"/>
        <v>1301.96</v>
      </c>
      <c r="R1509" t="s">
        <v>737</v>
      </c>
    </row>
    <row r="1510" spans="1:18">
      <c r="A1510">
        <v>1</v>
      </c>
      <c r="B1510" t="s">
        <v>67</v>
      </c>
      <c r="C1510" t="s">
        <v>2</v>
      </c>
      <c r="D1510">
        <v>2019</v>
      </c>
      <c r="E1510">
        <v>9352</v>
      </c>
      <c r="F1510" s="11">
        <v>12.55</v>
      </c>
      <c r="G1510" s="3">
        <v>43756</v>
      </c>
      <c r="H1510" t="s">
        <v>1461</v>
      </c>
      <c r="I1510" s="3">
        <v>43647</v>
      </c>
      <c r="J1510" s="3">
        <f t="shared" si="71"/>
        <v>43677</v>
      </c>
      <c r="K1510" t="s">
        <v>4</v>
      </c>
      <c r="L1510">
        <v>2019</v>
      </c>
      <c r="M1510">
        <v>10532</v>
      </c>
      <c r="N1510" s="3">
        <v>43780</v>
      </c>
      <c r="O1510" s="3">
        <v>43798</v>
      </c>
      <c r="P1510" s="7">
        <f t="shared" si="70"/>
        <v>121</v>
      </c>
      <c r="Q1510" s="8">
        <f t="shared" si="69"/>
        <v>1518.5500000000002</v>
      </c>
      <c r="R1510" t="s">
        <v>737</v>
      </c>
    </row>
    <row r="1511" spans="1:18">
      <c r="A1511">
        <v>1</v>
      </c>
      <c r="B1511" t="s">
        <v>67</v>
      </c>
      <c r="C1511" t="s">
        <v>2</v>
      </c>
      <c r="D1511">
        <v>2019</v>
      </c>
      <c r="E1511">
        <v>9353</v>
      </c>
      <c r="F1511" s="11">
        <v>3.59</v>
      </c>
      <c r="G1511" s="3">
        <v>43756</v>
      </c>
      <c r="H1511" t="s">
        <v>1462</v>
      </c>
      <c r="I1511" s="3">
        <v>43647</v>
      </c>
      <c r="J1511" s="3">
        <f t="shared" si="71"/>
        <v>43677</v>
      </c>
      <c r="K1511" t="s">
        <v>4</v>
      </c>
      <c r="L1511">
        <v>2019</v>
      </c>
      <c r="M1511">
        <v>10532</v>
      </c>
      <c r="N1511" s="3">
        <v>43780</v>
      </c>
      <c r="O1511" s="3">
        <v>43798</v>
      </c>
      <c r="P1511" s="7">
        <f t="shared" si="70"/>
        <v>121</v>
      </c>
      <c r="Q1511" s="8">
        <f t="shared" si="69"/>
        <v>434.39</v>
      </c>
      <c r="R1511" t="s">
        <v>737</v>
      </c>
    </row>
    <row r="1512" spans="1:18">
      <c r="A1512">
        <v>1</v>
      </c>
      <c r="B1512" t="s">
        <v>67</v>
      </c>
      <c r="C1512" t="s">
        <v>2</v>
      </c>
      <c r="D1512">
        <v>2019</v>
      </c>
      <c r="E1512">
        <v>9354</v>
      </c>
      <c r="F1512" s="11">
        <v>8.8800000000000008</v>
      </c>
      <c r="G1512" s="3">
        <v>43756</v>
      </c>
      <c r="H1512" t="s">
        <v>1463</v>
      </c>
      <c r="I1512" s="3">
        <v>43671</v>
      </c>
      <c r="J1512" s="3">
        <f t="shared" si="71"/>
        <v>43701</v>
      </c>
      <c r="K1512" t="s">
        <v>4</v>
      </c>
      <c r="L1512">
        <v>2019</v>
      </c>
      <c r="M1512">
        <v>10532</v>
      </c>
      <c r="N1512" s="3">
        <v>43780</v>
      </c>
      <c r="O1512" s="3">
        <v>43798</v>
      </c>
      <c r="P1512" s="7">
        <f t="shared" si="70"/>
        <v>97</v>
      </c>
      <c r="Q1512" s="8">
        <f t="shared" si="69"/>
        <v>861.36000000000013</v>
      </c>
      <c r="R1512" t="s">
        <v>737</v>
      </c>
    </row>
    <row r="1513" spans="1:18">
      <c r="A1513">
        <v>1</v>
      </c>
      <c r="B1513" t="s">
        <v>67</v>
      </c>
      <c r="C1513" t="s">
        <v>2</v>
      </c>
      <c r="D1513">
        <v>2019</v>
      </c>
      <c r="E1513">
        <v>9355</v>
      </c>
      <c r="F1513" s="11">
        <v>8.8800000000000008</v>
      </c>
      <c r="G1513" s="3">
        <v>43756</v>
      </c>
      <c r="H1513" t="s">
        <v>1464</v>
      </c>
      <c r="I1513" s="3">
        <v>43671</v>
      </c>
      <c r="J1513" s="3">
        <f t="shared" si="71"/>
        <v>43701</v>
      </c>
      <c r="K1513" t="s">
        <v>4</v>
      </c>
      <c r="L1513">
        <v>2019</v>
      </c>
      <c r="M1513">
        <v>10532</v>
      </c>
      <c r="N1513" s="3">
        <v>43780</v>
      </c>
      <c r="O1513" s="3">
        <v>43798</v>
      </c>
      <c r="P1513" s="7">
        <f t="shared" si="70"/>
        <v>97</v>
      </c>
      <c r="Q1513" s="8">
        <f t="shared" si="69"/>
        <v>861.36000000000013</v>
      </c>
      <c r="R1513" t="s">
        <v>737</v>
      </c>
    </row>
    <row r="1514" spans="1:18">
      <c r="A1514">
        <v>1</v>
      </c>
      <c r="B1514" t="s">
        <v>67</v>
      </c>
      <c r="C1514" t="s">
        <v>2</v>
      </c>
      <c r="D1514">
        <v>2019</v>
      </c>
      <c r="E1514">
        <v>9356</v>
      </c>
      <c r="F1514" s="11">
        <v>8.8800000000000008</v>
      </c>
      <c r="G1514" s="3">
        <v>43756</v>
      </c>
      <c r="H1514" t="s">
        <v>1465</v>
      </c>
      <c r="I1514" s="3">
        <v>43671</v>
      </c>
      <c r="J1514" s="3">
        <f t="shared" si="71"/>
        <v>43701</v>
      </c>
      <c r="K1514" t="s">
        <v>4</v>
      </c>
      <c r="L1514">
        <v>2019</v>
      </c>
      <c r="M1514">
        <v>10532</v>
      </c>
      <c r="N1514" s="3">
        <v>43780</v>
      </c>
      <c r="O1514" s="3">
        <v>43798</v>
      </c>
      <c r="P1514" s="7">
        <f t="shared" si="70"/>
        <v>97</v>
      </c>
      <c r="Q1514" s="8">
        <f t="shared" si="69"/>
        <v>861.36000000000013</v>
      </c>
      <c r="R1514" t="s">
        <v>737</v>
      </c>
    </row>
    <row r="1515" spans="1:18">
      <c r="A1515">
        <v>1</v>
      </c>
      <c r="B1515" t="s">
        <v>67</v>
      </c>
      <c r="C1515" t="s">
        <v>2</v>
      </c>
      <c r="D1515">
        <v>2019</v>
      </c>
      <c r="E1515">
        <v>9357</v>
      </c>
      <c r="F1515" s="11">
        <v>8.8800000000000008</v>
      </c>
      <c r="G1515" s="3">
        <v>43756</v>
      </c>
      <c r="H1515" t="s">
        <v>1466</v>
      </c>
      <c r="I1515" s="3">
        <v>43671</v>
      </c>
      <c r="J1515" s="3">
        <f t="shared" si="71"/>
        <v>43701</v>
      </c>
      <c r="K1515" t="s">
        <v>4</v>
      </c>
      <c r="L1515">
        <v>2019</v>
      </c>
      <c r="M1515">
        <v>10532</v>
      </c>
      <c r="N1515" s="3">
        <v>43780</v>
      </c>
      <c r="O1515" s="3">
        <v>43798</v>
      </c>
      <c r="P1515" s="7">
        <f t="shared" si="70"/>
        <v>97</v>
      </c>
      <c r="Q1515" s="8">
        <f t="shared" si="69"/>
        <v>861.36000000000013</v>
      </c>
      <c r="R1515" t="s">
        <v>737</v>
      </c>
    </row>
    <row r="1516" spans="1:18">
      <c r="A1516">
        <v>1</v>
      </c>
      <c r="B1516" t="s">
        <v>67</v>
      </c>
      <c r="C1516" t="s">
        <v>2</v>
      </c>
      <c r="D1516">
        <v>2019</v>
      </c>
      <c r="E1516">
        <v>9358</v>
      </c>
      <c r="F1516" s="11">
        <v>8.8800000000000008</v>
      </c>
      <c r="G1516" s="3">
        <v>43756</v>
      </c>
      <c r="H1516" t="s">
        <v>1467</v>
      </c>
      <c r="I1516" s="3">
        <v>43671</v>
      </c>
      <c r="J1516" s="3">
        <f t="shared" si="71"/>
        <v>43701</v>
      </c>
      <c r="K1516" t="s">
        <v>4</v>
      </c>
      <c r="L1516">
        <v>2019</v>
      </c>
      <c r="M1516">
        <v>10532</v>
      </c>
      <c r="N1516" s="3">
        <v>43780</v>
      </c>
      <c r="O1516" s="3">
        <v>43798</v>
      </c>
      <c r="P1516" s="7">
        <f t="shared" si="70"/>
        <v>97</v>
      </c>
      <c r="Q1516" s="8">
        <f t="shared" si="69"/>
        <v>861.36000000000013</v>
      </c>
      <c r="R1516" t="s">
        <v>737</v>
      </c>
    </row>
    <row r="1517" spans="1:18">
      <c r="A1517">
        <v>1</v>
      </c>
      <c r="B1517" t="s">
        <v>67</v>
      </c>
      <c r="C1517" t="s">
        <v>2</v>
      </c>
      <c r="D1517">
        <v>2019</v>
      </c>
      <c r="E1517">
        <v>9359</v>
      </c>
      <c r="F1517" s="11">
        <v>8.8800000000000008</v>
      </c>
      <c r="G1517" s="3">
        <v>43756</v>
      </c>
      <c r="H1517" t="s">
        <v>1468</v>
      </c>
      <c r="I1517" s="3">
        <v>43671</v>
      </c>
      <c r="J1517" s="3">
        <f t="shared" si="71"/>
        <v>43701</v>
      </c>
      <c r="K1517" t="s">
        <v>4</v>
      </c>
      <c r="L1517">
        <v>2019</v>
      </c>
      <c r="M1517">
        <v>10532</v>
      </c>
      <c r="N1517" s="3">
        <v>43780</v>
      </c>
      <c r="O1517" s="3">
        <v>43798</v>
      </c>
      <c r="P1517" s="7">
        <f t="shared" si="70"/>
        <v>97</v>
      </c>
      <c r="Q1517" s="8">
        <f t="shared" si="69"/>
        <v>861.36000000000013</v>
      </c>
      <c r="R1517" t="s">
        <v>737</v>
      </c>
    </row>
    <row r="1518" spans="1:18">
      <c r="A1518">
        <v>1</v>
      </c>
      <c r="B1518" t="s">
        <v>67</v>
      </c>
      <c r="C1518" t="s">
        <v>2</v>
      </c>
      <c r="D1518">
        <v>2019</v>
      </c>
      <c r="E1518">
        <v>9360</v>
      </c>
      <c r="F1518" s="11">
        <v>684.2</v>
      </c>
      <c r="G1518" s="3">
        <v>43756</v>
      </c>
      <c r="H1518" t="s">
        <v>1469</v>
      </c>
      <c r="I1518" s="3">
        <v>43671</v>
      </c>
      <c r="J1518" s="3">
        <f t="shared" si="71"/>
        <v>43701</v>
      </c>
      <c r="K1518" t="s">
        <v>4</v>
      </c>
      <c r="L1518">
        <v>2019</v>
      </c>
      <c r="M1518">
        <v>10532</v>
      </c>
      <c r="N1518" s="3">
        <v>43780</v>
      </c>
      <c r="O1518" s="3">
        <v>43798</v>
      </c>
      <c r="P1518" s="7">
        <f t="shared" si="70"/>
        <v>97</v>
      </c>
      <c r="Q1518" s="8">
        <f t="shared" si="69"/>
        <v>66367.400000000009</v>
      </c>
      <c r="R1518" t="s">
        <v>737</v>
      </c>
    </row>
    <row r="1519" spans="1:18">
      <c r="A1519">
        <v>1</v>
      </c>
      <c r="B1519" t="s">
        <v>67</v>
      </c>
      <c r="C1519" t="s">
        <v>2</v>
      </c>
      <c r="D1519">
        <v>2019</v>
      </c>
      <c r="E1519">
        <v>9361</v>
      </c>
      <c r="F1519" s="11">
        <v>46.62</v>
      </c>
      <c r="G1519" s="3">
        <v>43756</v>
      </c>
      <c r="H1519" t="s">
        <v>1470</v>
      </c>
      <c r="I1519" s="3">
        <v>43671</v>
      </c>
      <c r="J1519" s="3">
        <f t="shared" si="71"/>
        <v>43701</v>
      </c>
      <c r="K1519" t="s">
        <v>4</v>
      </c>
      <c r="L1519">
        <v>2019</v>
      </c>
      <c r="M1519">
        <v>10532</v>
      </c>
      <c r="N1519" s="3">
        <v>43780</v>
      </c>
      <c r="O1519" s="3">
        <v>43798</v>
      </c>
      <c r="P1519" s="7">
        <f t="shared" si="70"/>
        <v>97</v>
      </c>
      <c r="Q1519" s="8">
        <f t="shared" si="69"/>
        <v>4522.1399999999994</v>
      </c>
      <c r="R1519" t="s">
        <v>737</v>
      </c>
    </row>
    <row r="1520" spans="1:18">
      <c r="A1520">
        <v>1</v>
      </c>
      <c r="B1520" t="s">
        <v>67</v>
      </c>
      <c r="C1520" t="s">
        <v>2</v>
      </c>
      <c r="D1520">
        <v>2019</v>
      </c>
      <c r="E1520">
        <v>9362</v>
      </c>
      <c r="F1520" s="11">
        <v>1115.25</v>
      </c>
      <c r="G1520" s="3">
        <v>43756</v>
      </c>
      <c r="H1520" t="s">
        <v>1471</v>
      </c>
      <c r="I1520" s="3">
        <v>43671</v>
      </c>
      <c r="J1520" s="3">
        <f t="shared" si="71"/>
        <v>43701</v>
      </c>
      <c r="K1520" t="s">
        <v>4</v>
      </c>
      <c r="L1520">
        <v>2019</v>
      </c>
      <c r="M1520">
        <v>10532</v>
      </c>
      <c r="N1520" s="3">
        <v>43780</v>
      </c>
      <c r="O1520" s="3">
        <v>43798</v>
      </c>
      <c r="P1520" s="7">
        <f t="shared" si="70"/>
        <v>97</v>
      </c>
      <c r="Q1520" s="8">
        <f t="shared" si="69"/>
        <v>108179.25</v>
      </c>
      <c r="R1520" t="s">
        <v>737</v>
      </c>
    </row>
    <row r="1521" spans="1:18">
      <c r="A1521">
        <v>1</v>
      </c>
      <c r="B1521" t="s">
        <v>67</v>
      </c>
      <c r="C1521" t="s">
        <v>2</v>
      </c>
      <c r="D1521">
        <v>2019</v>
      </c>
      <c r="E1521">
        <v>9363</v>
      </c>
      <c r="F1521" s="11">
        <v>16.14</v>
      </c>
      <c r="G1521" s="3">
        <v>43756</v>
      </c>
      <c r="H1521" t="s">
        <v>1472</v>
      </c>
      <c r="I1521" s="3">
        <v>43671</v>
      </c>
      <c r="J1521" s="3">
        <f t="shared" si="71"/>
        <v>43701</v>
      </c>
      <c r="K1521" t="s">
        <v>4</v>
      </c>
      <c r="L1521">
        <v>2019</v>
      </c>
      <c r="M1521">
        <v>10532</v>
      </c>
      <c r="N1521" s="3">
        <v>43780</v>
      </c>
      <c r="O1521" s="3">
        <v>43798</v>
      </c>
      <c r="P1521" s="7">
        <f t="shared" si="70"/>
        <v>97</v>
      </c>
      <c r="Q1521" s="8">
        <f t="shared" si="69"/>
        <v>1565.5800000000002</v>
      </c>
      <c r="R1521" t="s">
        <v>737</v>
      </c>
    </row>
    <row r="1522" spans="1:18">
      <c r="A1522">
        <v>1</v>
      </c>
      <c r="B1522" t="s">
        <v>67</v>
      </c>
      <c r="C1522" t="s">
        <v>2</v>
      </c>
      <c r="D1522">
        <v>2019</v>
      </c>
      <c r="E1522">
        <v>9364</v>
      </c>
      <c r="F1522" s="11">
        <v>446.46</v>
      </c>
      <c r="G1522" s="3">
        <v>43756</v>
      </c>
      <c r="H1522" t="s">
        <v>1473</v>
      </c>
      <c r="I1522" s="3">
        <v>43671</v>
      </c>
      <c r="J1522" s="3">
        <f t="shared" si="71"/>
        <v>43701</v>
      </c>
      <c r="K1522" t="s">
        <v>4</v>
      </c>
      <c r="L1522">
        <v>2019</v>
      </c>
      <c r="M1522">
        <v>10532</v>
      </c>
      <c r="N1522" s="3">
        <v>43780</v>
      </c>
      <c r="O1522" s="3">
        <v>43798</v>
      </c>
      <c r="P1522" s="7">
        <f t="shared" si="70"/>
        <v>97</v>
      </c>
      <c r="Q1522" s="8">
        <f t="shared" ref="Q1522:Q1585" si="72">P1522*F1522</f>
        <v>43306.619999999995</v>
      </c>
      <c r="R1522" t="s">
        <v>737</v>
      </c>
    </row>
    <row r="1523" spans="1:18">
      <c r="A1523">
        <v>1</v>
      </c>
      <c r="B1523" t="s">
        <v>67</v>
      </c>
      <c r="C1523" t="s">
        <v>2</v>
      </c>
      <c r="D1523">
        <v>2019</v>
      </c>
      <c r="E1523">
        <v>9365</v>
      </c>
      <c r="F1523" s="11">
        <v>12.55</v>
      </c>
      <c r="G1523" s="3">
        <v>43756</v>
      </c>
      <c r="H1523" t="s">
        <v>1474</v>
      </c>
      <c r="I1523" s="3">
        <v>43671</v>
      </c>
      <c r="J1523" s="3">
        <f t="shared" si="71"/>
        <v>43701</v>
      </c>
      <c r="K1523" t="s">
        <v>4</v>
      </c>
      <c r="L1523">
        <v>2019</v>
      </c>
      <c r="M1523">
        <v>10532</v>
      </c>
      <c r="N1523" s="3">
        <v>43780</v>
      </c>
      <c r="O1523" s="3">
        <v>43798</v>
      </c>
      <c r="P1523" s="7">
        <f t="shared" si="70"/>
        <v>97</v>
      </c>
      <c r="Q1523" s="8">
        <f t="shared" si="72"/>
        <v>1217.3500000000001</v>
      </c>
      <c r="R1523" t="s">
        <v>737</v>
      </c>
    </row>
    <row r="1524" spans="1:18">
      <c r="A1524">
        <v>1</v>
      </c>
      <c r="B1524" t="s">
        <v>67</v>
      </c>
      <c r="C1524" t="s">
        <v>2</v>
      </c>
      <c r="D1524">
        <v>2019</v>
      </c>
      <c r="E1524">
        <v>9366</v>
      </c>
      <c r="F1524" s="11">
        <v>7.17</v>
      </c>
      <c r="G1524" s="3">
        <v>43756</v>
      </c>
      <c r="H1524" t="s">
        <v>1475</v>
      </c>
      <c r="I1524" s="3">
        <v>43671</v>
      </c>
      <c r="J1524" s="3">
        <f t="shared" si="71"/>
        <v>43701</v>
      </c>
      <c r="K1524" t="s">
        <v>4</v>
      </c>
      <c r="L1524">
        <v>2019</v>
      </c>
      <c r="M1524">
        <v>10532</v>
      </c>
      <c r="N1524" s="3">
        <v>43780</v>
      </c>
      <c r="O1524" s="3">
        <v>43798</v>
      </c>
      <c r="P1524" s="7">
        <f t="shared" si="70"/>
        <v>97</v>
      </c>
      <c r="Q1524" s="8">
        <f t="shared" si="72"/>
        <v>695.49</v>
      </c>
      <c r="R1524" t="s">
        <v>737</v>
      </c>
    </row>
    <row r="1525" spans="1:18">
      <c r="A1525">
        <v>1</v>
      </c>
      <c r="B1525" t="s">
        <v>67</v>
      </c>
      <c r="C1525" t="s">
        <v>2</v>
      </c>
      <c r="D1525">
        <v>2019</v>
      </c>
      <c r="E1525">
        <v>9367</v>
      </c>
      <c r="F1525" s="11">
        <v>279.70999999999998</v>
      </c>
      <c r="G1525" s="3">
        <v>43756</v>
      </c>
      <c r="H1525" t="s">
        <v>1476</v>
      </c>
      <c r="I1525" s="3">
        <v>43671</v>
      </c>
      <c r="J1525" s="3">
        <f t="shared" si="71"/>
        <v>43701</v>
      </c>
      <c r="K1525" t="s">
        <v>4</v>
      </c>
      <c r="L1525">
        <v>2019</v>
      </c>
      <c r="M1525">
        <v>10532</v>
      </c>
      <c r="N1525" s="3">
        <v>43780</v>
      </c>
      <c r="O1525" s="3">
        <v>43798</v>
      </c>
      <c r="P1525" s="7">
        <f t="shared" si="70"/>
        <v>97</v>
      </c>
      <c r="Q1525" s="8">
        <f t="shared" si="72"/>
        <v>27131.87</v>
      </c>
      <c r="R1525" t="s">
        <v>737</v>
      </c>
    </row>
    <row r="1526" spans="1:18">
      <c r="A1526">
        <v>1</v>
      </c>
      <c r="B1526" t="s">
        <v>67</v>
      </c>
      <c r="C1526" t="s">
        <v>2</v>
      </c>
      <c r="D1526">
        <v>2019</v>
      </c>
      <c r="E1526">
        <v>9368</v>
      </c>
      <c r="F1526" s="11">
        <v>279.70999999999998</v>
      </c>
      <c r="G1526" s="3">
        <v>43756</v>
      </c>
      <c r="H1526" t="s">
        <v>1477</v>
      </c>
      <c r="I1526" s="3">
        <v>43671</v>
      </c>
      <c r="J1526" s="3">
        <f t="shared" si="71"/>
        <v>43701</v>
      </c>
      <c r="K1526" t="s">
        <v>4</v>
      </c>
      <c r="L1526">
        <v>2019</v>
      </c>
      <c r="M1526">
        <v>10532</v>
      </c>
      <c r="N1526" s="3">
        <v>43780</v>
      </c>
      <c r="O1526" s="3">
        <v>43798</v>
      </c>
      <c r="P1526" s="7">
        <f t="shared" si="70"/>
        <v>97</v>
      </c>
      <c r="Q1526" s="8">
        <f t="shared" si="72"/>
        <v>27131.87</v>
      </c>
      <c r="R1526" t="s">
        <v>737</v>
      </c>
    </row>
    <row r="1527" spans="1:18">
      <c r="A1527">
        <v>1</v>
      </c>
      <c r="B1527" t="s">
        <v>67</v>
      </c>
      <c r="C1527" t="s">
        <v>2</v>
      </c>
      <c r="D1527">
        <v>2019</v>
      </c>
      <c r="E1527">
        <v>9369</v>
      </c>
      <c r="F1527" s="11">
        <v>279.70999999999998</v>
      </c>
      <c r="G1527" s="3">
        <v>43756</v>
      </c>
      <c r="H1527" t="s">
        <v>1478</v>
      </c>
      <c r="I1527" s="3">
        <v>43671</v>
      </c>
      <c r="J1527" s="3">
        <f t="shared" si="71"/>
        <v>43701</v>
      </c>
      <c r="K1527" t="s">
        <v>4</v>
      </c>
      <c r="L1527">
        <v>2019</v>
      </c>
      <c r="M1527">
        <v>10532</v>
      </c>
      <c r="N1527" s="3">
        <v>43780</v>
      </c>
      <c r="O1527" s="3">
        <v>43798</v>
      </c>
      <c r="P1527" s="7">
        <f t="shared" si="70"/>
        <v>97</v>
      </c>
      <c r="Q1527" s="8">
        <f t="shared" si="72"/>
        <v>27131.87</v>
      </c>
      <c r="R1527" t="s">
        <v>737</v>
      </c>
    </row>
    <row r="1528" spans="1:18">
      <c r="A1528">
        <v>1</v>
      </c>
      <c r="B1528" t="s">
        <v>67</v>
      </c>
      <c r="C1528" t="s">
        <v>2</v>
      </c>
      <c r="D1528">
        <v>2019</v>
      </c>
      <c r="E1528">
        <v>9370</v>
      </c>
      <c r="F1528" s="11">
        <v>10.76</v>
      </c>
      <c r="G1528" s="3">
        <v>43756</v>
      </c>
      <c r="H1528" t="s">
        <v>1479</v>
      </c>
      <c r="I1528" s="3">
        <v>43671</v>
      </c>
      <c r="J1528" s="3">
        <f t="shared" si="71"/>
        <v>43701</v>
      </c>
      <c r="K1528" t="s">
        <v>4</v>
      </c>
      <c r="L1528">
        <v>2019</v>
      </c>
      <c r="M1528">
        <v>10532</v>
      </c>
      <c r="N1528" s="3">
        <v>43780</v>
      </c>
      <c r="O1528" s="3">
        <v>43798</v>
      </c>
      <c r="P1528" s="7">
        <f t="shared" si="70"/>
        <v>97</v>
      </c>
      <c r="Q1528" s="8">
        <f t="shared" si="72"/>
        <v>1043.72</v>
      </c>
      <c r="R1528" t="s">
        <v>737</v>
      </c>
    </row>
    <row r="1529" spans="1:18">
      <c r="A1529">
        <v>1</v>
      </c>
      <c r="B1529" t="s">
        <v>67</v>
      </c>
      <c r="C1529" t="s">
        <v>2</v>
      </c>
      <c r="D1529">
        <v>2019</v>
      </c>
      <c r="E1529">
        <v>9371</v>
      </c>
      <c r="F1529" s="11">
        <v>12.55</v>
      </c>
      <c r="G1529" s="3">
        <v>43756</v>
      </c>
      <c r="H1529" t="s">
        <v>1480</v>
      </c>
      <c r="I1529" s="3">
        <v>43671</v>
      </c>
      <c r="J1529" s="3">
        <f t="shared" si="71"/>
        <v>43701</v>
      </c>
      <c r="K1529" t="s">
        <v>4</v>
      </c>
      <c r="L1529">
        <v>2019</v>
      </c>
      <c r="M1529">
        <v>10532</v>
      </c>
      <c r="N1529" s="3">
        <v>43780</v>
      </c>
      <c r="O1529" s="3">
        <v>43798</v>
      </c>
      <c r="P1529" s="7">
        <f t="shared" si="70"/>
        <v>97</v>
      </c>
      <c r="Q1529" s="8">
        <f t="shared" si="72"/>
        <v>1217.3500000000001</v>
      </c>
      <c r="R1529" t="s">
        <v>737</v>
      </c>
    </row>
    <row r="1530" spans="1:18">
      <c r="A1530">
        <v>1</v>
      </c>
      <c r="B1530" t="s">
        <v>67</v>
      </c>
      <c r="C1530" t="s">
        <v>2</v>
      </c>
      <c r="D1530">
        <v>2019</v>
      </c>
      <c r="E1530">
        <v>9372</v>
      </c>
      <c r="F1530" s="11">
        <v>738.72</v>
      </c>
      <c r="G1530" s="3">
        <v>43756</v>
      </c>
      <c r="H1530" t="s">
        <v>1481</v>
      </c>
      <c r="I1530" s="3">
        <v>43671</v>
      </c>
      <c r="J1530" s="3">
        <f t="shared" si="71"/>
        <v>43701</v>
      </c>
      <c r="K1530" t="s">
        <v>4</v>
      </c>
      <c r="L1530">
        <v>2019</v>
      </c>
      <c r="M1530">
        <v>10532</v>
      </c>
      <c r="N1530" s="3">
        <v>43780</v>
      </c>
      <c r="O1530" s="3">
        <v>43798</v>
      </c>
      <c r="P1530" s="7">
        <f t="shared" si="70"/>
        <v>97</v>
      </c>
      <c r="Q1530" s="8">
        <f t="shared" si="72"/>
        <v>71655.839999999997</v>
      </c>
      <c r="R1530" t="s">
        <v>737</v>
      </c>
    </row>
    <row r="1531" spans="1:18">
      <c r="A1531">
        <v>1</v>
      </c>
      <c r="B1531" t="s">
        <v>67</v>
      </c>
      <c r="C1531" t="s">
        <v>2</v>
      </c>
      <c r="D1531">
        <v>2019</v>
      </c>
      <c r="E1531">
        <v>9373</v>
      </c>
      <c r="F1531" s="11">
        <v>21.52</v>
      </c>
      <c r="G1531" s="3">
        <v>43756</v>
      </c>
      <c r="H1531" t="s">
        <v>1482</v>
      </c>
      <c r="I1531" s="3">
        <v>43671</v>
      </c>
      <c r="J1531" s="3">
        <f t="shared" si="71"/>
        <v>43701</v>
      </c>
      <c r="K1531" t="s">
        <v>4</v>
      </c>
      <c r="L1531">
        <v>2019</v>
      </c>
      <c r="M1531">
        <v>10532</v>
      </c>
      <c r="N1531" s="3">
        <v>43780</v>
      </c>
      <c r="O1531" s="3">
        <v>43798</v>
      </c>
      <c r="P1531" s="7">
        <f t="shared" si="70"/>
        <v>97</v>
      </c>
      <c r="Q1531" s="8">
        <f t="shared" si="72"/>
        <v>2087.44</v>
      </c>
      <c r="R1531" t="s">
        <v>737</v>
      </c>
    </row>
    <row r="1532" spans="1:18">
      <c r="A1532">
        <v>1</v>
      </c>
      <c r="B1532" t="s">
        <v>67</v>
      </c>
      <c r="C1532" t="s">
        <v>2</v>
      </c>
      <c r="D1532">
        <v>2019</v>
      </c>
      <c r="E1532">
        <v>9374</v>
      </c>
      <c r="F1532" s="11">
        <v>25.1</v>
      </c>
      <c r="G1532" s="3">
        <v>43756</v>
      </c>
      <c r="H1532" t="s">
        <v>1483</v>
      </c>
      <c r="I1532" s="3">
        <v>43671</v>
      </c>
      <c r="J1532" s="3">
        <f t="shared" si="71"/>
        <v>43701</v>
      </c>
      <c r="K1532" t="s">
        <v>4</v>
      </c>
      <c r="L1532">
        <v>2019</v>
      </c>
      <c r="M1532">
        <v>10532</v>
      </c>
      <c r="N1532" s="3">
        <v>43780</v>
      </c>
      <c r="O1532" s="3">
        <v>43798</v>
      </c>
      <c r="P1532" s="7">
        <f t="shared" si="70"/>
        <v>97</v>
      </c>
      <c r="Q1532" s="8">
        <f t="shared" si="72"/>
        <v>2434.7000000000003</v>
      </c>
      <c r="R1532" t="s">
        <v>737</v>
      </c>
    </row>
    <row r="1533" spans="1:18">
      <c r="A1533">
        <v>1</v>
      </c>
      <c r="B1533" t="s">
        <v>67</v>
      </c>
      <c r="C1533" t="s">
        <v>2</v>
      </c>
      <c r="D1533">
        <v>2019</v>
      </c>
      <c r="E1533">
        <v>9375</v>
      </c>
      <c r="F1533" s="11">
        <v>66.81</v>
      </c>
      <c r="G1533" s="3">
        <v>43756</v>
      </c>
      <c r="H1533" t="s">
        <v>1484</v>
      </c>
      <c r="I1533" s="3">
        <v>43684</v>
      </c>
      <c r="J1533" s="3">
        <f t="shared" si="71"/>
        <v>43714</v>
      </c>
      <c r="K1533" t="s">
        <v>4</v>
      </c>
      <c r="L1533">
        <v>2019</v>
      </c>
      <c r="M1533">
        <v>10532</v>
      </c>
      <c r="N1533" s="3">
        <v>43780</v>
      </c>
      <c r="O1533" s="3">
        <v>43798</v>
      </c>
      <c r="P1533" s="7">
        <f t="shared" si="70"/>
        <v>84</v>
      </c>
      <c r="Q1533" s="8">
        <f t="shared" si="72"/>
        <v>5612.04</v>
      </c>
      <c r="R1533" t="s">
        <v>737</v>
      </c>
    </row>
    <row r="1534" spans="1:18">
      <c r="A1534">
        <v>1</v>
      </c>
      <c r="B1534" t="s">
        <v>67</v>
      </c>
      <c r="C1534" t="s">
        <v>2</v>
      </c>
      <c r="D1534">
        <v>2019</v>
      </c>
      <c r="E1534">
        <v>9436</v>
      </c>
      <c r="F1534" s="11">
        <v>8.02</v>
      </c>
      <c r="G1534" s="3">
        <v>43756</v>
      </c>
      <c r="H1534" t="s">
        <v>1485</v>
      </c>
      <c r="I1534" s="3">
        <v>43634</v>
      </c>
      <c r="J1534" s="3">
        <f t="shared" si="71"/>
        <v>43664</v>
      </c>
      <c r="K1534" t="s">
        <v>4</v>
      </c>
      <c r="L1534">
        <v>2019</v>
      </c>
      <c r="M1534">
        <v>10532</v>
      </c>
      <c r="N1534" s="3">
        <v>43780</v>
      </c>
      <c r="O1534" s="3">
        <v>43798</v>
      </c>
      <c r="P1534" s="7">
        <f t="shared" si="70"/>
        <v>134</v>
      </c>
      <c r="Q1534" s="8">
        <f t="shared" si="72"/>
        <v>1074.6799999999998</v>
      </c>
      <c r="R1534" t="s">
        <v>737</v>
      </c>
    </row>
    <row r="1535" spans="1:18">
      <c r="A1535">
        <v>1</v>
      </c>
      <c r="B1535" t="s">
        <v>67</v>
      </c>
      <c r="C1535" t="s">
        <v>2</v>
      </c>
      <c r="D1535">
        <v>2019</v>
      </c>
      <c r="E1535">
        <v>9437</v>
      </c>
      <c r="F1535" s="11">
        <v>8.02</v>
      </c>
      <c r="G1535" s="3">
        <v>43756</v>
      </c>
      <c r="H1535" t="s">
        <v>1486</v>
      </c>
      <c r="I1535" s="3">
        <v>43634</v>
      </c>
      <c r="J1535" s="3">
        <f t="shared" si="71"/>
        <v>43664</v>
      </c>
      <c r="K1535" t="s">
        <v>4</v>
      </c>
      <c r="L1535">
        <v>2019</v>
      </c>
      <c r="M1535">
        <v>10532</v>
      </c>
      <c r="N1535" s="3">
        <v>43780</v>
      </c>
      <c r="O1535" s="3">
        <v>43798</v>
      </c>
      <c r="P1535" s="7">
        <f t="shared" si="70"/>
        <v>134</v>
      </c>
      <c r="Q1535" s="8">
        <f t="shared" si="72"/>
        <v>1074.6799999999998</v>
      </c>
      <c r="R1535" t="s">
        <v>737</v>
      </c>
    </row>
    <row r="1536" spans="1:18">
      <c r="A1536">
        <v>1</v>
      </c>
      <c r="B1536" t="s">
        <v>67</v>
      </c>
      <c r="C1536" t="s">
        <v>2</v>
      </c>
      <c r="D1536">
        <v>2019</v>
      </c>
      <c r="E1536">
        <v>9438</v>
      </c>
      <c r="F1536" s="11">
        <v>8.02</v>
      </c>
      <c r="G1536" s="3">
        <v>43756</v>
      </c>
      <c r="H1536" t="s">
        <v>1487</v>
      </c>
      <c r="I1536" s="3">
        <v>43634</v>
      </c>
      <c r="J1536" s="3">
        <f t="shared" si="71"/>
        <v>43664</v>
      </c>
      <c r="K1536" t="s">
        <v>4</v>
      </c>
      <c r="L1536">
        <v>2019</v>
      </c>
      <c r="M1536">
        <v>10532</v>
      </c>
      <c r="N1536" s="3">
        <v>43780</v>
      </c>
      <c r="O1536" s="3">
        <v>43798</v>
      </c>
      <c r="P1536" s="7">
        <f t="shared" si="70"/>
        <v>134</v>
      </c>
      <c r="Q1536" s="8">
        <f t="shared" si="72"/>
        <v>1074.6799999999998</v>
      </c>
      <c r="R1536" t="s">
        <v>737</v>
      </c>
    </row>
    <row r="1537" spans="1:18">
      <c r="A1537">
        <v>1</v>
      </c>
      <c r="B1537" t="s">
        <v>67</v>
      </c>
      <c r="C1537" t="s">
        <v>2</v>
      </c>
      <c r="D1537">
        <v>2019</v>
      </c>
      <c r="E1537">
        <v>9439</v>
      </c>
      <c r="F1537" s="11">
        <v>8.02</v>
      </c>
      <c r="G1537" s="3">
        <v>43756</v>
      </c>
      <c r="H1537" t="s">
        <v>1488</v>
      </c>
      <c r="I1537" s="3">
        <v>43634</v>
      </c>
      <c r="J1537" s="3">
        <f t="shared" si="71"/>
        <v>43664</v>
      </c>
      <c r="K1537" t="s">
        <v>4</v>
      </c>
      <c r="L1537">
        <v>2019</v>
      </c>
      <c r="M1537">
        <v>10532</v>
      </c>
      <c r="N1537" s="3">
        <v>43780</v>
      </c>
      <c r="O1537" s="3">
        <v>43798</v>
      </c>
      <c r="P1537" s="7">
        <f t="shared" si="70"/>
        <v>134</v>
      </c>
      <c r="Q1537" s="8">
        <f t="shared" si="72"/>
        <v>1074.6799999999998</v>
      </c>
      <c r="R1537" t="s">
        <v>737</v>
      </c>
    </row>
    <row r="1538" spans="1:18">
      <c r="A1538">
        <v>1</v>
      </c>
      <c r="B1538" t="s">
        <v>67</v>
      </c>
      <c r="C1538" t="s">
        <v>2</v>
      </c>
      <c r="D1538">
        <v>2019</v>
      </c>
      <c r="E1538">
        <v>9440</v>
      </c>
      <c r="F1538" s="11">
        <v>6.6</v>
      </c>
      <c r="G1538" s="3">
        <v>43756</v>
      </c>
      <c r="H1538" t="s">
        <v>1489</v>
      </c>
      <c r="I1538" s="3">
        <v>43634</v>
      </c>
      <c r="J1538" s="3">
        <f t="shared" si="71"/>
        <v>43664</v>
      </c>
      <c r="K1538" t="s">
        <v>4</v>
      </c>
      <c r="L1538">
        <v>2019</v>
      </c>
      <c r="M1538">
        <v>10532</v>
      </c>
      <c r="N1538" s="3">
        <v>43780</v>
      </c>
      <c r="O1538" s="3">
        <v>43798</v>
      </c>
      <c r="P1538" s="7">
        <f t="shared" ref="P1538:P1601" si="73">O1538-J1538</f>
        <v>134</v>
      </c>
      <c r="Q1538" s="8">
        <f t="shared" si="72"/>
        <v>884.4</v>
      </c>
      <c r="R1538" t="s">
        <v>737</v>
      </c>
    </row>
    <row r="1539" spans="1:18">
      <c r="A1539">
        <v>1</v>
      </c>
      <c r="B1539" t="s">
        <v>67</v>
      </c>
      <c r="C1539" t="s">
        <v>2</v>
      </c>
      <c r="D1539">
        <v>2019</v>
      </c>
      <c r="E1539">
        <v>9441</v>
      </c>
      <c r="F1539" s="11">
        <v>1506.12</v>
      </c>
      <c r="G1539" s="3">
        <v>43756</v>
      </c>
      <c r="H1539" t="s">
        <v>1490</v>
      </c>
      <c r="I1539" s="3">
        <v>43634</v>
      </c>
      <c r="J1539" s="3">
        <f t="shared" ref="J1539:J1602" si="74">I1539+30</f>
        <v>43664</v>
      </c>
      <c r="K1539" t="s">
        <v>4</v>
      </c>
      <c r="L1539">
        <v>2019</v>
      </c>
      <c r="M1539">
        <v>10532</v>
      </c>
      <c r="N1539" s="3">
        <v>43780</v>
      </c>
      <c r="O1539" s="3">
        <v>43798</v>
      </c>
      <c r="P1539" s="7">
        <f t="shared" si="73"/>
        <v>134</v>
      </c>
      <c r="Q1539" s="8">
        <f t="shared" si="72"/>
        <v>201820.08</v>
      </c>
      <c r="R1539" t="s">
        <v>737</v>
      </c>
    </row>
    <row r="1540" spans="1:18">
      <c r="A1540">
        <v>1</v>
      </c>
      <c r="B1540" t="s">
        <v>67</v>
      </c>
      <c r="C1540" t="s">
        <v>2</v>
      </c>
      <c r="D1540">
        <v>2019</v>
      </c>
      <c r="E1540">
        <v>9442</v>
      </c>
      <c r="F1540" s="11">
        <v>8.8800000000000008</v>
      </c>
      <c r="G1540" s="3">
        <v>43756</v>
      </c>
      <c r="H1540" t="s">
        <v>1491</v>
      </c>
      <c r="I1540" s="3">
        <v>43633</v>
      </c>
      <c r="J1540" s="3">
        <f t="shared" si="74"/>
        <v>43663</v>
      </c>
      <c r="K1540" t="s">
        <v>4</v>
      </c>
      <c r="L1540">
        <v>2019</v>
      </c>
      <c r="M1540">
        <v>10532</v>
      </c>
      <c r="N1540" s="3">
        <v>43780</v>
      </c>
      <c r="O1540" s="3">
        <v>43798</v>
      </c>
      <c r="P1540" s="7">
        <f t="shared" si="73"/>
        <v>135</v>
      </c>
      <c r="Q1540" s="8">
        <f t="shared" si="72"/>
        <v>1198.8000000000002</v>
      </c>
      <c r="R1540" t="s">
        <v>737</v>
      </c>
    </row>
    <row r="1541" spans="1:18">
      <c r="A1541">
        <v>1</v>
      </c>
      <c r="B1541" t="s">
        <v>67</v>
      </c>
      <c r="C1541" t="s">
        <v>2</v>
      </c>
      <c r="D1541">
        <v>2019</v>
      </c>
      <c r="E1541">
        <v>9443</v>
      </c>
      <c r="F1541" s="11">
        <v>8.8800000000000008</v>
      </c>
      <c r="G1541" s="3">
        <v>43756</v>
      </c>
      <c r="H1541" t="s">
        <v>1492</v>
      </c>
      <c r="I1541" s="3">
        <v>43633</v>
      </c>
      <c r="J1541" s="3">
        <f t="shared" si="74"/>
        <v>43663</v>
      </c>
      <c r="K1541" t="s">
        <v>4</v>
      </c>
      <c r="L1541">
        <v>2019</v>
      </c>
      <c r="M1541">
        <v>10532</v>
      </c>
      <c r="N1541" s="3">
        <v>43780</v>
      </c>
      <c r="O1541" s="3">
        <v>43798</v>
      </c>
      <c r="P1541" s="7">
        <f t="shared" si="73"/>
        <v>135</v>
      </c>
      <c r="Q1541" s="8">
        <f t="shared" si="72"/>
        <v>1198.8000000000002</v>
      </c>
      <c r="R1541" t="s">
        <v>737</v>
      </c>
    </row>
    <row r="1542" spans="1:18">
      <c r="A1542">
        <v>1</v>
      </c>
      <c r="B1542" t="s">
        <v>67</v>
      </c>
      <c r="C1542" t="s">
        <v>2</v>
      </c>
      <c r="D1542">
        <v>2019</v>
      </c>
      <c r="E1542">
        <v>9444</v>
      </c>
      <c r="F1542" s="11">
        <v>11</v>
      </c>
      <c r="G1542" s="3">
        <v>43756</v>
      </c>
      <c r="H1542" t="s">
        <v>1493</v>
      </c>
      <c r="I1542" s="3">
        <v>43633</v>
      </c>
      <c r="J1542" s="3">
        <f t="shared" si="74"/>
        <v>43663</v>
      </c>
      <c r="K1542" t="s">
        <v>4</v>
      </c>
      <c r="L1542">
        <v>2019</v>
      </c>
      <c r="M1542">
        <v>10532</v>
      </c>
      <c r="N1542" s="3">
        <v>43780</v>
      </c>
      <c r="O1542" s="3">
        <v>43798</v>
      </c>
      <c r="P1542" s="7">
        <f t="shared" si="73"/>
        <v>135</v>
      </c>
      <c r="Q1542" s="8">
        <f t="shared" si="72"/>
        <v>1485</v>
      </c>
      <c r="R1542" t="s">
        <v>737</v>
      </c>
    </row>
    <row r="1543" spans="1:18">
      <c r="A1543">
        <v>1</v>
      </c>
      <c r="B1543" t="s">
        <v>67</v>
      </c>
      <c r="C1543" t="s">
        <v>2</v>
      </c>
      <c r="D1543">
        <v>2019</v>
      </c>
      <c r="E1543">
        <v>9445</v>
      </c>
      <c r="F1543" s="11">
        <v>225.92</v>
      </c>
      <c r="G1543" s="3">
        <v>43756</v>
      </c>
      <c r="H1543" t="s">
        <v>1494</v>
      </c>
      <c r="I1543" s="3">
        <v>43633</v>
      </c>
      <c r="J1543" s="3">
        <f t="shared" si="74"/>
        <v>43663</v>
      </c>
      <c r="K1543" t="s">
        <v>4</v>
      </c>
      <c r="L1543">
        <v>2019</v>
      </c>
      <c r="M1543">
        <v>10532</v>
      </c>
      <c r="N1543" s="3">
        <v>43780</v>
      </c>
      <c r="O1543" s="3">
        <v>43798</v>
      </c>
      <c r="P1543" s="7">
        <f t="shared" si="73"/>
        <v>135</v>
      </c>
      <c r="Q1543" s="8">
        <f t="shared" si="72"/>
        <v>30499.199999999997</v>
      </c>
      <c r="R1543" t="s">
        <v>737</v>
      </c>
    </row>
    <row r="1544" spans="1:18">
      <c r="A1544">
        <v>1</v>
      </c>
      <c r="B1544" t="s">
        <v>67</v>
      </c>
      <c r="C1544" t="s">
        <v>2</v>
      </c>
      <c r="D1544">
        <v>2019</v>
      </c>
      <c r="E1544">
        <v>9446</v>
      </c>
      <c r="F1544" s="11">
        <v>28.47</v>
      </c>
      <c r="G1544" s="3">
        <v>43756</v>
      </c>
      <c r="H1544" t="s">
        <v>1495</v>
      </c>
      <c r="I1544" s="3">
        <v>43633</v>
      </c>
      <c r="J1544" s="3">
        <f t="shared" si="74"/>
        <v>43663</v>
      </c>
      <c r="K1544" t="s">
        <v>4</v>
      </c>
      <c r="L1544">
        <v>2019</v>
      </c>
      <c r="M1544">
        <v>10532</v>
      </c>
      <c r="N1544" s="3">
        <v>43780</v>
      </c>
      <c r="O1544" s="3">
        <v>43798</v>
      </c>
      <c r="P1544" s="7">
        <f t="shared" si="73"/>
        <v>135</v>
      </c>
      <c r="Q1544" s="8">
        <f t="shared" si="72"/>
        <v>3843.45</v>
      </c>
      <c r="R1544" t="s">
        <v>737</v>
      </c>
    </row>
    <row r="1545" spans="1:18">
      <c r="A1545">
        <v>1</v>
      </c>
      <c r="B1545" t="s">
        <v>67</v>
      </c>
      <c r="C1545" t="s">
        <v>2</v>
      </c>
      <c r="D1545">
        <v>2019</v>
      </c>
      <c r="E1545">
        <v>9446</v>
      </c>
      <c r="F1545" s="11">
        <v>1163.8800000000001</v>
      </c>
      <c r="G1545" s="3">
        <v>43756</v>
      </c>
      <c r="H1545" t="s">
        <v>1495</v>
      </c>
      <c r="I1545" s="3">
        <v>43633</v>
      </c>
      <c r="J1545" s="3">
        <f t="shared" si="74"/>
        <v>43663</v>
      </c>
      <c r="K1545" t="s">
        <v>4</v>
      </c>
      <c r="L1545">
        <v>2019</v>
      </c>
      <c r="M1545">
        <v>10533</v>
      </c>
      <c r="N1545" s="3">
        <v>43780</v>
      </c>
      <c r="O1545" s="3">
        <v>43798</v>
      </c>
      <c r="P1545" s="7">
        <f t="shared" si="73"/>
        <v>135</v>
      </c>
      <c r="Q1545" s="8">
        <f t="shared" si="72"/>
        <v>157123.80000000002</v>
      </c>
      <c r="R1545" t="s">
        <v>737</v>
      </c>
    </row>
    <row r="1546" spans="1:18">
      <c r="A1546">
        <v>1</v>
      </c>
      <c r="B1546" t="s">
        <v>67</v>
      </c>
      <c r="C1546" t="s">
        <v>2</v>
      </c>
      <c r="D1546">
        <v>2019</v>
      </c>
      <c r="E1546">
        <v>9447</v>
      </c>
      <c r="F1546" s="11">
        <v>39.57</v>
      </c>
      <c r="G1546" s="3">
        <v>43756</v>
      </c>
      <c r="H1546" t="s">
        <v>1496</v>
      </c>
      <c r="I1546" s="3">
        <v>43633</v>
      </c>
      <c r="J1546" s="3">
        <f t="shared" si="74"/>
        <v>43663</v>
      </c>
      <c r="K1546" t="s">
        <v>4</v>
      </c>
      <c r="L1546">
        <v>2019</v>
      </c>
      <c r="M1546">
        <v>10533</v>
      </c>
      <c r="N1546" s="3">
        <v>43780</v>
      </c>
      <c r="O1546" s="3">
        <v>43798</v>
      </c>
      <c r="P1546" s="7">
        <f t="shared" si="73"/>
        <v>135</v>
      </c>
      <c r="Q1546" s="8">
        <f t="shared" si="72"/>
        <v>5341.95</v>
      </c>
      <c r="R1546" t="s">
        <v>737</v>
      </c>
    </row>
    <row r="1547" spans="1:18">
      <c r="A1547">
        <v>1</v>
      </c>
      <c r="B1547" t="s">
        <v>67</v>
      </c>
      <c r="C1547" t="s">
        <v>2</v>
      </c>
      <c r="D1547">
        <v>2019</v>
      </c>
      <c r="E1547">
        <v>9448</v>
      </c>
      <c r="F1547" s="11">
        <v>1.79</v>
      </c>
      <c r="G1547" s="3">
        <v>43756</v>
      </c>
      <c r="H1547" t="s">
        <v>1497</v>
      </c>
      <c r="I1547" s="3">
        <v>43633</v>
      </c>
      <c r="J1547" s="3">
        <f t="shared" si="74"/>
        <v>43663</v>
      </c>
      <c r="K1547" t="s">
        <v>4</v>
      </c>
      <c r="L1547">
        <v>2019</v>
      </c>
      <c r="M1547">
        <v>10533</v>
      </c>
      <c r="N1547" s="3">
        <v>43780</v>
      </c>
      <c r="O1547" s="3">
        <v>43798</v>
      </c>
      <c r="P1547" s="7">
        <f t="shared" si="73"/>
        <v>135</v>
      </c>
      <c r="Q1547" s="8">
        <f t="shared" si="72"/>
        <v>241.65</v>
      </c>
      <c r="R1547" t="s">
        <v>737</v>
      </c>
    </row>
    <row r="1548" spans="1:18">
      <c r="A1548">
        <v>1</v>
      </c>
      <c r="B1548" t="s">
        <v>67</v>
      </c>
      <c r="C1548" t="s">
        <v>2</v>
      </c>
      <c r="D1548">
        <v>2019</v>
      </c>
      <c r="E1548">
        <v>9449</v>
      </c>
      <c r="F1548" s="11">
        <v>169.41</v>
      </c>
      <c r="G1548" s="3">
        <v>43756</v>
      </c>
      <c r="H1548" t="s">
        <v>1498</v>
      </c>
      <c r="I1548" s="3">
        <v>43633</v>
      </c>
      <c r="J1548" s="3">
        <f t="shared" si="74"/>
        <v>43663</v>
      </c>
      <c r="K1548" t="s">
        <v>4</v>
      </c>
      <c r="L1548">
        <v>2019</v>
      </c>
      <c r="M1548">
        <v>10533</v>
      </c>
      <c r="N1548" s="3">
        <v>43780</v>
      </c>
      <c r="O1548" s="3">
        <v>43798</v>
      </c>
      <c r="P1548" s="7">
        <f t="shared" si="73"/>
        <v>135</v>
      </c>
      <c r="Q1548" s="8">
        <f t="shared" si="72"/>
        <v>22870.35</v>
      </c>
      <c r="R1548" t="s">
        <v>737</v>
      </c>
    </row>
    <row r="1549" spans="1:18">
      <c r="A1549">
        <v>1</v>
      </c>
      <c r="B1549" t="s">
        <v>67</v>
      </c>
      <c r="C1549" t="s">
        <v>2</v>
      </c>
      <c r="D1549">
        <v>2019</v>
      </c>
      <c r="E1549">
        <v>9449</v>
      </c>
      <c r="F1549" s="11">
        <v>393.59</v>
      </c>
      <c r="G1549" s="3">
        <v>43756</v>
      </c>
      <c r="H1549" t="s">
        <v>1498</v>
      </c>
      <c r="I1549" s="3">
        <v>43633</v>
      </c>
      <c r="J1549" s="3">
        <f t="shared" si="74"/>
        <v>43663</v>
      </c>
      <c r="K1549" t="s">
        <v>4</v>
      </c>
      <c r="L1549">
        <v>2019</v>
      </c>
      <c r="M1549">
        <v>10534</v>
      </c>
      <c r="N1549" s="3">
        <v>43780</v>
      </c>
      <c r="O1549" s="3">
        <v>43798</v>
      </c>
      <c r="P1549" s="7">
        <f t="shared" si="73"/>
        <v>135</v>
      </c>
      <c r="Q1549" s="8">
        <f t="shared" si="72"/>
        <v>53134.649999999994</v>
      </c>
      <c r="R1549" t="s">
        <v>737</v>
      </c>
    </row>
    <row r="1550" spans="1:18">
      <c r="A1550">
        <v>1</v>
      </c>
      <c r="B1550" t="s">
        <v>67</v>
      </c>
      <c r="C1550" t="s">
        <v>2</v>
      </c>
      <c r="D1550">
        <v>2019</v>
      </c>
      <c r="E1550">
        <v>9450</v>
      </c>
      <c r="F1550" s="11">
        <v>281.5</v>
      </c>
      <c r="G1550" s="3">
        <v>43756</v>
      </c>
      <c r="H1550" t="s">
        <v>1499</v>
      </c>
      <c r="I1550" s="3">
        <v>43633</v>
      </c>
      <c r="J1550" s="3">
        <f t="shared" si="74"/>
        <v>43663</v>
      </c>
      <c r="K1550" t="s">
        <v>4</v>
      </c>
      <c r="L1550">
        <v>2019</v>
      </c>
      <c r="M1550">
        <v>10534</v>
      </c>
      <c r="N1550" s="3">
        <v>43780</v>
      </c>
      <c r="O1550" s="3">
        <v>43798</v>
      </c>
      <c r="P1550" s="7">
        <f t="shared" si="73"/>
        <v>135</v>
      </c>
      <c r="Q1550" s="8">
        <f t="shared" si="72"/>
        <v>38002.5</v>
      </c>
      <c r="R1550" t="s">
        <v>737</v>
      </c>
    </row>
    <row r="1551" spans="1:18">
      <c r="A1551">
        <v>1</v>
      </c>
      <c r="B1551" t="s">
        <v>67</v>
      </c>
      <c r="C1551" t="s">
        <v>2</v>
      </c>
      <c r="D1551">
        <v>2019</v>
      </c>
      <c r="E1551">
        <v>9451</v>
      </c>
      <c r="F1551" s="11">
        <v>41.24</v>
      </c>
      <c r="G1551" s="3">
        <v>43756</v>
      </c>
      <c r="H1551" t="s">
        <v>1500</v>
      </c>
      <c r="I1551" s="3">
        <v>43633</v>
      </c>
      <c r="J1551" s="3">
        <f t="shared" si="74"/>
        <v>43663</v>
      </c>
      <c r="K1551" t="s">
        <v>4</v>
      </c>
      <c r="L1551">
        <v>2019</v>
      </c>
      <c r="M1551">
        <v>10534</v>
      </c>
      <c r="N1551" s="3">
        <v>43780</v>
      </c>
      <c r="O1551" s="3">
        <v>43798</v>
      </c>
      <c r="P1551" s="7">
        <f t="shared" si="73"/>
        <v>135</v>
      </c>
      <c r="Q1551" s="8">
        <f t="shared" si="72"/>
        <v>5567.4000000000005</v>
      </c>
      <c r="R1551" t="s">
        <v>737</v>
      </c>
    </row>
    <row r="1552" spans="1:18">
      <c r="A1552">
        <v>1</v>
      </c>
      <c r="B1552" t="s">
        <v>67</v>
      </c>
      <c r="C1552" t="s">
        <v>2</v>
      </c>
      <c r="D1552">
        <v>2019</v>
      </c>
      <c r="E1552">
        <v>9452</v>
      </c>
      <c r="F1552" s="11">
        <v>7.17</v>
      </c>
      <c r="G1552" s="3">
        <v>43756</v>
      </c>
      <c r="H1552" t="s">
        <v>1501</v>
      </c>
      <c r="I1552" s="3">
        <v>43633</v>
      </c>
      <c r="J1552" s="3">
        <f t="shared" si="74"/>
        <v>43663</v>
      </c>
      <c r="K1552" t="s">
        <v>4</v>
      </c>
      <c r="L1552">
        <v>2019</v>
      </c>
      <c r="M1552">
        <v>10534</v>
      </c>
      <c r="N1552" s="3">
        <v>43780</v>
      </c>
      <c r="O1552" s="3">
        <v>43798</v>
      </c>
      <c r="P1552" s="7">
        <f t="shared" si="73"/>
        <v>135</v>
      </c>
      <c r="Q1552" s="8">
        <f t="shared" si="72"/>
        <v>967.95</v>
      </c>
      <c r="R1552" t="s">
        <v>737</v>
      </c>
    </row>
    <row r="1553" spans="1:18">
      <c r="A1553">
        <v>1</v>
      </c>
      <c r="B1553" t="s">
        <v>67</v>
      </c>
      <c r="C1553" t="s">
        <v>2</v>
      </c>
      <c r="D1553">
        <v>2019</v>
      </c>
      <c r="E1553">
        <v>9124</v>
      </c>
      <c r="F1553" s="11">
        <v>279.70999999999998</v>
      </c>
      <c r="G1553" s="3">
        <v>43756</v>
      </c>
      <c r="H1553" t="s">
        <v>1502</v>
      </c>
      <c r="I1553" s="3">
        <v>43671</v>
      </c>
      <c r="J1553" s="3">
        <f t="shared" si="74"/>
        <v>43701</v>
      </c>
      <c r="K1553" t="s">
        <v>4</v>
      </c>
      <c r="L1553">
        <v>2019</v>
      </c>
      <c r="M1553">
        <v>10535</v>
      </c>
      <c r="N1553" s="3">
        <v>43780</v>
      </c>
      <c r="O1553" s="3">
        <v>43798</v>
      </c>
      <c r="P1553" s="7">
        <f t="shared" si="73"/>
        <v>97</v>
      </c>
      <c r="Q1553" s="8">
        <f t="shared" si="72"/>
        <v>27131.87</v>
      </c>
      <c r="R1553" t="s">
        <v>737</v>
      </c>
    </row>
    <row r="1554" spans="1:18">
      <c r="A1554">
        <v>1</v>
      </c>
      <c r="B1554" t="s">
        <v>67</v>
      </c>
      <c r="C1554" t="s">
        <v>2</v>
      </c>
      <c r="D1554">
        <v>2019</v>
      </c>
      <c r="E1554">
        <v>9125</v>
      </c>
      <c r="F1554" s="11">
        <v>279.70999999999998</v>
      </c>
      <c r="G1554" s="3">
        <v>43756</v>
      </c>
      <c r="H1554" t="s">
        <v>1503</v>
      </c>
      <c r="I1554" s="3">
        <v>43671</v>
      </c>
      <c r="J1554" s="3">
        <f t="shared" si="74"/>
        <v>43701</v>
      </c>
      <c r="K1554" t="s">
        <v>4</v>
      </c>
      <c r="L1554">
        <v>2019</v>
      </c>
      <c r="M1554">
        <v>10535</v>
      </c>
      <c r="N1554" s="3">
        <v>43780</v>
      </c>
      <c r="O1554" s="3">
        <v>43798</v>
      </c>
      <c r="P1554" s="7">
        <f t="shared" si="73"/>
        <v>97</v>
      </c>
      <c r="Q1554" s="8">
        <f t="shared" si="72"/>
        <v>27131.87</v>
      </c>
      <c r="R1554" t="s">
        <v>737</v>
      </c>
    </row>
    <row r="1555" spans="1:18">
      <c r="A1555">
        <v>1</v>
      </c>
      <c r="B1555" t="s">
        <v>67</v>
      </c>
      <c r="C1555" t="s">
        <v>2</v>
      </c>
      <c r="D1555">
        <v>2019</v>
      </c>
      <c r="E1555">
        <v>9126</v>
      </c>
      <c r="F1555" s="11">
        <v>279.70999999999998</v>
      </c>
      <c r="G1555" s="3">
        <v>43756</v>
      </c>
      <c r="H1555" t="s">
        <v>1504</v>
      </c>
      <c r="I1555" s="3">
        <v>43671</v>
      </c>
      <c r="J1555" s="3">
        <f t="shared" si="74"/>
        <v>43701</v>
      </c>
      <c r="K1555" t="s">
        <v>4</v>
      </c>
      <c r="L1555">
        <v>2019</v>
      </c>
      <c r="M1555">
        <v>10535</v>
      </c>
      <c r="N1555" s="3">
        <v>43780</v>
      </c>
      <c r="O1555" s="3">
        <v>43798</v>
      </c>
      <c r="P1555" s="7">
        <f t="shared" si="73"/>
        <v>97</v>
      </c>
      <c r="Q1555" s="8">
        <f t="shared" si="72"/>
        <v>27131.87</v>
      </c>
      <c r="R1555" t="s">
        <v>737</v>
      </c>
    </row>
    <row r="1556" spans="1:18">
      <c r="A1556">
        <v>1</v>
      </c>
      <c r="B1556" t="s">
        <v>67</v>
      </c>
      <c r="C1556" t="s">
        <v>2</v>
      </c>
      <c r="D1556">
        <v>2019</v>
      </c>
      <c r="E1556">
        <v>9127</v>
      </c>
      <c r="F1556" s="11">
        <v>10.76</v>
      </c>
      <c r="G1556" s="3">
        <v>43756</v>
      </c>
      <c r="H1556" t="s">
        <v>1505</v>
      </c>
      <c r="I1556" s="3">
        <v>43671</v>
      </c>
      <c r="J1556" s="3">
        <f t="shared" si="74"/>
        <v>43701</v>
      </c>
      <c r="K1556" t="s">
        <v>4</v>
      </c>
      <c r="L1556">
        <v>2019</v>
      </c>
      <c r="M1556">
        <v>10535</v>
      </c>
      <c r="N1556" s="3">
        <v>43780</v>
      </c>
      <c r="O1556" s="3">
        <v>43798</v>
      </c>
      <c r="P1556" s="7">
        <f t="shared" si="73"/>
        <v>97</v>
      </c>
      <c r="Q1556" s="8">
        <f t="shared" si="72"/>
        <v>1043.72</v>
      </c>
      <c r="R1556" t="s">
        <v>737</v>
      </c>
    </row>
    <row r="1557" spans="1:18">
      <c r="A1557">
        <v>1</v>
      </c>
      <c r="B1557" t="s">
        <v>67</v>
      </c>
      <c r="C1557" t="s">
        <v>2</v>
      </c>
      <c r="D1557">
        <v>2019</v>
      </c>
      <c r="E1557">
        <v>9128</v>
      </c>
      <c r="F1557" s="11">
        <v>16.14</v>
      </c>
      <c r="G1557" s="3">
        <v>43756</v>
      </c>
      <c r="H1557" t="s">
        <v>1506</v>
      </c>
      <c r="I1557" s="3">
        <v>43671</v>
      </c>
      <c r="J1557" s="3">
        <f t="shared" si="74"/>
        <v>43701</v>
      </c>
      <c r="K1557" t="s">
        <v>4</v>
      </c>
      <c r="L1557">
        <v>2019</v>
      </c>
      <c r="M1557">
        <v>10535</v>
      </c>
      <c r="N1557" s="3">
        <v>43780</v>
      </c>
      <c r="O1557" s="3">
        <v>43798</v>
      </c>
      <c r="P1557" s="7">
        <f t="shared" si="73"/>
        <v>97</v>
      </c>
      <c r="Q1557" s="8">
        <f t="shared" si="72"/>
        <v>1565.5800000000002</v>
      </c>
      <c r="R1557" t="s">
        <v>737</v>
      </c>
    </row>
    <row r="1558" spans="1:18">
      <c r="A1558">
        <v>1</v>
      </c>
      <c r="B1558" t="s">
        <v>67</v>
      </c>
      <c r="C1558" t="s">
        <v>2</v>
      </c>
      <c r="D1558">
        <v>2019</v>
      </c>
      <c r="E1558">
        <v>9129</v>
      </c>
      <c r="F1558" s="11">
        <v>3.59</v>
      </c>
      <c r="G1558" s="3">
        <v>43756</v>
      </c>
      <c r="H1558" t="s">
        <v>1507</v>
      </c>
      <c r="I1558" s="3">
        <v>43671</v>
      </c>
      <c r="J1558" s="3">
        <f t="shared" si="74"/>
        <v>43701</v>
      </c>
      <c r="K1558" t="s">
        <v>4</v>
      </c>
      <c r="L1558">
        <v>2019</v>
      </c>
      <c r="M1558">
        <v>10535</v>
      </c>
      <c r="N1558" s="3">
        <v>43780</v>
      </c>
      <c r="O1558" s="3">
        <v>43798</v>
      </c>
      <c r="P1558" s="7">
        <f t="shared" si="73"/>
        <v>97</v>
      </c>
      <c r="Q1558" s="8">
        <f t="shared" si="72"/>
        <v>348.22999999999996</v>
      </c>
      <c r="R1558" t="s">
        <v>737</v>
      </c>
    </row>
    <row r="1559" spans="1:18">
      <c r="A1559">
        <v>1</v>
      </c>
      <c r="B1559" t="s">
        <v>67</v>
      </c>
      <c r="C1559" t="s">
        <v>2</v>
      </c>
      <c r="D1559">
        <v>2019</v>
      </c>
      <c r="E1559">
        <v>9130</v>
      </c>
      <c r="F1559" s="11">
        <v>14.34</v>
      </c>
      <c r="G1559" s="3">
        <v>43756</v>
      </c>
      <c r="H1559" t="s">
        <v>1508</v>
      </c>
      <c r="I1559" s="3">
        <v>43671</v>
      </c>
      <c r="J1559" s="3">
        <f t="shared" si="74"/>
        <v>43701</v>
      </c>
      <c r="K1559" t="s">
        <v>4</v>
      </c>
      <c r="L1559">
        <v>2019</v>
      </c>
      <c r="M1559">
        <v>10535</v>
      </c>
      <c r="N1559" s="3">
        <v>43780</v>
      </c>
      <c r="O1559" s="3">
        <v>43798</v>
      </c>
      <c r="P1559" s="7">
        <f t="shared" si="73"/>
        <v>97</v>
      </c>
      <c r="Q1559" s="8">
        <f t="shared" si="72"/>
        <v>1390.98</v>
      </c>
      <c r="R1559" t="s">
        <v>737</v>
      </c>
    </row>
    <row r="1560" spans="1:18">
      <c r="A1560">
        <v>1</v>
      </c>
      <c r="B1560" t="s">
        <v>67</v>
      </c>
      <c r="C1560" t="s">
        <v>2</v>
      </c>
      <c r="D1560">
        <v>2019</v>
      </c>
      <c r="E1560">
        <v>9131</v>
      </c>
      <c r="F1560" s="11">
        <v>26.9</v>
      </c>
      <c r="G1560" s="3">
        <v>43756</v>
      </c>
      <c r="H1560" t="s">
        <v>1509</v>
      </c>
      <c r="I1560" s="3">
        <v>43671</v>
      </c>
      <c r="J1560" s="3">
        <f t="shared" si="74"/>
        <v>43701</v>
      </c>
      <c r="K1560" t="s">
        <v>4</v>
      </c>
      <c r="L1560">
        <v>2019</v>
      </c>
      <c r="M1560">
        <v>10535</v>
      </c>
      <c r="N1560" s="3">
        <v>43780</v>
      </c>
      <c r="O1560" s="3">
        <v>43798</v>
      </c>
      <c r="P1560" s="7">
        <f t="shared" si="73"/>
        <v>97</v>
      </c>
      <c r="Q1560" s="8">
        <f t="shared" si="72"/>
        <v>2609.2999999999997</v>
      </c>
      <c r="R1560" t="s">
        <v>737</v>
      </c>
    </row>
    <row r="1561" spans="1:18">
      <c r="A1561">
        <v>1</v>
      </c>
      <c r="B1561" t="s">
        <v>67</v>
      </c>
      <c r="C1561" t="s">
        <v>2</v>
      </c>
      <c r="D1561">
        <v>2019</v>
      </c>
      <c r="E1561">
        <v>9132</v>
      </c>
      <c r="F1561" s="11">
        <v>28.6</v>
      </c>
      <c r="G1561" s="3">
        <v>43756</v>
      </c>
      <c r="H1561" t="s">
        <v>1510</v>
      </c>
      <c r="I1561" s="3">
        <v>43671</v>
      </c>
      <c r="J1561" s="3">
        <f t="shared" si="74"/>
        <v>43701</v>
      </c>
      <c r="K1561" t="s">
        <v>4</v>
      </c>
      <c r="L1561">
        <v>2019</v>
      </c>
      <c r="M1561">
        <v>10535</v>
      </c>
      <c r="N1561" s="3">
        <v>43780</v>
      </c>
      <c r="O1561" s="3">
        <v>43798</v>
      </c>
      <c r="P1561" s="7">
        <f t="shared" si="73"/>
        <v>97</v>
      </c>
      <c r="Q1561" s="8">
        <f t="shared" si="72"/>
        <v>2774.2000000000003</v>
      </c>
      <c r="R1561" t="s">
        <v>737</v>
      </c>
    </row>
    <row r="1562" spans="1:18">
      <c r="A1562">
        <v>1</v>
      </c>
      <c r="B1562" t="s">
        <v>67</v>
      </c>
      <c r="C1562" t="s">
        <v>2</v>
      </c>
      <c r="D1562">
        <v>2019</v>
      </c>
      <c r="E1562">
        <v>9133</v>
      </c>
      <c r="F1562" s="11">
        <v>26.9</v>
      </c>
      <c r="G1562" s="3">
        <v>43756</v>
      </c>
      <c r="H1562" t="s">
        <v>1511</v>
      </c>
      <c r="I1562" s="3">
        <v>43671</v>
      </c>
      <c r="J1562" s="3">
        <f t="shared" si="74"/>
        <v>43701</v>
      </c>
      <c r="K1562" t="s">
        <v>4</v>
      </c>
      <c r="L1562">
        <v>2019</v>
      </c>
      <c r="M1562">
        <v>10535</v>
      </c>
      <c r="N1562" s="3">
        <v>43780</v>
      </c>
      <c r="O1562" s="3">
        <v>43798</v>
      </c>
      <c r="P1562" s="7">
        <f t="shared" si="73"/>
        <v>97</v>
      </c>
      <c r="Q1562" s="8">
        <f t="shared" si="72"/>
        <v>2609.2999999999997</v>
      </c>
      <c r="R1562" t="s">
        <v>737</v>
      </c>
    </row>
    <row r="1563" spans="1:18">
      <c r="A1563">
        <v>1</v>
      </c>
      <c r="B1563" t="s">
        <v>67</v>
      </c>
      <c r="C1563" t="s">
        <v>2</v>
      </c>
      <c r="D1563">
        <v>2019</v>
      </c>
      <c r="E1563">
        <v>9134</v>
      </c>
      <c r="F1563" s="11">
        <v>96.82</v>
      </c>
      <c r="G1563" s="3">
        <v>43756</v>
      </c>
      <c r="H1563" t="s">
        <v>1512</v>
      </c>
      <c r="I1563" s="3">
        <v>43671</v>
      </c>
      <c r="J1563" s="3">
        <f t="shared" si="74"/>
        <v>43701</v>
      </c>
      <c r="K1563" t="s">
        <v>4</v>
      </c>
      <c r="L1563">
        <v>2019</v>
      </c>
      <c r="M1563">
        <v>10535</v>
      </c>
      <c r="N1563" s="3">
        <v>43780</v>
      </c>
      <c r="O1563" s="3">
        <v>43798</v>
      </c>
      <c r="P1563" s="7">
        <f t="shared" si="73"/>
        <v>97</v>
      </c>
      <c r="Q1563" s="8">
        <f t="shared" si="72"/>
        <v>9391.5399999999991</v>
      </c>
      <c r="R1563" t="s">
        <v>737</v>
      </c>
    </row>
    <row r="1564" spans="1:18">
      <c r="A1564">
        <v>1</v>
      </c>
      <c r="B1564" t="s">
        <v>67</v>
      </c>
      <c r="C1564" t="s">
        <v>2</v>
      </c>
      <c r="D1564">
        <v>2019</v>
      </c>
      <c r="E1564">
        <v>9135</v>
      </c>
      <c r="F1564" s="11">
        <v>12.55</v>
      </c>
      <c r="G1564" s="3">
        <v>43756</v>
      </c>
      <c r="H1564" t="s">
        <v>1513</v>
      </c>
      <c r="I1564" s="3">
        <v>43671</v>
      </c>
      <c r="J1564" s="3">
        <f t="shared" si="74"/>
        <v>43701</v>
      </c>
      <c r="K1564" t="s">
        <v>4</v>
      </c>
      <c r="L1564">
        <v>2019</v>
      </c>
      <c r="M1564">
        <v>10535</v>
      </c>
      <c r="N1564" s="3">
        <v>43780</v>
      </c>
      <c r="O1564" s="3">
        <v>43798</v>
      </c>
      <c r="P1564" s="7">
        <f t="shared" si="73"/>
        <v>97</v>
      </c>
      <c r="Q1564" s="8">
        <f t="shared" si="72"/>
        <v>1217.3500000000001</v>
      </c>
      <c r="R1564" t="s">
        <v>737</v>
      </c>
    </row>
    <row r="1565" spans="1:18">
      <c r="A1565">
        <v>1</v>
      </c>
      <c r="B1565" t="s">
        <v>67</v>
      </c>
      <c r="C1565" t="s">
        <v>2</v>
      </c>
      <c r="D1565">
        <v>2019</v>
      </c>
      <c r="E1565">
        <v>9136</v>
      </c>
      <c r="F1565" s="11">
        <v>7.17</v>
      </c>
      <c r="G1565" s="3">
        <v>43756</v>
      </c>
      <c r="H1565" t="s">
        <v>1514</v>
      </c>
      <c r="I1565" s="3">
        <v>43671</v>
      </c>
      <c r="J1565" s="3">
        <f t="shared" si="74"/>
        <v>43701</v>
      </c>
      <c r="K1565" t="s">
        <v>4</v>
      </c>
      <c r="L1565">
        <v>2019</v>
      </c>
      <c r="M1565">
        <v>10535</v>
      </c>
      <c r="N1565" s="3">
        <v>43780</v>
      </c>
      <c r="O1565" s="3">
        <v>43798</v>
      </c>
      <c r="P1565" s="7">
        <f t="shared" si="73"/>
        <v>97</v>
      </c>
      <c r="Q1565" s="8">
        <f t="shared" si="72"/>
        <v>695.49</v>
      </c>
      <c r="R1565" t="s">
        <v>737</v>
      </c>
    </row>
    <row r="1566" spans="1:18">
      <c r="A1566">
        <v>1</v>
      </c>
      <c r="B1566" t="s">
        <v>67</v>
      </c>
      <c r="C1566" t="s">
        <v>2</v>
      </c>
      <c r="D1566">
        <v>2019</v>
      </c>
      <c r="E1566">
        <v>9137</v>
      </c>
      <c r="F1566" s="11">
        <v>12.55</v>
      </c>
      <c r="G1566" s="3">
        <v>43756</v>
      </c>
      <c r="H1566" t="s">
        <v>1515</v>
      </c>
      <c r="I1566" s="3">
        <v>43671</v>
      </c>
      <c r="J1566" s="3">
        <f t="shared" si="74"/>
        <v>43701</v>
      </c>
      <c r="K1566" t="s">
        <v>4</v>
      </c>
      <c r="L1566">
        <v>2019</v>
      </c>
      <c r="M1566">
        <v>10535</v>
      </c>
      <c r="N1566" s="3">
        <v>43780</v>
      </c>
      <c r="O1566" s="3">
        <v>43798</v>
      </c>
      <c r="P1566" s="7">
        <f t="shared" si="73"/>
        <v>97</v>
      </c>
      <c r="Q1566" s="8">
        <f t="shared" si="72"/>
        <v>1217.3500000000001</v>
      </c>
      <c r="R1566" t="s">
        <v>737</v>
      </c>
    </row>
    <row r="1567" spans="1:18">
      <c r="A1567">
        <v>1</v>
      </c>
      <c r="B1567" t="s">
        <v>67</v>
      </c>
      <c r="C1567" t="s">
        <v>2</v>
      </c>
      <c r="D1567">
        <v>2019</v>
      </c>
      <c r="E1567">
        <v>9139</v>
      </c>
      <c r="F1567" s="11">
        <v>8.8800000000000008</v>
      </c>
      <c r="G1567" s="3">
        <v>43756</v>
      </c>
      <c r="H1567" t="s">
        <v>1516</v>
      </c>
      <c r="I1567" s="3">
        <v>43671</v>
      </c>
      <c r="J1567" s="3">
        <f t="shared" si="74"/>
        <v>43701</v>
      </c>
      <c r="K1567" t="s">
        <v>4</v>
      </c>
      <c r="L1567">
        <v>2019</v>
      </c>
      <c r="M1567">
        <v>10535</v>
      </c>
      <c r="N1567" s="3">
        <v>43780</v>
      </c>
      <c r="O1567" s="3">
        <v>43798</v>
      </c>
      <c r="P1567" s="7">
        <f t="shared" si="73"/>
        <v>97</v>
      </c>
      <c r="Q1567" s="8">
        <f t="shared" si="72"/>
        <v>861.36000000000013</v>
      </c>
      <c r="R1567" t="s">
        <v>737</v>
      </c>
    </row>
    <row r="1568" spans="1:18">
      <c r="A1568">
        <v>1</v>
      </c>
      <c r="B1568" t="s">
        <v>67</v>
      </c>
      <c r="C1568" t="s">
        <v>2</v>
      </c>
      <c r="D1568">
        <v>2019</v>
      </c>
      <c r="E1568">
        <v>9140</v>
      </c>
      <c r="F1568" s="11">
        <v>8.8800000000000008</v>
      </c>
      <c r="G1568" s="3">
        <v>43756</v>
      </c>
      <c r="H1568" t="s">
        <v>1517</v>
      </c>
      <c r="I1568" s="3">
        <v>43671</v>
      </c>
      <c r="J1568" s="3">
        <f t="shared" si="74"/>
        <v>43701</v>
      </c>
      <c r="K1568" t="s">
        <v>4</v>
      </c>
      <c r="L1568">
        <v>2019</v>
      </c>
      <c r="M1568">
        <v>10535</v>
      </c>
      <c r="N1568" s="3">
        <v>43780</v>
      </c>
      <c r="O1568" s="3">
        <v>43798</v>
      </c>
      <c r="P1568" s="7">
        <f t="shared" si="73"/>
        <v>97</v>
      </c>
      <c r="Q1568" s="8">
        <f t="shared" si="72"/>
        <v>861.36000000000013</v>
      </c>
      <c r="R1568" t="s">
        <v>737</v>
      </c>
    </row>
    <row r="1569" spans="1:18">
      <c r="A1569">
        <v>1</v>
      </c>
      <c r="B1569" t="s">
        <v>67</v>
      </c>
      <c r="C1569" t="s">
        <v>2</v>
      </c>
      <c r="D1569">
        <v>2019</v>
      </c>
      <c r="E1569">
        <v>9141</v>
      </c>
      <c r="F1569" s="11">
        <v>8.8800000000000008</v>
      </c>
      <c r="G1569" s="3">
        <v>43756</v>
      </c>
      <c r="H1569" t="s">
        <v>1518</v>
      </c>
      <c r="I1569" s="3">
        <v>43671</v>
      </c>
      <c r="J1569" s="3">
        <f t="shared" si="74"/>
        <v>43701</v>
      </c>
      <c r="K1569" t="s">
        <v>4</v>
      </c>
      <c r="L1569">
        <v>2019</v>
      </c>
      <c r="M1569">
        <v>10535</v>
      </c>
      <c r="N1569" s="3">
        <v>43780</v>
      </c>
      <c r="O1569" s="3">
        <v>43798</v>
      </c>
      <c r="P1569" s="7">
        <f t="shared" si="73"/>
        <v>97</v>
      </c>
      <c r="Q1569" s="8">
        <f t="shared" si="72"/>
        <v>861.36000000000013</v>
      </c>
      <c r="R1569" t="s">
        <v>737</v>
      </c>
    </row>
    <row r="1570" spans="1:18">
      <c r="A1570">
        <v>1</v>
      </c>
      <c r="B1570" t="s">
        <v>67</v>
      </c>
      <c r="C1570" t="s">
        <v>2</v>
      </c>
      <c r="D1570">
        <v>2019</v>
      </c>
      <c r="E1570">
        <v>9142</v>
      </c>
      <c r="F1570" s="11">
        <v>8.8800000000000008</v>
      </c>
      <c r="G1570" s="3">
        <v>43756</v>
      </c>
      <c r="H1570" t="s">
        <v>1519</v>
      </c>
      <c r="I1570" s="3">
        <v>43671</v>
      </c>
      <c r="J1570" s="3">
        <f t="shared" si="74"/>
        <v>43701</v>
      </c>
      <c r="K1570" t="s">
        <v>4</v>
      </c>
      <c r="L1570">
        <v>2019</v>
      </c>
      <c r="M1570">
        <v>10535</v>
      </c>
      <c r="N1570" s="3">
        <v>43780</v>
      </c>
      <c r="O1570" s="3">
        <v>43798</v>
      </c>
      <c r="P1570" s="7">
        <f t="shared" si="73"/>
        <v>97</v>
      </c>
      <c r="Q1570" s="8">
        <f t="shared" si="72"/>
        <v>861.36000000000013</v>
      </c>
      <c r="R1570" t="s">
        <v>737</v>
      </c>
    </row>
    <row r="1571" spans="1:18">
      <c r="A1571">
        <v>1</v>
      </c>
      <c r="B1571" t="s">
        <v>67</v>
      </c>
      <c r="C1571" t="s">
        <v>2</v>
      </c>
      <c r="D1571">
        <v>2019</v>
      </c>
      <c r="E1571">
        <v>9143</v>
      </c>
      <c r="F1571" s="11">
        <v>8.8800000000000008</v>
      </c>
      <c r="G1571" s="3">
        <v>43756</v>
      </c>
      <c r="H1571" t="s">
        <v>1520</v>
      </c>
      <c r="I1571" s="3">
        <v>43671</v>
      </c>
      <c r="J1571" s="3">
        <f t="shared" si="74"/>
        <v>43701</v>
      </c>
      <c r="K1571" t="s">
        <v>4</v>
      </c>
      <c r="L1571">
        <v>2019</v>
      </c>
      <c r="M1571">
        <v>10535</v>
      </c>
      <c r="N1571" s="3">
        <v>43780</v>
      </c>
      <c r="O1571" s="3">
        <v>43798</v>
      </c>
      <c r="P1571" s="7">
        <f t="shared" si="73"/>
        <v>97</v>
      </c>
      <c r="Q1571" s="8">
        <f t="shared" si="72"/>
        <v>861.36000000000013</v>
      </c>
      <c r="R1571" t="s">
        <v>737</v>
      </c>
    </row>
    <row r="1572" spans="1:18">
      <c r="A1572">
        <v>1</v>
      </c>
      <c r="B1572" t="s">
        <v>67</v>
      </c>
      <c r="C1572" t="s">
        <v>2</v>
      </c>
      <c r="D1572">
        <v>2019</v>
      </c>
      <c r="E1572">
        <v>9144</v>
      </c>
      <c r="F1572" s="11">
        <v>8.8800000000000008</v>
      </c>
      <c r="G1572" s="3">
        <v>43756</v>
      </c>
      <c r="H1572" t="s">
        <v>1521</v>
      </c>
      <c r="I1572" s="3">
        <v>43671</v>
      </c>
      <c r="J1572" s="3">
        <f t="shared" si="74"/>
        <v>43701</v>
      </c>
      <c r="K1572" t="s">
        <v>4</v>
      </c>
      <c r="L1572">
        <v>2019</v>
      </c>
      <c r="M1572">
        <v>10535</v>
      </c>
      <c r="N1572" s="3">
        <v>43780</v>
      </c>
      <c r="O1572" s="3">
        <v>43798</v>
      </c>
      <c r="P1572" s="7">
        <f t="shared" si="73"/>
        <v>97</v>
      </c>
      <c r="Q1572" s="8">
        <f t="shared" si="72"/>
        <v>861.36000000000013</v>
      </c>
      <c r="R1572" t="s">
        <v>737</v>
      </c>
    </row>
    <row r="1573" spans="1:18">
      <c r="A1573">
        <v>1</v>
      </c>
      <c r="B1573" t="s">
        <v>67</v>
      </c>
      <c r="C1573" t="s">
        <v>2</v>
      </c>
      <c r="D1573">
        <v>2019</v>
      </c>
      <c r="E1573">
        <v>9145</v>
      </c>
      <c r="F1573" s="11">
        <v>8.8800000000000008</v>
      </c>
      <c r="G1573" s="3">
        <v>43756</v>
      </c>
      <c r="H1573" t="s">
        <v>1522</v>
      </c>
      <c r="I1573" s="3">
        <v>43671</v>
      </c>
      <c r="J1573" s="3">
        <f t="shared" si="74"/>
        <v>43701</v>
      </c>
      <c r="K1573" t="s">
        <v>4</v>
      </c>
      <c r="L1573">
        <v>2019</v>
      </c>
      <c r="M1573">
        <v>10535</v>
      </c>
      <c r="N1573" s="3">
        <v>43780</v>
      </c>
      <c r="O1573" s="3">
        <v>43798</v>
      </c>
      <c r="P1573" s="7">
        <f t="shared" si="73"/>
        <v>97</v>
      </c>
      <c r="Q1573" s="8">
        <f t="shared" si="72"/>
        <v>861.36000000000013</v>
      </c>
      <c r="R1573" t="s">
        <v>737</v>
      </c>
    </row>
    <row r="1574" spans="1:18">
      <c r="A1574">
        <v>1</v>
      </c>
      <c r="B1574" t="s">
        <v>67</v>
      </c>
      <c r="C1574" t="s">
        <v>2</v>
      </c>
      <c r="D1574">
        <v>2019</v>
      </c>
      <c r="E1574">
        <v>9146</v>
      </c>
      <c r="F1574" s="11">
        <v>8.8800000000000008</v>
      </c>
      <c r="G1574" s="3">
        <v>43756</v>
      </c>
      <c r="H1574" t="s">
        <v>1523</v>
      </c>
      <c r="I1574" s="3">
        <v>43671</v>
      </c>
      <c r="J1574" s="3">
        <f t="shared" si="74"/>
        <v>43701</v>
      </c>
      <c r="K1574" t="s">
        <v>4</v>
      </c>
      <c r="L1574">
        <v>2019</v>
      </c>
      <c r="M1574">
        <v>10535</v>
      </c>
      <c r="N1574" s="3">
        <v>43780</v>
      </c>
      <c r="O1574" s="3">
        <v>43798</v>
      </c>
      <c r="P1574" s="7">
        <f t="shared" si="73"/>
        <v>97</v>
      </c>
      <c r="Q1574" s="8">
        <f t="shared" si="72"/>
        <v>861.36000000000013</v>
      </c>
      <c r="R1574" t="s">
        <v>737</v>
      </c>
    </row>
    <row r="1575" spans="1:18">
      <c r="A1575">
        <v>1</v>
      </c>
      <c r="B1575" t="s">
        <v>67</v>
      </c>
      <c r="C1575" t="s">
        <v>2</v>
      </c>
      <c r="D1575">
        <v>2019</v>
      </c>
      <c r="E1575">
        <v>9147</v>
      </c>
      <c r="F1575" s="11">
        <v>8.8800000000000008</v>
      </c>
      <c r="G1575" s="3">
        <v>43756</v>
      </c>
      <c r="H1575" t="s">
        <v>1524</v>
      </c>
      <c r="I1575" s="3">
        <v>43671</v>
      </c>
      <c r="J1575" s="3">
        <f t="shared" si="74"/>
        <v>43701</v>
      </c>
      <c r="K1575" t="s">
        <v>4</v>
      </c>
      <c r="L1575">
        <v>2019</v>
      </c>
      <c r="M1575">
        <v>10535</v>
      </c>
      <c r="N1575" s="3">
        <v>43780</v>
      </c>
      <c r="O1575" s="3">
        <v>43798</v>
      </c>
      <c r="P1575" s="7">
        <f t="shared" si="73"/>
        <v>97</v>
      </c>
      <c r="Q1575" s="8">
        <f t="shared" si="72"/>
        <v>861.36000000000013</v>
      </c>
      <c r="R1575" t="s">
        <v>737</v>
      </c>
    </row>
    <row r="1576" spans="1:18">
      <c r="A1576">
        <v>1</v>
      </c>
      <c r="B1576" t="s">
        <v>67</v>
      </c>
      <c r="C1576" t="s">
        <v>2</v>
      </c>
      <c r="D1576">
        <v>2019</v>
      </c>
      <c r="E1576">
        <v>9148</v>
      </c>
      <c r="F1576" s="11">
        <v>8.8800000000000008</v>
      </c>
      <c r="G1576" s="3">
        <v>43756</v>
      </c>
      <c r="H1576" t="s">
        <v>1525</v>
      </c>
      <c r="I1576" s="3">
        <v>43671</v>
      </c>
      <c r="J1576" s="3">
        <f t="shared" si="74"/>
        <v>43701</v>
      </c>
      <c r="K1576" t="s">
        <v>4</v>
      </c>
      <c r="L1576">
        <v>2019</v>
      </c>
      <c r="M1576">
        <v>10535</v>
      </c>
      <c r="N1576" s="3">
        <v>43780</v>
      </c>
      <c r="O1576" s="3">
        <v>43798</v>
      </c>
      <c r="P1576" s="7">
        <f t="shared" si="73"/>
        <v>97</v>
      </c>
      <c r="Q1576" s="8">
        <f t="shared" si="72"/>
        <v>861.36000000000013</v>
      </c>
      <c r="R1576" t="s">
        <v>737</v>
      </c>
    </row>
    <row r="1577" spans="1:18">
      <c r="A1577">
        <v>1</v>
      </c>
      <c r="B1577" t="s">
        <v>67</v>
      </c>
      <c r="C1577" t="s">
        <v>2</v>
      </c>
      <c r="D1577">
        <v>2019</v>
      </c>
      <c r="E1577">
        <v>9149</v>
      </c>
      <c r="F1577" s="11">
        <v>8.8800000000000008</v>
      </c>
      <c r="G1577" s="3">
        <v>43756</v>
      </c>
      <c r="H1577" t="s">
        <v>1526</v>
      </c>
      <c r="I1577" s="3">
        <v>43671</v>
      </c>
      <c r="J1577" s="3">
        <f t="shared" si="74"/>
        <v>43701</v>
      </c>
      <c r="K1577" t="s">
        <v>4</v>
      </c>
      <c r="L1577">
        <v>2019</v>
      </c>
      <c r="M1577">
        <v>10535</v>
      </c>
      <c r="N1577" s="3">
        <v>43780</v>
      </c>
      <c r="O1577" s="3">
        <v>43798</v>
      </c>
      <c r="P1577" s="7">
        <f t="shared" si="73"/>
        <v>97</v>
      </c>
      <c r="Q1577" s="8">
        <f t="shared" si="72"/>
        <v>861.36000000000013</v>
      </c>
      <c r="R1577" t="s">
        <v>737</v>
      </c>
    </row>
    <row r="1578" spans="1:18">
      <c r="A1578">
        <v>1</v>
      </c>
      <c r="B1578" t="s">
        <v>67</v>
      </c>
      <c r="C1578" t="s">
        <v>2</v>
      </c>
      <c r="D1578">
        <v>2019</v>
      </c>
      <c r="E1578">
        <v>9150</v>
      </c>
      <c r="F1578" s="11">
        <v>8.8800000000000008</v>
      </c>
      <c r="G1578" s="3">
        <v>43756</v>
      </c>
      <c r="H1578" t="s">
        <v>1527</v>
      </c>
      <c r="I1578" s="3">
        <v>43671</v>
      </c>
      <c r="J1578" s="3">
        <f t="shared" si="74"/>
        <v>43701</v>
      </c>
      <c r="K1578" t="s">
        <v>4</v>
      </c>
      <c r="L1578">
        <v>2019</v>
      </c>
      <c r="M1578">
        <v>10535</v>
      </c>
      <c r="N1578" s="3">
        <v>43780</v>
      </c>
      <c r="O1578" s="3">
        <v>43798</v>
      </c>
      <c r="P1578" s="7">
        <f t="shared" si="73"/>
        <v>97</v>
      </c>
      <c r="Q1578" s="8">
        <f t="shared" si="72"/>
        <v>861.36000000000013</v>
      </c>
      <c r="R1578" t="s">
        <v>737</v>
      </c>
    </row>
    <row r="1579" spans="1:18">
      <c r="A1579">
        <v>1</v>
      </c>
      <c r="B1579" t="s">
        <v>67</v>
      </c>
      <c r="C1579" t="s">
        <v>2</v>
      </c>
      <c r="D1579">
        <v>2019</v>
      </c>
      <c r="E1579">
        <v>9151</v>
      </c>
      <c r="F1579" s="11">
        <v>8.8800000000000008</v>
      </c>
      <c r="G1579" s="3">
        <v>43756</v>
      </c>
      <c r="H1579" t="s">
        <v>1528</v>
      </c>
      <c r="I1579" s="3">
        <v>43671</v>
      </c>
      <c r="J1579" s="3">
        <f t="shared" si="74"/>
        <v>43701</v>
      </c>
      <c r="K1579" t="s">
        <v>4</v>
      </c>
      <c r="L1579">
        <v>2019</v>
      </c>
      <c r="M1579">
        <v>10535</v>
      </c>
      <c r="N1579" s="3">
        <v>43780</v>
      </c>
      <c r="O1579" s="3">
        <v>43798</v>
      </c>
      <c r="P1579" s="7">
        <f t="shared" si="73"/>
        <v>97</v>
      </c>
      <c r="Q1579" s="8">
        <f t="shared" si="72"/>
        <v>861.36000000000013</v>
      </c>
      <c r="R1579" t="s">
        <v>737</v>
      </c>
    </row>
    <row r="1580" spans="1:18">
      <c r="A1580">
        <v>1</v>
      </c>
      <c r="B1580" t="s">
        <v>67</v>
      </c>
      <c r="C1580" t="s">
        <v>2</v>
      </c>
      <c r="D1580">
        <v>2019</v>
      </c>
      <c r="E1580">
        <v>9152</v>
      </c>
      <c r="F1580" s="11">
        <v>8.8800000000000008</v>
      </c>
      <c r="G1580" s="3">
        <v>43756</v>
      </c>
      <c r="H1580" t="s">
        <v>1529</v>
      </c>
      <c r="I1580" s="3">
        <v>43671</v>
      </c>
      <c r="J1580" s="3">
        <f t="shared" si="74"/>
        <v>43701</v>
      </c>
      <c r="K1580" t="s">
        <v>4</v>
      </c>
      <c r="L1580">
        <v>2019</v>
      </c>
      <c r="M1580">
        <v>10535</v>
      </c>
      <c r="N1580" s="3">
        <v>43780</v>
      </c>
      <c r="O1580" s="3">
        <v>43798</v>
      </c>
      <c r="P1580" s="7">
        <f t="shared" si="73"/>
        <v>97</v>
      </c>
      <c r="Q1580" s="8">
        <f t="shared" si="72"/>
        <v>861.36000000000013</v>
      </c>
      <c r="R1580" t="s">
        <v>737</v>
      </c>
    </row>
    <row r="1581" spans="1:18">
      <c r="A1581">
        <v>1</v>
      </c>
      <c r="B1581" t="s">
        <v>67</v>
      </c>
      <c r="C1581" t="s">
        <v>2</v>
      </c>
      <c r="D1581">
        <v>2019</v>
      </c>
      <c r="E1581">
        <v>9153</v>
      </c>
      <c r="F1581" s="11">
        <v>8.8800000000000008</v>
      </c>
      <c r="G1581" s="3">
        <v>43756</v>
      </c>
      <c r="H1581" t="s">
        <v>1530</v>
      </c>
      <c r="I1581" s="3">
        <v>43671</v>
      </c>
      <c r="J1581" s="3">
        <f t="shared" si="74"/>
        <v>43701</v>
      </c>
      <c r="K1581" t="s">
        <v>4</v>
      </c>
      <c r="L1581">
        <v>2019</v>
      </c>
      <c r="M1581">
        <v>10535</v>
      </c>
      <c r="N1581" s="3">
        <v>43780</v>
      </c>
      <c r="O1581" s="3">
        <v>43798</v>
      </c>
      <c r="P1581" s="7">
        <f t="shared" si="73"/>
        <v>97</v>
      </c>
      <c r="Q1581" s="8">
        <f t="shared" si="72"/>
        <v>861.36000000000013</v>
      </c>
      <c r="R1581" t="s">
        <v>737</v>
      </c>
    </row>
    <row r="1582" spans="1:18">
      <c r="A1582">
        <v>1</v>
      </c>
      <c r="B1582" t="s">
        <v>67</v>
      </c>
      <c r="C1582" t="s">
        <v>2</v>
      </c>
      <c r="D1582">
        <v>2019</v>
      </c>
      <c r="E1582">
        <v>9154</v>
      </c>
      <c r="F1582" s="11">
        <v>8.8800000000000008</v>
      </c>
      <c r="G1582" s="3">
        <v>43756</v>
      </c>
      <c r="H1582" t="s">
        <v>1531</v>
      </c>
      <c r="I1582" s="3">
        <v>43671</v>
      </c>
      <c r="J1582" s="3">
        <f t="shared" si="74"/>
        <v>43701</v>
      </c>
      <c r="K1582" t="s">
        <v>4</v>
      </c>
      <c r="L1582">
        <v>2019</v>
      </c>
      <c r="M1582">
        <v>10535</v>
      </c>
      <c r="N1582" s="3">
        <v>43780</v>
      </c>
      <c r="O1582" s="3">
        <v>43798</v>
      </c>
      <c r="P1582" s="7">
        <f t="shared" si="73"/>
        <v>97</v>
      </c>
      <c r="Q1582" s="8">
        <f t="shared" si="72"/>
        <v>861.36000000000013</v>
      </c>
      <c r="R1582" t="s">
        <v>737</v>
      </c>
    </row>
    <row r="1583" spans="1:18">
      <c r="A1583">
        <v>1</v>
      </c>
      <c r="B1583" t="s">
        <v>67</v>
      </c>
      <c r="C1583" t="s">
        <v>2</v>
      </c>
      <c r="D1583">
        <v>2019</v>
      </c>
      <c r="E1583">
        <v>9155</v>
      </c>
      <c r="F1583" s="11">
        <v>8.8800000000000008</v>
      </c>
      <c r="G1583" s="3">
        <v>43756</v>
      </c>
      <c r="H1583" t="s">
        <v>1532</v>
      </c>
      <c r="I1583" s="3">
        <v>43671</v>
      </c>
      <c r="J1583" s="3">
        <f t="shared" si="74"/>
        <v>43701</v>
      </c>
      <c r="K1583" t="s">
        <v>4</v>
      </c>
      <c r="L1583">
        <v>2019</v>
      </c>
      <c r="M1583">
        <v>10535</v>
      </c>
      <c r="N1583" s="3">
        <v>43780</v>
      </c>
      <c r="O1583" s="3">
        <v>43798</v>
      </c>
      <c r="P1583" s="7">
        <f t="shared" si="73"/>
        <v>97</v>
      </c>
      <c r="Q1583" s="8">
        <f t="shared" si="72"/>
        <v>861.36000000000013</v>
      </c>
      <c r="R1583" t="s">
        <v>737</v>
      </c>
    </row>
    <row r="1584" spans="1:18">
      <c r="A1584">
        <v>1</v>
      </c>
      <c r="B1584" t="s">
        <v>67</v>
      </c>
      <c r="C1584" t="s">
        <v>33</v>
      </c>
      <c r="D1584">
        <v>2019</v>
      </c>
      <c r="E1584">
        <v>6697</v>
      </c>
      <c r="F1584" s="11">
        <v>61</v>
      </c>
      <c r="G1584" s="3">
        <v>43747</v>
      </c>
      <c r="H1584">
        <v>9</v>
      </c>
      <c r="I1584" s="3">
        <v>43740</v>
      </c>
      <c r="J1584" s="3">
        <f t="shared" si="74"/>
        <v>43770</v>
      </c>
      <c r="K1584" t="s">
        <v>4</v>
      </c>
      <c r="L1584">
        <v>2019</v>
      </c>
      <c r="M1584">
        <v>10615</v>
      </c>
      <c r="N1584" s="3">
        <v>43783</v>
      </c>
      <c r="O1584" s="3">
        <v>43816</v>
      </c>
      <c r="P1584" s="7">
        <f t="shared" si="73"/>
        <v>46</v>
      </c>
      <c r="Q1584" s="8">
        <f t="shared" si="72"/>
        <v>2806</v>
      </c>
      <c r="R1584" t="s">
        <v>68</v>
      </c>
    </row>
    <row r="1585" spans="1:18">
      <c r="A1585">
        <v>1</v>
      </c>
      <c r="B1585" t="s">
        <v>67</v>
      </c>
      <c r="C1585" t="s">
        <v>33</v>
      </c>
      <c r="D1585">
        <v>2019</v>
      </c>
      <c r="E1585">
        <v>6714</v>
      </c>
      <c r="F1585" s="11">
        <v>337.91</v>
      </c>
      <c r="G1585" s="3">
        <v>43747</v>
      </c>
      <c r="H1585">
        <v>5</v>
      </c>
      <c r="I1585" s="3">
        <v>43740</v>
      </c>
      <c r="J1585" s="3">
        <f t="shared" si="74"/>
        <v>43770</v>
      </c>
      <c r="K1585" t="s">
        <v>4</v>
      </c>
      <c r="L1585">
        <v>2019</v>
      </c>
      <c r="M1585">
        <v>10615</v>
      </c>
      <c r="N1585" s="3">
        <v>43783</v>
      </c>
      <c r="O1585" s="3">
        <v>43816</v>
      </c>
      <c r="P1585" s="7">
        <f t="shared" si="73"/>
        <v>46</v>
      </c>
      <c r="Q1585" s="8">
        <f t="shared" si="72"/>
        <v>15543.86</v>
      </c>
      <c r="R1585" t="s">
        <v>68</v>
      </c>
    </row>
    <row r="1586" spans="1:18">
      <c r="A1586">
        <v>1</v>
      </c>
      <c r="B1586" t="s">
        <v>67</v>
      </c>
      <c r="C1586" t="s">
        <v>33</v>
      </c>
      <c r="D1586">
        <v>2019</v>
      </c>
      <c r="E1586">
        <v>6725</v>
      </c>
      <c r="F1586" s="11">
        <v>3</v>
      </c>
      <c r="G1586" s="3">
        <v>43748</v>
      </c>
      <c r="H1586">
        <v>8</v>
      </c>
      <c r="I1586" s="3">
        <v>43740</v>
      </c>
      <c r="J1586" s="3">
        <f t="shared" si="74"/>
        <v>43770</v>
      </c>
      <c r="K1586" t="s">
        <v>4</v>
      </c>
      <c r="L1586">
        <v>2019</v>
      </c>
      <c r="M1586">
        <v>10615</v>
      </c>
      <c r="N1586" s="3">
        <v>43783</v>
      </c>
      <c r="O1586" s="3">
        <v>43816</v>
      </c>
      <c r="P1586" s="7">
        <f t="shared" si="73"/>
        <v>46</v>
      </c>
      <c r="Q1586" s="8">
        <f t="shared" ref="Q1586:Q1649" si="75">P1586*F1586</f>
        <v>138</v>
      </c>
      <c r="R1586" t="s">
        <v>68</v>
      </c>
    </row>
    <row r="1587" spans="1:18">
      <c r="A1587">
        <v>1</v>
      </c>
      <c r="B1587" t="s">
        <v>67</v>
      </c>
      <c r="C1587" t="s">
        <v>33</v>
      </c>
      <c r="D1587">
        <v>2019</v>
      </c>
      <c r="E1587">
        <v>7923</v>
      </c>
      <c r="F1587" s="11">
        <v>447.74</v>
      </c>
      <c r="G1587" s="3">
        <v>43752</v>
      </c>
      <c r="H1587">
        <v>7</v>
      </c>
      <c r="I1587" s="3">
        <v>43740</v>
      </c>
      <c r="J1587" s="3">
        <f t="shared" si="74"/>
        <v>43770</v>
      </c>
      <c r="K1587" t="s">
        <v>4</v>
      </c>
      <c r="L1587">
        <v>2019</v>
      </c>
      <c r="M1587">
        <v>10615</v>
      </c>
      <c r="N1587" s="3">
        <v>43783</v>
      </c>
      <c r="O1587" s="3">
        <v>43816</v>
      </c>
      <c r="P1587" s="7">
        <f t="shared" si="73"/>
        <v>46</v>
      </c>
      <c r="Q1587" s="8">
        <f t="shared" si="75"/>
        <v>20596.04</v>
      </c>
      <c r="R1587" t="s">
        <v>68</v>
      </c>
    </row>
    <row r="1588" spans="1:18">
      <c r="A1588">
        <v>1</v>
      </c>
      <c r="B1588" t="s">
        <v>67</v>
      </c>
      <c r="C1588" t="s">
        <v>33</v>
      </c>
      <c r="D1588">
        <v>2019</v>
      </c>
      <c r="E1588">
        <v>8513</v>
      </c>
      <c r="F1588" s="11">
        <v>1000.4</v>
      </c>
      <c r="G1588" s="3">
        <v>43755</v>
      </c>
      <c r="H1588">
        <v>10</v>
      </c>
      <c r="I1588" s="3">
        <v>43740</v>
      </c>
      <c r="J1588" s="3">
        <f t="shared" si="74"/>
        <v>43770</v>
      </c>
      <c r="K1588" t="s">
        <v>4</v>
      </c>
      <c r="L1588">
        <v>2019</v>
      </c>
      <c r="M1588">
        <v>10615</v>
      </c>
      <c r="N1588" s="3">
        <v>43783</v>
      </c>
      <c r="O1588" s="3">
        <v>43816</v>
      </c>
      <c r="P1588" s="7">
        <f t="shared" si="73"/>
        <v>46</v>
      </c>
      <c r="Q1588" s="8">
        <f t="shared" si="75"/>
        <v>46018.400000000001</v>
      </c>
      <c r="R1588" t="s">
        <v>68</v>
      </c>
    </row>
    <row r="1589" spans="1:18">
      <c r="A1589">
        <v>1</v>
      </c>
      <c r="B1589" t="s">
        <v>67</v>
      </c>
      <c r="C1589" t="s">
        <v>33</v>
      </c>
      <c r="D1589">
        <v>2019</v>
      </c>
      <c r="E1589">
        <v>8514</v>
      </c>
      <c r="F1589" s="11">
        <v>78</v>
      </c>
      <c r="G1589" s="3">
        <v>43755</v>
      </c>
      <c r="H1589">
        <v>6</v>
      </c>
      <c r="I1589" s="3">
        <v>43740</v>
      </c>
      <c r="J1589" s="3">
        <f t="shared" si="74"/>
        <v>43770</v>
      </c>
      <c r="K1589" t="s">
        <v>4</v>
      </c>
      <c r="L1589">
        <v>2019</v>
      </c>
      <c r="M1589">
        <v>10615</v>
      </c>
      <c r="N1589" s="3">
        <v>43783</v>
      </c>
      <c r="O1589" s="3">
        <v>43816</v>
      </c>
      <c r="P1589" s="7">
        <f t="shared" si="73"/>
        <v>46</v>
      </c>
      <c r="Q1589" s="8">
        <f t="shared" si="75"/>
        <v>3588</v>
      </c>
      <c r="R1589" t="s">
        <v>68</v>
      </c>
    </row>
    <row r="1590" spans="1:18">
      <c r="A1590">
        <v>1</v>
      </c>
      <c r="B1590" t="s">
        <v>67</v>
      </c>
      <c r="C1590" t="s">
        <v>2</v>
      </c>
      <c r="D1590">
        <v>2019</v>
      </c>
      <c r="E1590">
        <v>5991</v>
      </c>
      <c r="F1590" s="11">
        <v>1830</v>
      </c>
      <c r="G1590" s="3">
        <v>43717</v>
      </c>
      <c r="H1590">
        <v>251</v>
      </c>
      <c r="I1590" s="3">
        <v>43703</v>
      </c>
      <c r="J1590" s="3">
        <f t="shared" si="74"/>
        <v>43733</v>
      </c>
      <c r="K1590" t="s">
        <v>4</v>
      </c>
      <c r="L1590">
        <v>2019</v>
      </c>
      <c r="M1590">
        <v>10658</v>
      </c>
      <c r="N1590" s="3">
        <v>43787</v>
      </c>
      <c r="O1590" s="3">
        <v>43791</v>
      </c>
      <c r="P1590" s="7">
        <f t="shared" si="73"/>
        <v>58</v>
      </c>
      <c r="Q1590" s="8">
        <f t="shared" si="75"/>
        <v>106140</v>
      </c>
      <c r="R1590" t="s">
        <v>1533</v>
      </c>
    </row>
    <row r="1591" spans="1:18">
      <c r="A1591">
        <v>1</v>
      </c>
      <c r="B1591" t="s">
        <v>67</v>
      </c>
      <c r="C1591" t="s">
        <v>2</v>
      </c>
      <c r="D1591">
        <v>2019</v>
      </c>
      <c r="E1591">
        <v>6682</v>
      </c>
      <c r="F1591" s="11">
        <v>976</v>
      </c>
      <c r="G1591" s="3">
        <v>43745</v>
      </c>
      <c r="H1591" t="s">
        <v>98</v>
      </c>
      <c r="I1591" s="3">
        <v>43740</v>
      </c>
      <c r="J1591" s="3">
        <f t="shared" si="74"/>
        <v>43770</v>
      </c>
      <c r="K1591" t="s">
        <v>4</v>
      </c>
      <c r="L1591">
        <v>2019</v>
      </c>
      <c r="M1591">
        <v>10659</v>
      </c>
      <c r="N1591" s="3">
        <v>43787</v>
      </c>
      <c r="O1591" s="3">
        <v>43791</v>
      </c>
      <c r="P1591" s="7">
        <f t="shared" si="73"/>
        <v>21</v>
      </c>
      <c r="Q1591" s="8">
        <f t="shared" si="75"/>
        <v>20496</v>
      </c>
      <c r="R1591" t="s">
        <v>1534</v>
      </c>
    </row>
    <row r="1592" spans="1:18">
      <c r="A1592">
        <v>1</v>
      </c>
      <c r="B1592" t="s">
        <v>67</v>
      </c>
      <c r="C1592" t="s">
        <v>2</v>
      </c>
      <c r="D1592">
        <v>2019</v>
      </c>
      <c r="E1592">
        <v>7946</v>
      </c>
      <c r="F1592" s="11">
        <v>2580</v>
      </c>
      <c r="G1592" s="3">
        <v>43753</v>
      </c>
      <c r="H1592" t="s">
        <v>1535</v>
      </c>
      <c r="I1592" s="3">
        <v>43747</v>
      </c>
      <c r="J1592" s="3">
        <f t="shared" si="74"/>
        <v>43777</v>
      </c>
      <c r="K1592" t="s">
        <v>4</v>
      </c>
      <c r="L1592">
        <v>2019</v>
      </c>
      <c r="M1592">
        <v>10662</v>
      </c>
      <c r="N1592" s="3">
        <v>43787</v>
      </c>
      <c r="O1592" s="3">
        <v>43791</v>
      </c>
      <c r="P1592" s="7">
        <f t="shared" si="73"/>
        <v>14</v>
      </c>
      <c r="Q1592" s="8">
        <f t="shared" si="75"/>
        <v>36120</v>
      </c>
      <c r="R1592" t="s">
        <v>484</v>
      </c>
    </row>
    <row r="1593" spans="1:18">
      <c r="A1593">
        <v>1</v>
      </c>
      <c r="B1593" t="s">
        <v>67</v>
      </c>
      <c r="C1593" t="s">
        <v>2</v>
      </c>
      <c r="D1593">
        <v>2019</v>
      </c>
      <c r="E1593">
        <v>8543</v>
      </c>
      <c r="F1593" s="11">
        <v>38120.120000000003</v>
      </c>
      <c r="G1593" s="3">
        <v>43755</v>
      </c>
      <c r="H1593" t="s">
        <v>1536</v>
      </c>
      <c r="I1593" s="3">
        <v>43738</v>
      </c>
      <c r="J1593" s="3">
        <f t="shared" si="74"/>
        <v>43768</v>
      </c>
      <c r="K1593" t="s">
        <v>4</v>
      </c>
      <c r="L1593">
        <v>2019</v>
      </c>
      <c r="M1593">
        <v>10664</v>
      </c>
      <c r="N1593" s="3">
        <v>43787</v>
      </c>
      <c r="O1593" s="3">
        <v>43791</v>
      </c>
      <c r="P1593" s="7">
        <f t="shared" si="73"/>
        <v>23</v>
      </c>
      <c r="Q1593" s="8">
        <f t="shared" si="75"/>
        <v>876762.76</v>
      </c>
      <c r="R1593" t="s">
        <v>1537</v>
      </c>
    </row>
    <row r="1594" spans="1:18">
      <c r="A1594">
        <v>1</v>
      </c>
      <c r="B1594" t="s">
        <v>67</v>
      </c>
      <c r="C1594" t="s">
        <v>2</v>
      </c>
      <c r="D1594">
        <v>2019</v>
      </c>
      <c r="E1594">
        <v>10278</v>
      </c>
      <c r="F1594" s="11">
        <v>1243.42</v>
      </c>
      <c r="G1594" s="3">
        <v>43761</v>
      </c>
      <c r="H1594">
        <v>71</v>
      </c>
      <c r="I1594" s="3">
        <v>43760</v>
      </c>
      <c r="J1594" s="3">
        <f t="shared" si="74"/>
        <v>43790</v>
      </c>
      <c r="K1594" t="s">
        <v>4</v>
      </c>
      <c r="L1594">
        <v>2019</v>
      </c>
      <c r="M1594">
        <v>10681</v>
      </c>
      <c r="N1594" s="3">
        <v>43787</v>
      </c>
      <c r="O1594" s="3">
        <v>43791</v>
      </c>
      <c r="P1594" s="7">
        <f t="shared" si="73"/>
        <v>1</v>
      </c>
      <c r="Q1594" s="8">
        <f t="shared" si="75"/>
        <v>1243.42</v>
      </c>
      <c r="R1594" t="s">
        <v>378</v>
      </c>
    </row>
    <row r="1595" spans="1:18">
      <c r="A1595">
        <v>1</v>
      </c>
      <c r="B1595" t="s">
        <v>67</v>
      </c>
      <c r="C1595" t="s">
        <v>2</v>
      </c>
      <c r="D1595">
        <v>2019</v>
      </c>
      <c r="E1595">
        <v>6654</v>
      </c>
      <c r="F1595" s="11">
        <v>180</v>
      </c>
      <c r="G1595" s="3">
        <v>43740</v>
      </c>
      <c r="H1595">
        <v>1410002178</v>
      </c>
      <c r="I1595" s="3">
        <v>43735</v>
      </c>
      <c r="J1595" s="3">
        <f t="shared" si="74"/>
        <v>43765</v>
      </c>
      <c r="K1595" t="s">
        <v>4</v>
      </c>
      <c r="L1595">
        <v>2019</v>
      </c>
      <c r="M1595">
        <v>10682</v>
      </c>
      <c r="N1595" s="3">
        <v>43787</v>
      </c>
      <c r="O1595" s="3">
        <v>43791</v>
      </c>
      <c r="P1595" s="7">
        <f t="shared" si="73"/>
        <v>26</v>
      </c>
      <c r="Q1595" s="8">
        <f t="shared" si="75"/>
        <v>4680</v>
      </c>
      <c r="R1595" t="s">
        <v>1538</v>
      </c>
    </row>
    <row r="1596" spans="1:18">
      <c r="A1596">
        <v>1</v>
      </c>
      <c r="B1596" t="s">
        <v>67</v>
      </c>
      <c r="C1596" t="s">
        <v>2</v>
      </c>
      <c r="D1596">
        <v>2019</v>
      </c>
      <c r="E1596">
        <v>8523</v>
      </c>
      <c r="F1596" s="11">
        <v>4809.42</v>
      </c>
      <c r="G1596" s="3">
        <v>43755</v>
      </c>
      <c r="H1596" t="s">
        <v>1539</v>
      </c>
      <c r="I1596" s="3">
        <v>43708</v>
      </c>
      <c r="J1596" s="3">
        <f t="shared" si="74"/>
        <v>43738</v>
      </c>
      <c r="K1596" t="s">
        <v>4</v>
      </c>
      <c r="L1596">
        <v>2019</v>
      </c>
      <c r="M1596">
        <v>10688</v>
      </c>
      <c r="N1596" s="3">
        <v>43788</v>
      </c>
      <c r="O1596" s="3">
        <v>43791</v>
      </c>
      <c r="P1596" s="7">
        <f t="shared" si="73"/>
        <v>53</v>
      </c>
      <c r="Q1596" s="8">
        <f t="shared" si="75"/>
        <v>254899.26</v>
      </c>
      <c r="R1596" t="s">
        <v>157</v>
      </c>
    </row>
    <row r="1597" spans="1:18">
      <c r="A1597">
        <v>1</v>
      </c>
      <c r="B1597" t="s">
        <v>67</v>
      </c>
      <c r="C1597" t="s">
        <v>2</v>
      </c>
      <c r="D1597">
        <v>2019</v>
      </c>
      <c r="E1597">
        <v>8523</v>
      </c>
      <c r="F1597" s="11">
        <v>4809.43</v>
      </c>
      <c r="G1597" s="3">
        <v>43755</v>
      </c>
      <c r="H1597" t="s">
        <v>1539</v>
      </c>
      <c r="I1597" s="3">
        <v>43708</v>
      </c>
      <c r="J1597" s="3">
        <f t="shared" si="74"/>
        <v>43738</v>
      </c>
      <c r="K1597" t="s">
        <v>4</v>
      </c>
      <c r="L1597">
        <v>2019</v>
      </c>
      <c r="M1597">
        <v>10689</v>
      </c>
      <c r="N1597" s="3">
        <v>43788</v>
      </c>
      <c r="O1597" s="3">
        <v>43791</v>
      </c>
      <c r="P1597" s="7">
        <f t="shared" si="73"/>
        <v>53</v>
      </c>
      <c r="Q1597" s="8">
        <f t="shared" si="75"/>
        <v>254899.79</v>
      </c>
      <c r="R1597" t="s">
        <v>157</v>
      </c>
    </row>
    <row r="1598" spans="1:18">
      <c r="A1598">
        <v>1</v>
      </c>
      <c r="B1598" t="s">
        <v>67</v>
      </c>
      <c r="C1598" t="s">
        <v>2</v>
      </c>
      <c r="D1598">
        <v>2019</v>
      </c>
      <c r="E1598">
        <v>10309</v>
      </c>
      <c r="F1598" s="11">
        <v>25258.33</v>
      </c>
      <c r="G1598" s="3">
        <v>43763</v>
      </c>
      <c r="H1598" s="2">
        <v>16041</v>
      </c>
      <c r="I1598" s="3">
        <v>43448</v>
      </c>
      <c r="J1598" s="3">
        <f t="shared" si="74"/>
        <v>43478</v>
      </c>
      <c r="K1598" t="s">
        <v>4</v>
      </c>
      <c r="L1598">
        <v>2019</v>
      </c>
      <c r="M1598">
        <v>10690</v>
      </c>
      <c r="N1598" s="3">
        <v>43788</v>
      </c>
      <c r="O1598" s="3">
        <v>43791</v>
      </c>
      <c r="P1598" s="7">
        <f t="shared" si="73"/>
        <v>313</v>
      </c>
      <c r="Q1598" s="8">
        <f t="shared" si="75"/>
        <v>7905857.290000001</v>
      </c>
      <c r="R1598" t="s">
        <v>25</v>
      </c>
    </row>
    <row r="1599" spans="1:18">
      <c r="A1599">
        <v>1</v>
      </c>
      <c r="B1599" t="s">
        <v>67</v>
      </c>
      <c r="C1599" t="s">
        <v>126</v>
      </c>
      <c r="D1599">
        <v>2019</v>
      </c>
      <c r="E1599">
        <v>10279</v>
      </c>
      <c r="F1599" s="11">
        <v>7295.6</v>
      </c>
      <c r="G1599" s="3">
        <v>43761</v>
      </c>
      <c r="H1599" t="s">
        <v>1540</v>
      </c>
      <c r="I1599" s="3">
        <v>43760</v>
      </c>
      <c r="J1599" s="3">
        <f t="shared" si="74"/>
        <v>43790</v>
      </c>
      <c r="K1599" t="s">
        <v>4</v>
      </c>
      <c r="L1599">
        <v>2019</v>
      </c>
      <c r="M1599">
        <v>10694</v>
      </c>
      <c r="N1599" s="3">
        <v>43788</v>
      </c>
      <c r="O1599" s="3">
        <v>43791</v>
      </c>
      <c r="P1599" s="7">
        <f t="shared" si="73"/>
        <v>1</v>
      </c>
      <c r="Q1599" s="8">
        <f t="shared" si="75"/>
        <v>7295.6</v>
      </c>
      <c r="R1599" t="s">
        <v>1541</v>
      </c>
    </row>
    <row r="1600" spans="1:18">
      <c r="A1600">
        <v>1</v>
      </c>
      <c r="B1600" t="s">
        <v>67</v>
      </c>
      <c r="C1600" t="s">
        <v>2</v>
      </c>
      <c r="D1600">
        <v>2019</v>
      </c>
      <c r="E1600">
        <v>10697</v>
      </c>
      <c r="F1600" s="11">
        <v>97815.18</v>
      </c>
      <c r="G1600" s="3">
        <v>43780</v>
      </c>
      <c r="H1600" t="s">
        <v>1542</v>
      </c>
      <c r="I1600" s="3">
        <v>43773</v>
      </c>
      <c r="J1600" s="3">
        <f t="shared" si="74"/>
        <v>43803</v>
      </c>
      <c r="K1600" t="s">
        <v>4</v>
      </c>
      <c r="L1600">
        <v>2019</v>
      </c>
      <c r="M1600">
        <v>10695</v>
      </c>
      <c r="N1600" s="3">
        <v>43788</v>
      </c>
      <c r="O1600" s="3">
        <v>43788</v>
      </c>
      <c r="P1600" s="7">
        <f t="shared" si="73"/>
        <v>-15</v>
      </c>
      <c r="Q1600" s="8">
        <f t="shared" si="75"/>
        <v>-1467227.7</v>
      </c>
      <c r="R1600" t="s">
        <v>25</v>
      </c>
    </row>
    <row r="1601" spans="1:18">
      <c r="A1601">
        <v>1</v>
      </c>
      <c r="B1601" t="s">
        <v>67</v>
      </c>
      <c r="C1601" t="s">
        <v>2</v>
      </c>
      <c r="D1601">
        <v>2019</v>
      </c>
      <c r="E1601">
        <v>10697</v>
      </c>
      <c r="F1601" s="11">
        <v>81529.399999999994</v>
      </c>
      <c r="G1601" s="3">
        <v>43780</v>
      </c>
      <c r="H1601" t="s">
        <v>1542</v>
      </c>
      <c r="I1601" s="3">
        <v>43773</v>
      </c>
      <c r="J1601" s="3">
        <f t="shared" si="74"/>
        <v>43803</v>
      </c>
      <c r="K1601" t="s">
        <v>4</v>
      </c>
      <c r="L1601">
        <v>2019</v>
      </c>
      <c r="M1601">
        <v>10696</v>
      </c>
      <c r="N1601" s="3">
        <v>43788</v>
      </c>
      <c r="O1601" s="3">
        <v>43805</v>
      </c>
      <c r="P1601" s="7">
        <f t="shared" si="73"/>
        <v>2</v>
      </c>
      <c r="Q1601" s="8">
        <f t="shared" si="75"/>
        <v>163058.79999999999</v>
      </c>
      <c r="R1601" t="s">
        <v>25</v>
      </c>
    </row>
    <row r="1602" spans="1:18">
      <c r="A1602">
        <v>1</v>
      </c>
      <c r="B1602" t="s">
        <v>67</v>
      </c>
      <c r="C1602" t="s">
        <v>2</v>
      </c>
      <c r="D1602">
        <v>2019</v>
      </c>
      <c r="E1602">
        <v>10697</v>
      </c>
      <c r="F1602" s="11">
        <v>21454.17</v>
      </c>
      <c r="G1602" s="3">
        <v>43780</v>
      </c>
      <c r="H1602" t="s">
        <v>1542</v>
      </c>
      <c r="I1602" s="3">
        <v>43773</v>
      </c>
      <c r="J1602" s="3">
        <f t="shared" si="74"/>
        <v>43803</v>
      </c>
      <c r="K1602" t="s">
        <v>4</v>
      </c>
      <c r="L1602">
        <v>2019</v>
      </c>
      <c r="M1602">
        <v>10697</v>
      </c>
      <c r="N1602" s="3">
        <v>43788</v>
      </c>
      <c r="O1602" s="3">
        <v>43805</v>
      </c>
      <c r="P1602" s="7">
        <f t="shared" ref="P1602:P1665" si="76">O1602-J1602</f>
        <v>2</v>
      </c>
      <c r="Q1602" s="8">
        <f t="shared" si="75"/>
        <v>42908.34</v>
      </c>
      <c r="R1602" t="s">
        <v>25</v>
      </c>
    </row>
    <row r="1603" spans="1:18">
      <c r="A1603">
        <v>1</v>
      </c>
      <c r="B1603" t="s">
        <v>67</v>
      </c>
      <c r="C1603" t="s">
        <v>2</v>
      </c>
      <c r="D1603">
        <v>2019</v>
      </c>
      <c r="E1603">
        <v>4705</v>
      </c>
      <c r="F1603" s="11">
        <v>1052.81</v>
      </c>
      <c r="G1603" s="3">
        <v>43658</v>
      </c>
      <c r="H1603" t="s">
        <v>1543</v>
      </c>
      <c r="I1603" s="3">
        <v>43655</v>
      </c>
      <c r="J1603" s="3">
        <f t="shared" ref="J1603:J1666" si="77">I1603+30</f>
        <v>43685</v>
      </c>
      <c r="K1603" t="s">
        <v>4</v>
      </c>
      <c r="L1603">
        <v>2019</v>
      </c>
      <c r="M1603">
        <v>10699</v>
      </c>
      <c r="N1603" s="3">
        <v>43788</v>
      </c>
      <c r="O1603" s="3">
        <v>43791</v>
      </c>
      <c r="P1603" s="7">
        <f t="shared" si="76"/>
        <v>106</v>
      </c>
      <c r="Q1603" s="8">
        <f t="shared" si="75"/>
        <v>111597.86</v>
      </c>
      <c r="R1603" t="s">
        <v>253</v>
      </c>
    </row>
    <row r="1604" spans="1:18">
      <c r="A1604">
        <v>1</v>
      </c>
      <c r="B1604" t="s">
        <v>67</v>
      </c>
      <c r="C1604" t="s">
        <v>2</v>
      </c>
      <c r="D1604">
        <v>2019</v>
      </c>
      <c r="E1604">
        <v>10698</v>
      </c>
      <c r="F1604" s="11">
        <v>39992.36</v>
      </c>
      <c r="G1604" s="3">
        <v>43780</v>
      </c>
      <c r="H1604" t="s">
        <v>1544</v>
      </c>
      <c r="I1604" s="3">
        <v>43773</v>
      </c>
      <c r="J1604" s="3">
        <f t="shared" si="77"/>
        <v>43803</v>
      </c>
      <c r="K1604" t="s">
        <v>4</v>
      </c>
      <c r="L1604">
        <v>2019</v>
      </c>
      <c r="M1604">
        <v>10700</v>
      </c>
      <c r="N1604" s="3">
        <v>43788</v>
      </c>
      <c r="O1604" s="3">
        <v>43788</v>
      </c>
      <c r="P1604" s="7">
        <f t="shared" si="76"/>
        <v>-15</v>
      </c>
      <c r="Q1604" s="8">
        <f t="shared" si="75"/>
        <v>-599885.4</v>
      </c>
      <c r="R1604" t="s">
        <v>25</v>
      </c>
    </row>
    <row r="1605" spans="1:18">
      <c r="A1605">
        <v>1</v>
      </c>
      <c r="B1605" t="s">
        <v>67</v>
      </c>
      <c r="C1605" t="s">
        <v>2</v>
      </c>
      <c r="D1605">
        <v>2019</v>
      </c>
      <c r="E1605">
        <v>10714</v>
      </c>
      <c r="F1605" s="11">
        <v>2738.73</v>
      </c>
      <c r="G1605" s="3">
        <v>43781</v>
      </c>
      <c r="H1605" t="s">
        <v>1545</v>
      </c>
      <c r="I1605" s="3">
        <v>43773</v>
      </c>
      <c r="J1605" s="3">
        <f t="shared" si="77"/>
        <v>43803</v>
      </c>
      <c r="K1605" t="s">
        <v>4</v>
      </c>
      <c r="L1605">
        <v>2019</v>
      </c>
      <c r="M1605">
        <v>10702</v>
      </c>
      <c r="N1605" s="3">
        <v>43788</v>
      </c>
      <c r="O1605" s="3">
        <v>43788</v>
      </c>
      <c r="P1605" s="7">
        <f t="shared" si="76"/>
        <v>-15</v>
      </c>
      <c r="Q1605" s="8">
        <f t="shared" si="75"/>
        <v>-41080.949999999997</v>
      </c>
      <c r="R1605" t="s">
        <v>73</v>
      </c>
    </row>
    <row r="1606" spans="1:18">
      <c r="A1606">
        <v>1</v>
      </c>
      <c r="B1606" t="s">
        <v>67</v>
      </c>
      <c r="C1606" t="s">
        <v>2</v>
      </c>
      <c r="D1606">
        <v>2019</v>
      </c>
      <c r="E1606">
        <v>10713</v>
      </c>
      <c r="F1606" s="11">
        <v>13420</v>
      </c>
      <c r="G1606" s="3">
        <v>43781</v>
      </c>
      <c r="H1606" t="s">
        <v>1546</v>
      </c>
      <c r="I1606" s="3">
        <v>43763</v>
      </c>
      <c r="J1606" s="3">
        <f t="shared" si="77"/>
        <v>43793</v>
      </c>
      <c r="K1606" t="s">
        <v>4</v>
      </c>
      <c r="L1606">
        <v>2019</v>
      </c>
      <c r="M1606">
        <v>10706</v>
      </c>
      <c r="N1606" s="3">
        <v>43788</v>
      </c>
      <c r="O1606" s="3">
        <v>43788</v>
      </c>
      <c r="P1606" s="7">
        <f t="shared" si="76"/>
        <v>-5</v>
      </c>
      <c r="Q1606" s="8">
        <f t="shared" si="75"/>
        <v>-67100</v>
      </c>
      <c r="R1606" t="s">
        <v>73</v>
      </c>
    </row>
    <row r="1607" spans="1:18">
      <c r="A1607">
        <v>1</v>
      </c>
      <c r="B1607" t="s">
        <v>67</v>
      </c>
      <c r="C1607" t="s">
        <v>2</v>
      </c>
      <c r="D1607">
        <v>2019</v>
      </c>
      <c r="E1607">
        <v>6678</v>
      </c>
      <c r="F1607" s="11">
        <v>8015.23</v>
      </c>
      <c r="G1607" s="3">
        <v>43745</v>
      </c>
      <c r="H1607" t="s">
        <v>1547</v>
      </c>
      <c r="I1607" s="3">
        <v>43738</v>
      </c>
      <c r="J1607" s="3">
        <f t="shared" si="77"/>
        <v>43768</v>
      </c>
      <c r="K1607" t="s">
        <v>4</v>
      </c>
      <c r="L1607">
        <v>2019</v>
      </c>
      <c r="M1607">
        <v>10709</v>
      </c>
      <c r="N1607" s="3">
        <v>43788</v>
      </c>
      <c r="O1607" s="3">
        <v>43788</v>
      </c>
      <c r="P1607" s="7">
        <f t="shared" si="76"/>
        <v>20</v>
      </c>
      <c r="Q1607" s="8">
        <f t="shared" si="75"/>
        <v>160304.59999999998</v>
      </c>
      <c r="R1607" t="s">
        <v>247</v>
      </c>
    </row>
    <row r="1608" spans="1:18">
      <c r="A1608">
        <v>1</v>
      </c>
      <c r="B1608" t="s">
        <v>67</v>
      </c>
      <c r="C1608" t="s">
        <v>2</v>
      </c>
      <c r="D1608">
        <v>2019</v>
      </c>
      <c r="E1608">
        <v>6678</v>
      </c>
      <c r="F1608" s="11">
        <v>400729.24</v>
      </c>
      <c r="G1608" s="3">
        <v>43745</v>
      </c>
      <c r="H1608" t="s">
        <v>1547</v>
      </c>
      <c r="I1608" s="3">
        <v>43738</v>
      </c>
      <c r="J1608" s="3">
        <f t="shared" si="77"/>
        <v>43768</v>
      </c>
      <c r="K1608" t="s">
        <v>4</v>
      </c>
      <c r="L1608">
        <v>2019</v>
      </c>
      <c r="M1608">
        <v>10710</v>
      </c>
      <c r="N1608" s="3">
        <v>43788</v>
      </c>
      <c r="O1608" s="3">
        <v>43788</v>
      </c>
      <c r="P1608" s="7">
        <f t="shared" si="76"/>
        <v>20</v>
      </c>
      <c r="Q1608" s="8">
        <f t="shared" si="75"/>
        <v>8014584.7999999998</v>
      </c>
      <c r="R1608" t="s">
        <v>247</v>
      </c>
    </row>
    <row r="1609" spans="1:18">
      <c r="A1609">
        <v>1</v>
      </c>
      <c r="B1609" t="s">
        <v>67</v>
      </c>
      <c r="C1609" t="s">
        <v>2</v>
      </c>
      <c r="D1609">
        <v>2019</v>
      </c>
      <c r="E1609">
        <v>6679</v>
      </c>
      <c r="F1609" s="11">
        <v>392715.26</v>
      </c>
      <c r="G1609" s="3">
        <v>43745</v>
      </c>
      <c r="H1609" t="s">
        <v>1548</v>
      </c>
      <c r="I1609" s="3">
        <v>43738</v>
      </c>
      <c r="J1609" s="3">
        <f t="shared" si="77"/>
        <v>43768</v>
      </c>
      <c r="K1609" t="s">
        <v>4</v>
      </c>
      <c r="L1609">
        <v>2019</v>
      </c>
      <c r="M1609">
        <v>10712</v>
      </c>
      <c r="N1609" s="3">
        <v>43788</v>
      </c>
      <c r="O1609" s="3">
        <v>43788</v>
      </c>
      <c r="P1609" s="7">
        <f t="shared" si="76"/>
        <v>20</v>
      </c>
      <c r="Q1609" s="8">
        <f t="shared" si="75"/>
        <v>7854305.2000000002</v>
      </c>
      <c r="R1609" t="s">
        <v>249</v>
      </c>
    </row>
    <row r="1610" spans="1:18">
      <c r="A1610">
        <v>1</v>
      </c>
      <c r="B1610" t="s">
        <v>67</v>
      </c>
      <c r="C1610" t="s">
        <v>2</v>
      </c>
      <c r="D1610">
        <v>2019</v>
      </c>
      <c r="E1610">
        <v>6683</v>
      </c>
      <c r="F1610" s="11">
        <v>10919</v>
      </c>
      <c r="G1610" s="3">
        <v>43745</v>
      </c>
      <c r="H1610" t="s">
        <v>1549</v>
      </c>
      <c r="I1610" s="3">
        <v>43733</v>
      </c>
      <c r="J1610" s="3">
        <f t="shared" si="77"/>
        <v>43763</v>
      </c>
      <c r="K1610" t="s">
        <v>4</v>
      </c>
      <c r="L1610">
        <v>2019</v>
      </c>
      <c r="M1610">
        <v>10723</v>
      </c>
      <c r="N1610" s="3">
        <v>43788</v>
      </c>
      <c r="O1610" s="3">
        <v>43791</v>
      </c>
      <c r="P1610" s="7">
        <f t="shared" si="76"/>
        <v>28</v>
      </c>
      <c r="Q1610" s="8">
        <f t="shared" si="75"/>
        <v>305732</v>
      </c>
      <c r="R1610" t="s">
        <v>1550</v>
      </c>
    </row>
    <row r="1611" spans="1:18">
      <c r="A1611">
        <v>1</v>
      </c>
      <c r="B1611" t="s">
        <v>67</v>
      </c>
      <c r="C1611" t="s">
        <v>2</v>
      </c>
      <c r="D1611">
        <v>2019</v>
      </c>
      <c r="E1611">
        <v>10358</v>
      </c>
      <c r="F1611" s="11">
        <v>436.4</v>
      </c>
      <c r="G1611" s="3">
        <v>43768</v>
      </c>
      <c r="H1611" t="s">
        <v>1551</v>
      </c>
      <c r="I1611" s="3">
        <v>43763</v>
      </c>
      <c r="J1611" s="3">
        <f t="shared" si="77"/>
        <v>43793</v>
      </c>
      <c r="K1611" t="s">
        <v>4</v>
      </c>
      <c r="L1611">
        <v>2019</v>
      </c>
      <c r="M1611">
        <v>10726</v>
      </c>
      <c r="N1611" s="3">
        <v>43788</v>
      </c>
      <c r="O1611" s="3">
        <v>43791</v>
      </c>
      <c r="P1611" s="7">
        <f t="shared" si="76"/>
        <v>-2</v>
      </c>
      <c r="Q1611" s="8">
        <f t="shared" si="75"/>
        <v>-872.8</v>
      </c>
      <c r="R1611" t="s">
        <v>93</v>
      </c>
    </row>
    <row r="1612" spans="1:18">
      <c r="A1612">
        <v>1</v>
      </c>
      <c r="B1612" t="s">
        <v>67</v>
      </c>
      <c r="C1612" t="s">
        <v>2</v>
      </c>
      <c r="D1612">
        <v>2019</v>
      </c>
      <c r="E1612">
        <v>10359</v>
      </c>
      <c r="F1612" s="11">
        <v>2080.2600000000002</v>
      </c>
      <c r="G1612" s="3">
        <v>43768</v>
      </c>
      <c r="H1612" t="s">
        <v>1552</v>
      </c>
      <c r="I1612" s="3">
        <v>43754</v>
      </c>
      <c r="J1612" s="3">
        <f t="shared" si="77"/>
        <v>43784</v>
      </c>
      <c r="K1612" t="s">
        <v>4</v>
      </c>
      <c r="L1612">
        <v>2019</v>
      </c>
      <c r="M1612">
        <v>10727</v>
      </c>
      <c r="N1612" s="3">
        <v>43788</v>
      </c>
      <c r="O1612" s="3">
        <v>43791</v>
      </c>
      <c r="P1612" s="7">
        <f t="shared" si="76"/>
        <v>7</v>
      </c>
      <c r="Q1612" s="8">
        <f t="shared" si="75"/>
        <v>14561.820000000002</v>
      </c>
      <c r="R1612" t="s">
        <v>1553</v>
      </c>
    </row>
    <row r="1613" spans="1:18">
      <c r="A1613">
        <v>1</v>
      </c>
      <c r="B1613" t="s">
        <v>67</v>
      </c>
      <c r="C1613" t="s">
        <v>2</v>
      </c>
      <c r="D1613">
        <v>2019</v>
      </c>
      <c r="E1613">
        <v>10358</v>
      </c>
      <c r="F1613" s="11">
        <v>750</v>
      </c>
      <c r="G1613" s="3">
        <v>43768</v>
      </c>
      <c r="H1613" t="s">
        <v>1551</v>
      </c>
      <c r="I1613" s="3">
        <v>43763</v>
      </c>
      <c r="J1613" s="3">
        <f t="shared" si="77"/>
        <v>43793</v>
      </c>
      <c r="K1613" t="s">
        <v>4</v>
      </c>
      <c r="L1613">
        <v>2019</v>
      </c>
      <c r="M1613">
        <v>10728</v>
      </c>
      <c r="N1613" s="3">
        <v>43788</v>
      </c>
      <c r="O1613" s="3">
        <v>43791</v>
      </c>
      <c r="P1613" s="7">
        <f t="shared" si="76"/>
        <v>-2</v>
      </c>
      <c r="Q1613" s="8">
        <f t="shared" si="75"/>
        <v>-1500</v>
      </c>
      <c r="R1613" t="s">
        <v>93</v>
      </c>
    </row>
    <row r="1614" spans="1:18">
      <c r="A1614">
        <v>1</v>
      </c>
      <c r="B1614" t="s">
        <v>67</v>
      </c>
      <c r="C1614" t="s">
        <v>2</v>
      </c>
      <c r="D1614">
        <v>2019</v>
      </c>
      <c r="E1614">
        <v>10363</v>
      </c>
      <c r="F1614" s="11">
        <v>1440.18</v>
      </c>
      <c r="G1614" s="3">
        <v>43768</v>
      </c>
      <c r="H1614" t="s">
        <v>1554</v>
      </c>
      <c r="I1614" s="3">
        <v>43755</v>
      </c>
      <c r="J1614" s="3">
        <f t="shared" si="77"/>
        <v>43785</v>
      </c>
      <c r="K1614" t="s">
        <v>4</v>
      </c>
      <c r="L1614">
        <v>2019</v>
      </c>
      <c r="M1614">
        <v>10729</v>
      </c>
      <c r="N1614" s="3">
        <v>43788</v>
      </c>
      <c r="O1614" s="3">
        <v>43791</v>
      </c>
      <c r="P1614" s="7">
        <f t="shared" si="76"/>
        <v>6</v>
      </c>
      <c r="Q1614" s="8">
        <f t="shared" si="75"/>
        <v>8641.08</v>
      </c>
      <c r="R1614" t="s">
        <v>1553</v>
      </c>
    </row>
    <row r="1615" spans="1:18">
      <c r="A1615">
        <v>1</v>
      </c>
      <c r="B1615" t="s">
        <v>67</v>
      </c>
      <c r="C1615" t="s">
        <v>2</v>
      </c>
      <c r="D1615">
        <v>2019</v>
      </c>
      <c r="E1615">
        <v>10294</v>
      </c>
      <c r="F1615" s="11">
        <v>858</v>
      </c>
      <c r="G1615" s="3">
        <v>43763</v>
      </c>
      <c r="H1615" t="s">
        <v>1555</v>
      </c>
      <c r="I1615" s="3">
        <v>43756</v>
      </c>
      <c r="J1615" s="3">
        <f t="shared" si="77"/>
        <v>43786</v>
      </c>
      <c r="K1615" t="s">
        <v>4</v>
      </c>
      <c r="L1615">
        <v>2019</v>
      </c>
      <c r="M1615">
        <v>10730</v>
      </c>
      <c r="N1615" s="3">
        <v>43788</v>
      </c>
      <c r="O1615" s="3">
        <v>43791</v>
      </c>
      <c r="P1615" s="7">
        <f t="shared" si="76"/>
        <v>5</v>
      </c>
      <c r="Q1615" s="8">
        <f t="shared" si="75"/>
        <v>4290</v>
      </c>
      <c r="R1615" t="s">
        <v>23</v>
      </c>
    </row>
    <row r="1616" spans="1:18">
      <c r="A1616">
        <v>1</v>
      </c>
      <c r="B1616" t="s">
        <v>67</v>
      </c>
      <c r="C1616" t="s">
        <v>2</v>
      </c>
      <c r="D1616">
        <v>2019</v>
      </c>
      <c r="E1616">
        <v>5260</v>
      </c>
      <c r="F1616" s="11">
        <v>243.88</v>
      </c>
      <c r="G1616" s="3">
        <v>43683</v>
      </c>
      <c r="H1616" t="s">
        <v>1556</v>
      </c>
      <c r="I1616" s="3">
        <v>43651</v>
      </c>
      <c r="J1616" s="3">
        <f t="shared" si="77"/>
        <v>43681</v>
      </c>
      <c r="K1616" t="s">
        <v>4</v>
      </c>
      <c r="L1616">
        <v>2019</v>
      </c>
      <c r="M1616">
        <v>10731</v>
      </c>
      <c r="N1616" s="3">
        <v>43788</v>
      </c>
      <c r="O1616" s="3">
        <v>43791</v>
      </c>
      <c r="P1616" s="7">
        <f t="shared" si="76"/>
        <v>110</v>
      </c>
      <c r="Q1616" s="8">
        <f t="shared" si="75"/>
        <v>26826.799999999999</v>
      </c>
      <c r="R1616" t="s">
        <v>1557</v>
      </c>
    </row>
    <row r="1617" spans="1:18">
      <c r="A1617">
        <v>1</v>
      </c>
      <c r="B1617" t="s">
        <v>67</v>
      </c>
      <c r="C1617" t="s">
        <v>2</v>
      </c>
      <c r="D1617">
        <v>2019</v>
      </c>
      <c r="E1617">
        <v>5261</v>
      </c>
      <c r="F1617" s="11">
        <v>121.94</v>
      </c>
      <c r="G1617" s="3">
        <v>43683</v>
      </c>
      <c r="H1617" t="s">
        <v>1558</v>
      </c>
      <c r="I1617" s="3">
        <v>43671</v>
      </c>
      <c r="J1617" s="3">
        <f t="shared" si="77"/>
        <v>43701</v>
      </c>
      <c r="K1617" t="s">
        <v>4</v>
      </c>
      <c r="L1617">
        <v>2019</v>
      </c>
      <c r="M1617">
        <v>10732</v>
      </c>
      <c r="N1617" s="3">
        <v>43788</v>
      </c>
      <c r="O1617" s="3">
        <v>43791</v>
      </c>
      <c r="P1617" s="7">
        <f t="shared" si="76"/>
        <v>90</v>
      </c>
      <c r="Q1617" s="8">
        <f t="shared" si="75"/>
        <v>10974.6</v>
      </c>
      <c r="R1617" t="s">
        <v>1557</v>
      </c>
    </row>
    <row r="1618" spans="1:18">
      <c r="A1618">
        <v>1</v>
      </c>
      <c r="B1618" t="s">
        <v>67</v>
      </c>
      <c r="C1618" t="s">
        <v>2</v>
      </c>
      <c r="D1618">
        <v>2019</v>
      </c>
      <c r="E1618">
        <v>10233</v>
      </c>
      <c r="F1618" s="11">
        <v>484</v>
      </c>
      <c r="G1618" s="3">
        <v>43759</v>
      </c>
      <c r="H1618" t="s">
        <v>1559</v>
      </c>
      <c r="I1618" s="3">
        <v>43754</v>
      </c>
      <c r="J1618" s="3">
        <f t="shared" si="77"/>
        <v>43784</v>
      </c>
      <c r="K1618" t="s">
        <v>4</v>
      </c>
      <c r="L1618">
        <v>2019</v>
      </c>
      <c r="M1618">
        <v>10733</v>
      </c>
      <c r="N1618" s="3">
        <v>43788</v>
      </c>
      <c r="O1618" s="3">
        <v>43791</v>
      </c>
      <c r="P1618" s="7">
        <f t="shared" si="76"/>
        <v>7</v>
      </c>
      <c r="Q1618" s="8">
        <f t="shared" si="75"/>
        <v>3388</v>
      </c>
      <c r="R1618" t="s">
        <v>93</v>
      </c>
    </row>
    <row r="1619" spans="1:18">
      <c r="A1619">
        <v>1</v>
      </c>
      <c r="B1619" t="s">
        <v>67</v>
      </c>
      <c r="C1619" t="s">
        <v>2</v>
      </c>
      <c r="D1619">
        <v>2019</v>
      </c>
      <c r="E1619">
        <v>6592</v>
      </c>
      <c r="F1619" s="11">
        <v>139.16999999999999</v>
      </c>
      <c r="G1619" s="3">
        <v>43738</v>
      </c>
      <c r="H1619" t="s">
        <v>1560</v>
      </c>
      <c r="I1619" s="3">
        <v>43733</v>
      </c>
      <c r="J1619" s="3">
        <f t="shared" si="77"/>
        <v>43763</v>
      </c>
      <c r="K1619" t="s">
        <v>4</v>
      </c>
      <c r="L1619">
        <v>2019</v>
      </c>
      <c r="M1619">
        <v>10735</v>
      </c>
      <c r="N1619" s="3">
        <v>43788</v>
      </c>
      <c r="O1619" s="3">
        <v>43791</v>
      </c>
      <c r="P1619" s="7">
        <f t="shared" si="76"/>
        <v>28</v>
      </c>
      <c r="Q1619" s="8">
        <f t="shared" si="75"/>
        <v>3896.7599999999998</v>
      </c>
      <c r="R1619" t="s">
        <v>206</v>
      </c>
    </row>
    <row r="1620" spans="1:18">
      <c r="A1620">
        <v>1</v>
      </c>
      <c r="B1620" t="s">
        <v>67</v>
      </c>
      <c r="C1620" t="s">
        <v>2</v>
      </c>
      <c r="D1620">
        <v>2019</v>
      </c>
      <c r="E1620">
        <v>6270</v>
      </c>
      <c r="F1620" s="11">
        <v>703.62</v>
      </c>
      <c r="G1620" s="3">
        <v>43720</v>
      </c>
      <c r="H1620" t="s">
        <v>1561</v>
      </c>
      <c r="I1620" s="3">
        <v>43707</v>
      </c>
      <c r="J1620" s="3">
        <f t="shared" si="77"/>
        <v>43737</v>
      </c>
      <c r="K1620" t="s">
        <v>4</v>
      </c>
      <c r="L1620">
        <v>2019</v>
      </c>
      <c r="M1620">
        <v>10736</v>
      </c>
      <c r="N1620" s="3">
        <v>43788</v>
      </c>
      <c r="O1620" s="3">
        <v>43791</v>
      </c>
      <c r="P1620" s="7">
        <f t="shared" si="76"/>
        <v>54</v>
      </c>
      <c r="Q1620" s="8">
        <f t="shared" si="75"/>
        <v>37995.480000000003</v>
      </c>
      <c r="R1620" t="s">
        <v>206</v>
      </c>
    </row>
    <row r="1621" spans="1:18">
      <c r="A1621">
        <v>1</v>
      </c>
      <c r="B1621" t="s">
        <v>67</v>
      </c>
      <c r="C1621" t="s">
        <v>2</v>
      </c>
      <c r="D1621">
        <v>2019</v>
      </c>
      <c r="E1621">
        <v>5966</v>
      </c>
      <c r="F1621" s="11">
        <v>279.93</v>
      </c>
      <c r="G1621" s="3">
        <v>43714</v>
      </c>
      <c r="H1621" t="s">
        <v>1562</v>
      </c>
      <c r="I1621" s="3">
        <v>43711</v>
      </c>
      <c r="J1621" s="3">
        <f t="shared" si="77"/>
        <v>43741</v>
      </c>
      <c r="K1621" t="s">
        <v>4</v>
      </c>
      <c r="L1621">
        <v>2019</v>
      </c>
      <c r="M1621">
        <v>10737</v>
      </c>
      <c r="N1621" s="3">
        <v>43788</v>
      </c>
      <c r="O1621" s="3">
        <v>43791</v>
      </c>
      <c r="P1621" s="7">
        <f t="shared" si="76"/>
        <v>50</v>
      </c>
      <c r="Q1621" s="8">
        <f t="shared" si="75"/>
        <v>13996.5</v>
      </c>
      <c r="R1621" t="s">
        <v>388</v>
      </c>
    </row>
    <row r="1622" spans="1:18">
      <c r="A1622">
        <v>1</v>
      </c>
      <c r="B1622" t="s">
        <v>67</v>
      </c>
      <c r="C1622" t="s">
        <v>2</v>
      </c>
      <c r="D1622">
        <v>2019</v>
      </c>
      <c r="E1622">
        <v>5966</v>
      </c>
      <c r="F1622" s="11">
        <v>279.93</v>
      </c>
      <c r="G1622" s="3">
        <v>43714</v>
      </c>
      <c r="H1622" t="s">
        <v>1562</v>
      </c>
      <c r="I1622" s="3">
        <v>43711</v>
      </c>
      <c r="J1622" s="3">
        <f t="shared" si="77"/>
        <v>43741</v>
      </c>
      <c r="K1622" t="s">
        <v>4</v>
      </c>
      <c r="L1622">
        <v>2019</v>
      </c>
      <c r="M1622">
        <v>10738</v>
      </c>
      <c r="N1622" s="3">
        <v>43788</v>
      </c>
      <c r="O1622" s="3">
        <v>43791</v>
      </c>
      <c r="P1622" s="7">
        <f t="shared" si="76"/>
        <v>50</v>
      </c>
      <c r="Q1622" s="8">
        <f t="shared" si="75"/>
        <v>13996.5</v>
      </c>
      <c r="R1622" t="s">
        <v>388</v>
      </c>
    </row>
    <row r="1623" spans="1:18">
      <c r="A1623">
        <v>1</v>
      </c>
      <c r="B1623" t="s">
        <v>67</v>
      </c>
      <c r="C1623" t="s">
        <v>2</v>
      </c>
      <c r="D1623">
        <v>2019</v>
      </c>
      <c r="E1623">
        <v>10281</v>
      </c>
      <c r="F1623" s="11">
        <v>563.1</v>
      </c>
      <c r="G1623" s="3">
        <v>43761</v>
      </c>
      <c r="H1623" t="s">
        <v>1563</v>
      </c>
      <c r="I1623" s="3">
        <v>43738</v>
      </c>
      <c r="J1623" s="3">
        <f t="shared" si="77"/>
        <v>43768</v>
      </c>
      <c r="K1623" t="s">
        <v>4</v>
      </c>
      <c r="L1623">
        <v>2019</v>
      </c>
      <c r="M1623">
        <v>10739</v>
      </c>
      <c r="N1623" s="3">
        <v>43788</v>
      </c>
      <c r="O1623" s="3">
        <v>43803</v>
      </c>
      <c r="P1623" s="7">
        <f t="shared" si="76"/>
        <v>35</v>
      </c>
      <c r="Q1623" s="8">
        <f t="shared" si="75"/>
        <v>19708.5</v>
      </c>
      <c r="R1623" t="s">
        <v>1564</v>
      </c>
    </row>
    <row r="1624" spans="1:18">
      <c r="A1624">
        <v>1</v>
      </c>
      <c r="B1624" t="s">
        <v>67</v>
      </c>
      <c r="C1624" t="s">
        <v>2</v>
      </c>
      <c r="D1624">
        <v>2019</v>
      </c>
      <c r="E1624">
        <v>10281</v>
      </c>
      <c r="F1624" s="11">
        <v>563.1</v>
      </c>
      <c r="G1624" s="3">
        <v>43761</v>
      </c>
      <c r="H1624" t="s">
        <v>1563</v>
      </c>
      <c r="I1624" s="3">
        <v>43738</v>
      </c>
      <c r="J1624" s="3">
        <f t="shared" si="77"/>
        <v>43768</v>
      </c>
      <c r="K1624" t="s">
        <v>4</v>
      </c>
      <c r="L1624">
        <v>2019</v>
      </c>
      <c r="M1624">
        <v>10740</v>
      </c>
      <c r="N1624" s="3">
        <v>43788</v>
      </c>
      <c r="O1624" s="3">
        <v>43803</v>
      </c>
      <c r="P1624" s="7">
        <f t="shared" si="76"/>
        <v>35</v>
      </c>
      <c r="Q1624" s="8">
        <f t="shared" si="75"/>
        <v>19708.5</v>
      </c>
      <c r="R1624" t="s">
        <v>1564</v>
      </c>
    </row>
    <row r="1625" spans="1:18">
      <c r="A1625">
        <v>1</v>
      </c>
      <c r="B1625" t="s">
        <v>67</v>
      </c>
      <c r="C1625" t="s">
        <v>33</v>
      </c>
      <c r="D1625">
        <v>2019</v>
      </c>
      <c r="E1625">
        <v>6563</v>
      </c>
      <c r="F1625" s="11">
        <v>550</v>
      </c>
      <c r="G1625" s="3">
        <v>43738</v>
      </c>
      <c r="H1625">
        <v>1</v>
      </c>
      <c r="I1625" s="3">
        <v>43732</v>
      </c>
      <c r="J1625" s="3">
        <f t="shared" si="77"/>
        <v>43762</v>
      </c>
      <c r="K1625" t="s">
        <v>4</v>
      </c>
      <c r="L1625">
        <v>2019</v>
      </c>
      <c r="M1625">
        <v>10741</v>
      </c>
      <c r="N1625" s="3">
        <v>43788</v>
      </c>
      <c r="O1625" s="3">
        <v>43791</v>
      </c>
      <c r="P1625" s="7">
        <f t="shared" si="76"/>
        <v>29</v>
      </c>
      <c r="Q1625" s="8">
        <f t="shared" si="75"/>
        <v>15950</v>
      </c>
      <c r="R1625" t="s">
        <v>1565</v>
      </c>
    </row>
    <row r="1626" spans="1:18">
      <c r="A1626">
        <v>1</v>
      </c>
      <c r="B1626" t="s">
        <v>67</v>
      </c>
      <c r="C1626" t="s">
        <v>2</v>
      </c>
      <c r="D1626">
        <v>2019</v>
      </c>
      <c r="E1626">
        <v>7952</v>
      </c>
      <c r="F1626" s="11">
        <v>1712.88</v>
      </c>
      <c r="G1626" s="3">
        <v>43753</v>
      </c>
      <c r="H1626">
        <v>117</v>
      </c>
      <c r="I1626" s="3">
        <v>43752</v>
      </c>
      <c r="J1626" s="3">
        <f t="shared" si="77"/>
        <v>43782</v>
      </c>
      <c r="K1626" t="s">
        <v>4</v>
      </c>
      <c r="L1626">
        <v>2019</v>
      </c>
      <c r="M1626">
        <v>10742</v>
      </c>
      <c r="N1626" s="3">
        <v>43789</v>
      </c>
      <c r="O1626" s="3">
        <v>43791</v>
      </c>
      <c r="P1626" s="7">
        <f t="shared" si="76"/>
        <v>9</v>
      </c>
      <c r="Q1626" s="8">
        <f t="shared" si="75"/>
        <v>15415.920000000002</v>
      </c>
      <c r="R1626" t="s">
        <v>218</v>
      </c>
    </row>
    <row r="1627" spans="1:18">
      <c r="A1627">
        <v>1</v>
      </c>
      <c r="B1627" t="s">
        <v>67</v>
      </c>
      <c r="C1627" t="s">
        <v>2</v>
      </c>
      <c r="D1627">
        <v>2019</v>
      </c>
      <c r="E1627">
        <v>5965</v>
      </c>
      <c r="F1627" s="11">
        <v>288.61</v>
      </c>
      <c r="G1627" s="3">
        <v>43714</v>
      </c>
      <c r="H1627" t="s">
        <v>1566</v>
      </c>
      <c r="I1627" s="3">
        <v>43713</v>
      </c>
      <c r="J1627" s="3">
        <f t="shared" si="77"/>
        <v>43743</v>
      </c>
      <c r="K1627" t="s">
        <v>4</v>
      </c>
      <c r="L1627">
        <v>2019</v>
      </c>
      <c r="M1627">
        <v>10743</v>
      </c>
      <c r="N1627" s="3">
        <v>43789</v>
      </c>
      <c r="O1627" s="3">
        <v>43791</v>
      </c>
      <c r="P1627" s="7">
        <f t="shared" si="76"/>
        <v>48</v>
      </c>
      <c r="Q1627" s="8">
        <f t="shared" si="75"/>
        <v>13853.28</v>
      </c>
      <c r="R1627" t="s">
        <v>1567</v>
      </c>
    </row>
    <row r="1628" spans="1:18">
      <c r="A1628">
        <v>1</v>
      </c>
      <c r="B1628" t="s">
        <v>67</v>
      </c>
      <c r="C1628" t="s">
        <v>2</v>
      </c>
      <c r="D1628">
        <v>2019</v>
      </c>
      <c r="E1628">
        <v>5965</v>
      </c>
      <c r="F1628" s="11">
        <v>288.61</v>
      </c>
      <c r="G1628" s="3">
        <v>43714</v>
      </c>
      <c r="H1628" t="s">
        <v>1566</v>
      </c>
      <c r="I1628" s="3">
        <v>43713</v>
      </c>
      <c r="J1628" s="3">
        <f t="shared" si="77"/>
        <v>43743</v>
      </c>
      <c r="K1628" t="s">
        <v>4</v>
      </c>
      <c r="L1628">
        <v>2019</v>
      </c>
      <c r="M1628">
        <v>10744</v>
      </c>
      <c r="N1628" s="3">
        <v>43789</v>
      </c>
      <c r="O1628" s="3">
        <v>43791</v>
      </c>
      <c r="P1628" s="7">
        <f t="shared" si="76"/>
        <v>48</v>
      </c>
      <c r="Q1628" s="8">
        <f t="shared" si="75"/>
        <v>13853.28</v>
      </c>
      <c r="R1628" t="s">
        <v>1567</v>
      </c>
    </row>
    <row r="1629" spans="1:18">
      <c r="A1629">
        <v>1</v>
      </c>
      <c r="B1629" t="s">
        <v>67</v>
      </c>
      <c r="C1629" t="s">
        <v>2</v>
      </c>
      <c r="D1629">
        <v>2019</v>
      </c>
      <c r="E1629">
        <v>10295</v>
      </c>
      <c r="F1629" s="11">
        <v>571.89</v>
      </c>
      <c r="G1629" s="3">
        <v>43763</v>
      </c>
      <c r="H1629">
        <v>1219010529</v>
      </c>
      <c r="I1629" s="3">
        <v>43760</v>
      </c>
      <c r="J1629" s="3">
        <f t="shared" si="77"/>
        <v>43790</v>
      </c>
      <c r="K1629" t="s">
        <v>4</v>
      </c>
      <c r="L1629">
        <v>2019</v>
      </c>
      <c r="M1629">
        <v>10745</v>
      </c>
      <c r="N1629" s="3">
        <v>43789</v>
      </c>
      <c r="O1629" s="3">
        <v>43794</v>
      </c>
      <c r="P1629" s="7">
        <f t="shared" si="76"/>
        <v>4</v>
      </c>
      <c r="Q1629" s="8">
        <f t="shared" si="75"/>
        <v>2287.56</v>
      </c>
      <c r="R1629" t="s">
        <v>1568</v>
      </c>
    </row>
    <row r="1630" spans="1:18">
      <c r="A1630">
        <v>1</v>
      </c>
      <c r="B1630" t="s">
        <v>67</v>
      </c>
      <c r="C1630" t="s">
        <v>2</v>
      </c>
      <c r="D1630">
        <v>2019</v>
      </c>
      <c r="E1630">
        <v>10295</v>
      </c>
      <c r="F1630" s="11">
        <v>125.82</v>
      </c>
      <c r="G1630" s="3">
        <v>43763</v>
      </c>
      <c r="H1630">
        <v>1219010529</v>
      </c>
      <c r="I1630" s="3">
        <v>43760</v>
      </c>
      <c r="J1630" s="3">
        <f t="shared" si="77"/>
        <v>43790</v>
      </c>
      <c r="K1630" t="s">
        <v>4</v>
      </c>
      <c r="L1630">
        <v>2019</v>
      </c>
      <c r="M1630">
        <v>10746</v>
      </c>
      <c r="N1630" s="3">
        <v>43789</v>
      </c>
      <c r="O1630" s="3">
        <v>43794</v>
      </c>
      <c r="P1630" s="7">
        <f t="shared" si="76"/>
        <v>4</v>
      </c>
      <c r="Q1630" s="8">
        <f t="shared" si="75"/>
        <v>503.28</v>
      </c>
      <c r="R1630" t="s">
        <v>1568</v>
      </c>
    </row>
    <row r="1631" spans="1:18">
      <c r="A1631">
        <v>1</v>
      </c>
      <c r="B1631" t="s">
        <v>67</v>
      </c>
      <c r="C1631" t="s">
        <v>2</v>
      </c>
      <c r="D1631">
        <v>2019</v>
      </c>
      <c r="E1631">
        <v>5964</v>
      </c>
      <c r="F1631" s="11">
        <v>762.6</v>
      </c>
      <c r="G1631" s="3">
        <v>43714</v>
      </c>
      <c r="H1631" t="s">
        <v>1569</v>
      </c>
      <c r="I1631" s="3">
        <v>43708</v>
      </c>
      <c r="J1631" s="3">
        <f t="shared" si="77"/>
        <v>43738</v>
      </c>
      <c r="K1631" t="s">
        <v>4</v>
      </c>
      <c r="L1631">
        <v>2019</v>
      </c>
      <c r="M1631">
        <v>10748</v>
      </c>
      <c r="N1631" s="3">
        <v>43789</v>
      </c>
      <c r="O1631" s="3">
        <v>43791</v>
      </c>
      <c r="P1631" s="7">
        <f t="shared" si="76"/>
        <v>53</v>
      </c>
      <c r="Q1631" s="8">
        <f t="shared" si="75"/>
        <v>40417.800000000003</v>
      </c>
      <c r="R1631" t="s">
        <v>1570</v>
      </c>
    </row>
    <row r="1632" spans="1:18">
      <c r="A1632">
        <v>1</v>
      </c>
      <c r="B1632" t="s">
        <v>67</v>
      </c>
      <c r="C1632" t="s">
        <v>2</v>
      </c>
      <c r="D1632">
        <v>2019</v>
      </c>
      <c r="E1632">
        <v>5964</v>
      </c>
      <c r="F1632" s="11">
        <v>762.6</v>
      </c>
      <c r="G1632" s="3">
        <v>43714</v>
      </c>
      <c r="H1632" t="s">
        <v>1569</v>
      </c>
      <c r="I1632" s="3">
        <v>43708</v>
      </c>
      <c r="J1632" s="3">
        <f t="shared" si="77"/>
        <v>43738</v>
      </c>
      <c r="K1632" t="s">
        <v>4</v>
      </c>
      <c r="L1632">
        <v>2019</v>
      </c>
      <c r="M1632">
        <v>10749</v>
      </c>
      <c r="N1632" s="3">
        <v>43789</v>
      </c>
      <c r="O1632" s="3">
        <v>43791</v>
      </c>
      <c r="P1632" s="7">
        <f t="shared" si="76"/>
        <v>53</v>
      </c>
      <c r="Q1632" s="8">
        <f t="shared" si="75"/>
        <v>40417.800000000003</v>
      </c>
      <c r="R1632" t="s">
        <v>1570</v>
      </c>
    </row>
    <row r="1633" spans="1:18">
      <c r="A1633">
        <v>1</v>
      </c>
      <c r="B1633" t="s">
        <v>67</v>
      </c>
      <c r="C1633" t="s">
        <v>2</v>
      </c>
      <c r="D1633">
        <v>2019</v>
      </c>
      <c r="E1633">
        <v>6701</v>
      </c>
      <c r="F1633" s="11">
        <v>7404.99</v>
      </c>
      <c r="G1633" s="3">
        <v>43747</v>
      </c>
      <c r="H1633">
        <v>613</v>
      </c>
      <c r="I1633" s="3">
        <v>43745</v>
      </c>
      <c r="J1633" s="3">
        <f t="shared" si="77"/>
        <v>43775</v>
      </c>
      <c r="K1633" t="s">
        <v>4</v>
      </c>
      <c r="L1633">
        <v>2019</v>
      </c>
      <c r="M1633">
        <v>10750</v>
      </c>
      <c r="N1633" s="3">
        <v>43789</v>
      </c>
      <c r="O1633" s="3">
        <v>43791</v>
      </c>
      <c r="P1633" s="7">
        <f t="shared" si="76"/>
        <v>16</v>
      </c>
      <c r="Q1633" s="8">
        <f t="shared" si="75"/>
        <v>118479.84</v>
      </c>
      <c r="R1633" t="s">
        <v>250</v>
      </c>
    </row>
    <row r="1634" spans="1:18">
      <c r="A1634">
        <v>1</v>
      </c>
      <c r="B1634" t="s">
        <v>67</v>
      </c>
      <c r="C1634" t="s">
        <v>2</v>
      </c>
      <c r="D1634">
        <v>2019</v>
      </c>
      <c r="E1634">
        <v>10272</v>
      </c>
      <c r="F1634" s="11">
        <v>519.9</v>
      </c>
      <c r="G1634" s="3">
        <v>43761</v>
      </c>
      <c r="H1634">
        <v>1219010223</v>
      </c>
      <c r="I1634" s="3">
        <v>43752</v>
      </c>
      <c r="J1634" s="3">
        <f t="shared" si="77"/>
        <v>43782</v>
      </c>
      <c r="K1634" t="s">
        <v>4</v>
      </c>
      <c r="L1634">
        <v>2019</v>
      </c>
      <c r="M1634">
        <v>10751</v>
      </c>
      <c r="N1634" s="3">
        <v>43789</v>
      </c>
      <c r="O1634" s="3">
        <v>43794</v>
      </c>
      <c r="P1634" s="7">
        <f t="shared" si="76"/>
        <v>12</v>
      </c>
      <c r="Q1634" s="8">
        <f t="shared" si="75"/>
        <v>6238.7999999999993</v>
      </c>
      <c r="R1634" t="s">
        <v>1568</v>
      </c>
    </row>
    <row r="1635" spans="1:18">
      <c r="A1635">
        <v>1</v>
      </c>
      <c r="B1635" t="s">
        <v>67</v>
      </c>
      <c r="C1635" t="s">
        <v>2</v>
      </c>
      <c r="D1635">
        <v>2019</v>
      </c>
      <c r="E1635">
        <v>10272</v>
      </c>
      <c r="F1635" s="11">
        <v>114.38</v>
      </c>
      <c r="G1635" s="3">
        <v>43761</v>
      </c>
      <c r="H1635">
        <v>1219010223</v>
      </c>
      <c r="I1635" s="3">
        <v>43752</v>
      </c>
      <c r="J1635" s="3">
        <f t="shared" si="77"/>
        <v>43782</v>
      </c>
      <c r="K1635" t="s">
        <v>4</v>
      </c>
      <c r="L1635">
        <v>2019</v>
      </c>
      <c r="M1635">
        <v>10752</v>
      </c>
      <c r="N1635" s="3">
        <v>43789</v>
      </c>
      <c r="O1635" s="3">
        <v>43794</v>
      </c>
      <c r="P1635" s="7">
        <f t="shared" si="76"/>
        <v>12</v>
      </c>
      <c r="Q1635" s="8">
        <f t="shared" si="75"/>
        <v>1372.56</v>
      </c>
      <c r="R1635" t="s">
        <v>1568</v>
      </c>
    </row>
    <row r="1636" spans="1:18">
      <c r="A1636">
        <v>1</v>
      </c>
      <c r="B1636" t="s">
        <v>67</v>
      </c>
      <c r="C1636" t="s">
        <v>2</v>
      </c>
      <c r="D1636">
        <v>2019</v>
      </c>
      <c r="E1636">
        <v>6611</v>
      </c>
      <c r="F1636" s="11">
        <v>427</v>
      </c>
      <c r="G1636" s="3">
        <v>43740</v>
      </c>
      <c r="H1636">
        <v>2139297</v>
      </c>
      <c r="I1636" s="3">
        <v>43728</v>
      </c>
      <c r="J1636" s="3">
        <f t="shared" si="77"/>
        <v>43758</v>
      </c>
      <c r="K1636" t="s">
        <v>4</v>
      </c>
      <c r="L1636">
        <v>2019</v>
      </c>
      <c r="M1636">
        <v>10754</v>
      </c>
      <c r="N1636" s="3">
        <v>43789</v>
      </c>
      <c r="O1636" s="3">
        <v>43791</v>
      </c>
      <c r="P1636" s="7">
        <f t="shared" si="76"/>
        <v>33</v>
      </c>
      <c r="Q1636" s="8">
        <f t="shared" si="75"/>
        <v>14091</v>
      </c>
      <c r="R1636" t="s">
        <v>26</v>
      </c>
    </row>
    <row r="1637" spans="1:18">
      <c r="A1637">
        <v>1</v>
      </c>
      <c r="B1637" t="s">
        <v>67</v>
      </c>
      <c r="C1637" t="s">
        <v>2</v>
      </c>
      <c r="D1637">
        <v>2019</v>
      </c>
      <c r="E1637">
        <v>10381</v>
      </c>
      <c r="F1637" s="11">
        <v>6148.5</v>
      </c>
      <c r="G1637" s="3">
        <v>43768</v>
      </c>
      <c r="H1637">
        <v>3737</v>
      </c>
      <c r="I1637" s="3">
        <v>43677</v>
      </c>
      <c r="J1637" s="3">
        <f t="shared" si="77"/>
        <v>43707</v>
      </c>
      <c r="K1637" t="s">
        <v>4</v>
      </c>
      <c r="L1637">
        <v>2019</v>
      </c>
      <c r="M1637">
        <v>10944</v>
      </c>
      <c r="N1637" s="3">
        <v>43789</v>
      </c>
      <c r="O1637" s="3">
        <v>43803</v>
      </c>
      <c r="P1637" s="7">
        <f t="shared" si="76"/>
        <v>96</v>
      </c>
      <c r="Q1637" s="8">
        <f t="shared" si="75"/>
        <v>590256</v>
      </c>
      <c r="R1637" t="s">
        <v>1571</v>
      </c>
    </row>
    <row r="1638" spans="1:18">
      <c r="A1638">
        <v>1</v>
      </c>
      <c r="B1638" t="s">
        <v>67</v>
      </c>
      <c r="C1638" t="s">
        <v>2</v>
      </c>
      <c r="D1638">
        <v>2019</v>
      </c>
      <c r="E1638">
        <v>10383</v>
      </c>
      <c r="F1638" s="11">
        <v>5407.14</v>
      </c>
      <c r="G1638" s="3">
        <v>43768</v>
      </c>
      <c r="H1638">
        <v>3736</v>
      </c>
      <c r="I1638" s="3">
        <v>43677</v>
      </c>
      <c r="J1638" s="3">
        <f t="shared" si="77"/>
        <v>43707</v>
      </c>
      <c r="K1638" t="s">
        <v>4</v>
      </c>
      <c r="L1638">
        <v>2019</v>
      </c>
      <c r="M1638">
        <v>10945</v>
      </c>
      <c r="N1638" s="3">
        <v>43789</v>
      </c>
      <c r="O1638" s="3">
        <v>43803</v>
      </c>
      <c r="P1638" s="7">
        <f t="shared" si="76"/>
        <v>96</v>
      </c>
      <c r="Q1638" s="8">
        <f t="shared" si="75"/>
        <v>519085.44000000006</v>
      </c>
      <c r="R1638" t="s">
        <v>1571</v>
      </c>
    </row>
    <row r="1639" spans="1:18">
      <c r="A1639">
        <v>1</v>
      </c>
      <c r="B1639" t="s">
        <v>67</v>
      </c>
      <c r="C1639" t="s">
        <v>2</v>
      </c>
      <c r="D1639">
        <v>2019</v>
      </c>
      <c r="E1639">
        <v>7948</v>
      </c>
      <c r="F1639" s="11">
        <v>205.38</v>
      </c>
      <c r="G1639" s="3">
        <v>43753</v>
      </c>
      <c r="H1639" t="s">
        <v>1572</v>
      </c>
      <c r="I1639" s="3">
        <v>43745</v>
      </c>
      <c r="J1639" s="3">
        <f t="shared" si="77"/>
        <v>43775</v>
      </c>
      <c r="K1639" t="s">
        <v>4</v>
      </c>
      <c r="L1639">
        <v>2019</v>
      </c>
      <c r="M1639">
        <v>10957</v>
      </c>
      <c r="N1639" s="3">
        <v>43790</v>
      </c>
      <c r="O1639" s="3">
        <v>43791</v>
      </c>
      <c r="P1639" s="7">
        <f t="shared" si="76"/>
        <v>16</v>
      </c>
      <c r="Q1639" s="8">
        <f t="shared" si="75"/>
        <v>3286.08</v>
      </c>
      <c r="R1639" t="s">
        <v>93</v>
      </c>
    </row>
    <row r="1640" spans="1:18">
      <c r="A1640">
        <v>1</v>
      </c>
      <c r="B1640" t="s">
        <v>67</v>
      </c>
      <c r="C1640" t="s">
        <v>2</v>
      </c>
      <c r="D1640">
        <v>2019</v>
      </c>
      <c r="E1640">
        <v>8515</v>
      </c>
      <c r="F1640" s="11">
        <v>524.6</v>
      </c>
      <c r="G1640" s="3">
        <v>43755</v>
      </c>
      <c r="H1640" t="s">
        <v>1573</v>
      </c>
      <c r="I1640" s="3">
        <v>43697</v>
      </c>
      <c r="J1640" s="3">
        <f t="shared" si="77"/>
        <v>43727</v>
      </c>
      <c r="K1640" t="s">
        <v>4</v>
      </c>
      <c r="L1640">
        <v>2019</v>
      </c>
      <c r="M1640">
        <v>10965</v>
      </c>
      <c r="N1640" s="3">
        <v>43790</v>
      </c>
      <c r="O1640" s="3">
        <v>43791</v>
      </c>
      <c r="P1640" s="7">
        <f t="shared" si="76"/>
        <v>64</v>
      </c>
      <c r="Q1640" s="8">
        <f t="shared" si="75"/>
        <v>33574.400000000001</v>
      </c>
      <c r="R1640" t="s">
        <v>1574</v>
      </c>
    </row>
    <row r="1641" spans="1:18">
      <c r="A1641">
        <v>1</v>
      </c>
      <c r="B1641" t="s">
        <v>67</v>
      </c>
      <c r="C1641" t="s">
        <v>2</v>
      </c>
      <c r="D1641">
        <v>2019</v>
      </c>
      <c r="E1641">
        <v>10277</v>
      </c>
      <c r="F1641" s="11">
        <v>4819</v>
      </c>
      <c r="G1641" s="3">
        <v>43761</v>
      </c>
      <c r="H1641" t="s">
        <v>1575</v>
      </c>
      <c r="I1641" s="3">
        <v>43754</v>
      </c>
      <c r="J1641" s="3">
        <f t="shared" si="77"/>
        <v>43784</v>
      </c>
      <c r="K1641" t="s">
        <v>4</v>
      </c>
      <c r="L1641">
        <v>2019</v>
      </c>
      <c r="M1641">
        <v>10967</v>
      </c>
      <c r="N1641" s="3">
        <v>43790</v>
      </c>
      <c r="O1641" s="3">
        <v>43791</v>
      </c>
      <c r="P1641" s="7">
        <f t="shared" si="76"/>
        <v>7</v>
      </c>
      <c r="Q1641" s="8">
        <f t="shared" si="75"/>
        <v>33733</v>
      </c>
      <c r="R1641" t="s">
        <v>1576</v>
      </c>
    </row>
    <row r="1642" spans="1:18">
      <c r="A1642">
        <v>1</v>
      </c>
      <c r="B1642" t="s">
        <v>67</v>
      </c>
      <c r="C1642" t="s">
        <v>2</v>
      </c>
      <c r="D1642">
        <v>2019</v>
      </c>
      <c r="E1642">
        <v>6710</v>
      </c>
      <c r="F1642" s="11">
        <v>49628.32</v>
      </c>
      <c r="G1642" s="3">
        <v>43747</v>
      </c>
      <c r="H1642" t="s">
        <v>1577</v>
      </c>
      <c r="I1642" s="3">
        <v>43742</v>
      </c>
      <c r="J1642" s="3">
        <f t="shared" si="77"/>
        <v>43772</v>
      </c>
      <c r="K1642" t="s">
        <v>4</v>
      </c>
      <c r="L1642">
        <v>2019</v>
      </c>
      <c r="M1642">
        <v>10969</v>
      </c>
      <c r="N1642" s="3">
        <v>43790</v>
      </c>
      <c r="O1642" s="3">
        <v>43791</v>
      </c>
      <c r="P1642" s="7">
        <f t="shared" si="76"/>
        <v>19</v>
      </c>
      <c r="Q1642" s="8">
        <f t="shared" si="75"/>
        <v>942938.08</v>
      </c>
      <c r="R1642" t="s">
        <v>1578</v>
      </c>
    </row>
    <row r="1643" spans="1:18">
      <c r="A1643">
        <v>1</v>
      </c>
      <c r="B1643" t="s">
        <v>67</v>
      </c>
      <c r="C1643" t="s">
        <v>2</v>
      </c>
      <c r="D1643">
        <v>2019</v>
      </c>
      <c r="E1643">
        <v>8537</v>
      </c>
      <c r="F1643" s="11">
        <v>353.8</v>
      </c>
      <c r="G1643" s="3">
        <v>43755</v>
      </c>
      <c r="H1643" t="s">
        <v>1579</v>
      </c>
      <c r="I1643" s="3">
        <v>43745</v>
      </c>
      <c r="J1643" s="3">
        <f t="shared" si="77"/>
        <v>43775</v>
      </c>
      <c r="K1643" t="s">
        <v>4</v>
      </c>
      <c r="L1643">
        <v>2019</v>
      </c>
      <c r="M1643">
        <v>10970</v>
      </c>
      <c r="N1643" s="3">
        <v>43790</v>
      </c>
      <c r="O1643" s="3">
        <v>43791</v>
      </c>
      <c r="P1643" s="7">
        <f t="shared" si="76"/>
        <v>16</v>
      </c>
      <c r="Q1643" s="8">
        <f t="shared" si="75"/>
        <v>5660.8</v>
      </c>
      <c r="R1643" t="s">
        <v>1580</v>
      </c>
    </row>
    <row r="1644" spans="1:18">
      <c r="A1644">
        <v>1</v>
      </c>
      <c r="B1644" t="s">
        <v>67</v>
      </c>
      <c r="C1644" t="s">
        <v>2</v>
      </c>
      <c r="D1644">
        <v>2019</v>
      </c>
      <c r="E1644">
        <v>6415</v>
      </c>
      <c r="F1644" s="11">
        <v>3340.16</v>
      </c>
      <c r="G1644" s="3">
        <v>43726</v>
      </c>
      <c r="H1644">
        <v>5345</v>
      </c>
      <c r="I1644" s="3">
        <v>43719</v>
      </c>
      <c r="J1644" s="3">
        <f t="shared" si="77"/>
        <v>43749</v>
      </c>
      <c r="K1644" t="s">
        <v>4</v>
      </c>
      <c r="L1644">
        <v>2019</v>
      </c>
      <c r="M1644">
        <v>11148</v>
      </c>
      <c r="N1644" s="3">
        <v>43790</v>
      </c>
      <c r="O1644" s="3">
        <v>43791</v>
      </c>
      <c r="P1644" s="7">
        <f t="shared" si="76"/>
        <v>42</v>
      </c>
      <c r="Q1644" s="8">
        <f t="shared" si="75"/>
        <v>140286.72</v>
      </c>
      <c r="R1644" t="s">
        <v>369</v>
      </c>
    </row>
    <row r="1645" spans="1:18">
      <c r="A1645">
        <v>1</v>
      </c>
      <c r="B1645" t="s">
        <v>67</v>
      </c>
      <c r="C1645" t="s">
        <v>2</v>
      </c>
      <c r="D1645">
        <v>2019</v>
      </c>
      <c r="E1645">
        <v>10297</v>
      </c>
      <c r="F1645" s="11">
        <v>1484.91</v>
      </c>
      <c r="G1645" s="3">
        <v>43763</v>
      </c>
      <c r="H1645" t="s">
        <v>1581</v>
      </c>
      <c r="I1645" s="3">
        <v>43762</v>
      </c>
      <c r="J1645" s="3">
        <f t="shared" si="77"/>
        <v>43792</v>
      </c>
      <c r="K1645" t="s">
        <v>4</v>
      </c>
      <c r="L1645">
        <v>2019</v>
      </c>
      <c r="M1645">
        <v>11149</v>
      </c>
      <c r="N1645" s="3">
        <v>43790</v>
      </c>
      <c r="O1645" s="3">
        <v>43791</v>
      </c>
      <c r="P1645" s="7">
        <f t="shared" si="76"/>
        <v>-1</v>
      </c>
      <c r="Q1645" s="8">
        <f t="shared" si="75"/>
        <v>-1484.91</v>
      </c>
      <c r="R1645" t="s">
        <v>235</v>
      </c>
    </row>
    <row r="1646" spans="1:18">
      <c r="A1646">
        <v>1</v>
      </c>
      <c r="B1646" t="s">
        <v>67</v>
      </c>
      <c r="C1646" t="s">
        <v>2</v>
      </c>
      <c r="D1646">
        <v>2019</v>
      </c>
      <c r="E1646">
        <v>8518</v>
      </c>
      <c r="F1646" s="11">
        <v>8875.4500000000007</v>
      </c>
      <c r="G1646" s="3">
        <v>43755</v>
      </c>
      <c r="H1646" t="s">
        <v>1582</v>
      </c>
      <c r="I1646" s="3">
        <v>43708</v>
      </c>
      <c r="J1646" s="3">
        <f t="shared" si="77"/>
        <v>43738</v>
      </c>
      <c r="K1646" t="s">
        <v>4</v>
      </c>
      <c r="L1646">
        <v>2019</v>
      </c>
      <c r="M1646">
        <v>11152</v>
      </c>
      <c r="N1646" s="3">
        <v>43790</v>
      </c>
      <c r="O1646" s="3">
        <v>43791</v>
      </c>
      <c r="P1646" s="7">
        <f t="shared" si="76"/>
        <v>53</v>
      </c>
      <c r="Q1646" s="8">
        <f t="shared" si="75"/>
        <v>470398.85000000003</v>
      </c>
      <c r="R1646" t="s">
        <v>114</v>
      </c>
    </row>
    <row r="1647" spans="1:18">
      <c r="A1647">
        <v>1</v>
      </c>
      <c r="B1647" t="s">
        <v>67</v>
      </c>
      <c r="C1647" t="s">
        <v>2</v>
      </c>
      <c r="D1647">
        <v>2019</v>
      </c>
      <c r="E1647">
        <v>8518</v>
      </c>
      <c r="F1647" s="11">
        <v>8875.4599999999991</v>
      </c>
      <c r="G1647" s="3">
        <v>43755</v>
      </c>
      <c r="H1647" t="s">
        <v>1582</v>
      </c>
      <c r="I1647" s="3">
        <v>43708</v>
      </c>
      <c r="J1647" s="3">
        <f t="shared" si="77"/>
        <v>43738</v>
      </c>
      <c r="K1647" t="s">
        <v>4</v>
      </c>
      <c r="L1647">
        <v>2019</v>
      </c>
      <c r="M1647">
        <v>11153</v>
      </c>
      <c r="N1647" s="3">
        <v>43790</v>
      </c>
      <c r="O1647" s="3">
        <v>43791</v>
      </c>
      <c r="P1647" s="7">
        <f t="shared" si="76"/>
        <v>53</v>
      </c>
      <c r="Q1647" s="8">
        <f t="shared" si="75"/>
        <v>470399.37999999995</v>
      </c>
      <c r="R1647" t="s">
        <v>114</v>
      </c>
    </row>
    <row r="1648" spans="1:18">
      <c r="A1648">
        <v>1</v>
      </c>
      <c r="B1648" t="s">
        <v>67</v>
      </c>
      <c r="C1648" t="s">
        <v>2</v>
      </c>
      <c r="D1648">
        <v>2019</v>
      </c>
      <c r="E1648">
        <v>5882</v>
      </c>
      <c r="F1648" s="11">
        <v>594.89</v>
      </c>
      <c r="G1648" s="3">
        <v>43706</v>
      </c>
      <c r="H1648" t="s">
        <v>1583</v>
      </c>
      <c r="I1648" s="3">
        <v>43678</v>
      </c>
      <c r="J1648" s="3">
        <f t="shared" si="77"/>
        <v>43708</v>
      </c>
      <c r="K1648" t="s">
        <v>4</v>
      </c>
      <c r="L1648">
        <v>2019</v>
      </c>
      <c r="M1648">
        <v>11156</v>
      </c>
      <c r="N1648" s="3">
        <v>43790</v>
      </c>
      <c r="O1648" s="3">
        <v>43791</v>
      </c>
      <c r="P1648" s="7">
        <f t="shared" si="76"/>
        <v>83</v>
      </c>
      <c r="Q1648" s="8">
        <f t="shared" si="75"/>
        <v>49375.869999999995</v>
      </c>
      <c r="R1648" t="s">
        <v>1584</v>
      </c>
    </row>
    <row r="1649" spans="1:18">
      <c r="A1649">
        <v>1</v>
      </c>
      <c r="B1649" t="s">
        <v>67</v>
      </c>
      <c r="C1649" t="s">
        <v>2</v>
      </c>
      <c r="D1649">
        <v>2019</v>
      </c>
      <c r="E1649">
        <v>5882</v>
      </c>
      <c r="F1649" s="11">
        <v>594.89</v>
      </c>
      <c r="G1649" s="3">
        <v>43706</v>
      </c>
      <c r="H1649" t="s">
        <v>1583</v>
      </c>
      <c r="I1649" s="3">
        <v>43678</v>
      </c>
      <c r="J1649" s="3">
        <f t="shared" si="77"/>
        <v>43708</v>
      </c>
      <c r="K1649" t="s">
        <v>4</v>
      </c>
      <c r="L1649">
        <v>2019</v>
      </c>
      <c r="M1649">
        <v>11157</v>
      </c>
      <c r="N1649" s="3">
        <v>43790</v>
      </c>
      <c r="O1649" s="3">
        <v>43791</v>
      </c>
      <c r="P1649" s="7">
        <f t="shared" si="76"/>
        <v>83</v>
      </c>
      <c r="Q1649" s="8">
        <f t="shared" si="75"/>
        <v>49375.869999999995</v>
      </c>
      <c r="R1649" t="s">
        <v>1584</v>
      </c>
    </row>
    <row r="1650" spans="1:18">
      <c r="A1650">
        <v>1</v>
      </c>
      <c r="B1650" t="s">
        <v>67</v>
      </c>
      <c r="C1650" t="s">
        <v>2</v>
      </c>
      <c r="D1650">
        <v>2019</v>
      </c>
      <c r="E1650">
        <v>5297</v>
      </c>
      <c r="F1650" s="11">
        <v>575.70000000000005</v>
      </c>
      <c r="G1650" s="3">
        <v>43680</v>
      </c>
      <c r="H1650" t="s">
        <v>1585</v>
      </c>
      <c r="I1650" s="3">
        <v>43669</v>
      </c>
      <c r="J1650" s="3">
        <f t="shared" si="77"/>
        <v>43699</v>
      </c>
      <c r="K1650" t="s">
        <v>4</v>
      </c>
      <c r="L1650">
        <v>2019</v>
      </c>
      <c r="M1650">
        <v>11160</v>
      </c>
      <c r="N1650" s="3">
        <v>43790</v>
      </c>
      <c r="O1650" s="3">
        <v>43791</v>
      </c>
      <c r="P1650" s="7">
        <f t="shared" si="76"/>
        <v>92</v>
      </c>
      <c r="Q1650" s="8">
        <f t="shared" ref="Q1650:Q1713" si="78">P1650*F1650</f>
        <v>52964.4</v>
      </c>
      <c r="R1650" t="s">
        <v>1584</v>
      </c>
    </row>
    <row r="1651" spans="1:18">
      <c r="A1651">
        <v>1</v>
      </c>
      <c r="B1651" t="s">
        <v>67</v>
      </c>
      <c r="C1651" t="s">
        <v>2</v>
      </c>
      <c r="D1651">
        <v>2019</v>
      </c>
      <c r="E1651">
        <v>5297</v>
      </c>
      <c r="F1651" s="11">
        <v>575.70000000000005</v>
      </c>
      <c r="G1651" s="3">
        <v>43680</v>
      </c>
      <c r="H1651" t="s">
        <v>1585</v>
      </c>
      <c r="I1651" s="3">
        <v>43669</v>
      </c>
      <c r="J1651" s="3">
        <f t="shared" si="77"/>
        <v>43699</v>
      </c>
      <c r="K1651" t="s">
        <v>4</v>
      </c>
      <c r="L1651">
        <v>2019</v>
      </c>
      <c r="M1651">
        <v>11161</v>
      </c>
      <c r="N1651" s="3">
        <v>43790</v>
      </c>
      <c r="O1651" s="3">
        <v>43791</v>
      </c>
      <c r="P1651" s="7">
        <f t="shared" si="76"/>
        <v>92</v>
      </c>
      <c r="Q1651" s="8">
        <f t="shared" si="78"/>
        <v>52964.4</v>
      </c>
      <c r="R1651" t="s">
        <v>1584</v>
      </c>
    </row>
    <row r="1652" spans="1:18">
      <c r="A1652">
        <v>1</v>
      </c>
      <c r="B1652" t="s">
        <v>67</v>
      </c>
      <c r="C1652" t="s">
        <v>2</v>
      </c>
      <c r="D1652">
        <v>2019</v>
      </c>
      <c r="E1652">
        <v>10660</v>
      </c>
      <c r="F1652" s="11">
        <v>2165</v>
      </c>
      <c r="G1652" s="3">
        <v>43776</v>
      </c>
      <c r="H1652" t="s">
        <v>1586</v>
      </c>
      <c r="I1652" s="3">
        <v>43774</v>
      </c>
      <c r="J1652" s="3">
        <f t="shared" si="77"/>
        <v>43804</v>
      </c>
      <c r="K1652" t="s">
        <v>4</v>
      </c>
      <c r="L1652">
        <v>2019</v>
      </c>
      <c r="M1652">
        <v>11165</v>
      </c>
      <c r="N1652" s="3">
        <v>43790</v>
      </c>
      <c r="O1652" s="3">
        <v>43791</v>
      </c>
      <c r="P1652" s="7">
        <f t="shared" si="76"/>
        <v>-13</v>
      </c>
      <c r="Q1652" s="8">
        <f t="shared" si="78"/>
        <v>-28145</v>
      </c>
      <c r="R1652" t="s">
        <v>397</v>
      </c>
    </row>
    <row r="1653" spans="1:18">
      <c r="A1653">
        <v>1</v>
      </c>
      <c r="B1653" t="s">
        <v>67</v>
      </c>
      <c r="C1653" t="s">
        <v>2</v>
      </c>
      <c r="D1653">
        <v>2019</v>
      </c>
      <c r="E1653">
        <v>5968</v>
      </c>
      <c r="F1653" s="11">
        <v>594.89</v>
      </c>
      <c r="G1653" s="3">
        <v>43714</v>
      </c>
      <c r="H1653" t="s">
        <v>1587</v>
      </c>
      <c r="I1653" s="3">
        <v>43711</v>
      </c>
      <c r="J1653" s="3">
        <f t="shared" si="77"/>
        <v>43741</v>
      </c>
      <c r="K1653" t="s">
        <v>4</v>
      </c>
      <c r="L1653">
        <v>2019</v>
      </c>
      <c r="M1653">
        <v>11167</v>
      </c>
      <c r="N1653" s="3">
        <v>43790</v>
      </c>
      <c r="O1653" s="3">
        <v>43791</v>
      </c>
      <c r="P1653" s="7">
        <f t="shared" si="76"/>
        <v>50</v>
      </c>
      <c r="Q1653" s="8">
        <f t="shared" si="78"/>
        <v>29744.5</v>
      </c>
      <c r="R1653" t="s">
        <v>1584</v>
      </c>
    </row>
    <row r="1654" spans="1:18">
      <c r="A1654">
        <v>1</v>
      </c>
      <c r="B1654" t="s">
        <v>67</v>
      </c>
      <c r="C1654" t="s">
        <v>2</v>
      </c>
      <c r="D1654">
        <v>2019</v>
      </c>
      <c r="E1654">
        <v>5968</v>
      </c>
      <c r="F1654" s="11">
        <v>594.89</v>
      </c>
      <c r="G1654" s="3">
        <v>43714</v>
      </c>
      <c r="H1654" t="s">
        <v>1587</v>
      </c>
      <c r="I1654" s="3">
        <v>43711</v>
      </c>
      <c r="J1654" s="3">
        <f t="shared" si="77"/>
        <v>43741</v>
      </c>
      <c r="K1654" t="s">
        <v>4</v>
      </c>
      <c r="L1654">
        <v>2019</v>
      </c>
      <c r="M1654">
        <v>11168</v>
      </c>
      <c r="N1654" s="3">
        <v>43790</v>
      </c>
      <c r="O1654" s="3">
        <v>43791</v>
      </c>
      <c r="P1654" s="7">
        <f t="shared" si="76"/>
        <v>50</v>
      </c>
      <c r="Q1654" s="8">
        <f t="shared" si="78"/>
        <v>29744.5</v>
      </c>
      <c r="R1654" t="s">
        <v>1584</v>
      </c>
    </row>
    <row r="1655" spans="1:18">
      <c r="A1655">
        <v>1</v>
      </c>
      <c r="B1655" t="s">
        <v>67</v>
      </c>
      <c r="C1655" t="s">
        <v>2</v>
      </c>
      <c r="D1655">
        <v>2019</v>
      </c>
      <c r="E1655">
        <v>10661</v>
      </c>
      <c r="F1655" s="11">
        <v>3682</v>
      </c>
      <c r="G1655" s="3">
        <v>43776</v>
      </c>
      <c r="H1655" t="s">
        <v>1588</v>
      </c>
      <c r="I1655" s="3">
        <v>43774</v>
      </c>
      <c r="J1655" s="3">
        <f t="shared" si="77"/>
        <v>43804</v>
      </c>
      <c r="K1655" t="s">
        <v>4</v>
      </c>
      <c r="L1655">
        <v>2019</v>
      </c>
      <c r="M1655">
        <v>11170</v>
      </c>
      <c r="N1655" s="3">
        <v>43790</v>
      </c>
      <c r="O1655" s="3">
        <v>43803</v>
      </c>
      <c r="P1655" s="7">
        <f t="shared" si="76"/>
        <v>-1</v>
      </c>
      <c r="Q1655" s="8">
        <f t="shared" si="78"/>
        <v>-3682</v>
      </c>
      <c r="R1655" t="s">
        <v>397</v>
      </c>
    </row>
    <row r="1656" spans="1:18">
      <c r="A1656">
        <v>1</v>
      </c>
      <c r="B1656" t="s">
        <v>67</v>
      </c>
      <c r="C1656" t="s">
        <v>2</v>
      </c>
      <c r="D1656">
        <v>2019</v>
      </c>
      <c r="E1656">
        <v>10271</v>
      </c>
      <c r="F1656" s="11">
        <v>537.23</v>
      </c>
      <c r="G1656" s="3">
        <v>43761</v>
      </c>
      <c r="H1656">
        <v>1219010222</v>
      </c>
      <c r="I1656" s="3">
        <v>43752</v>
      </c>
      <c r="J1656" s="3">
        <f t="shared" si="77"/>
        <v>43782</v>
      </c>
      <c r="K1656" t="s">
        <v>4</v>
      </c>
      <c r="L1656">
        <v>2019</v>
      </c>
      <c r="M1656">
        <v>11172</v>
      </c>
      <c r="N1656" s="3">
        <v>43790</v>
      </c>
      <c r="O1656" s="3">
        <v>43794</v>
      </c>
      <c r="P1656" s="7">
        <f t="shared" si="76"/>
        <v>12</v>
      </c>
      <c r="Q1656" s="8">
        <f t="shared" si="78"/>
        <v>6446.76</v>
      </c>
      <c r="R1656" t="s">
        <v>1568</v>
      </c>
    </row>
    <row r="1657" spans="1:18">
      <c r="A1657">
        <v>1</v>
      </c>
      <c r="B1657" t="s">
        <v>67</v>
      </c>
      <c r="C1657" t="s">
        <v>2</v>
      </c>
      <c r="D1657">
        <v>2019</v>
      </c>
      <c r="E1657">
        <v>10271</v>
      </c>
      <c r="F1657" s="11">
        <v>118.19</v>
      </c>
      <c r="G1657" s="3">
        <v>43761</v>
      </c>
      <c r="H1657">
        <v>1219010222</v>
      </c>
      <c r="I1657" s="3">
        <v>43752</v>
      </c>
      <c r="J1657" s="3">
        <f t="shared" si="77"/>
        <v>43782</v>
      </c>
      <c r="K1657" t="s">
        <v>4</v>
      </c>
      <c r="L1657">
        <v>2019</v>
      </c>
      <c r="M1657">
        <v>11173</v>
      </c>
      <c r="N1657" s="3">
        <v>43790</v>
      </c>
      <c r="O1657" s="3">
        <v>43794</v>
      </c>
      <c r="P1657" s="7">
        <f t="shared" si="76"/>
        <v>12</v>
      </c>
      <c r="Q1657" s="8">
        <f t="shared" si="78"/>
        <v>1418.28</v>
      </c>
      <c r="R1657" t="s">
        <v>1568</v>
      </c>
    </row>
    <row r="1658" spans="1:18">
      <c r="A1658">
        <v>1</v>
      </c>
      <c r="B1658" t="s">
        <v>67</v>
      </c>
      <c r="C1658" t="s">
        <v>33</v>
      </c>
      <c r="D1658">
        <v>2019</v>
      </c>
      <c r="E1658">
        <v>10282</v>
      </c>
      <c r="F1658" s="11">
        <v>250</v>
      </c>
      <c r="G1658" s="3">
        <v>43761</v>
      </c>
      <c r="H1658">
        <v>9</v>
      </c>
      <c r="I1658" s="3">
        <v>43749</v>
      </c>
      <c r="J1658" s="3">
        <f t="shared" si="77"/>
        <v>43779</v>
      </c>
      <c r="K1658" t="s">
        <v>4</v>
      </c>
      <c r="L1658">
        <v>2019</v>
      </c>
      <c r="M1658">
        <v>11176</v>
      </c>
      <c r="N1658" s="3">
        <v>43791</v>
      </c>
      <c r="O1658" s="3">
        <v>43791</v>
      </c>
      <c r="P1658" s="7">
        <f t="shared" si="76"/>
        <v>12</v>
      </c>
      <c r="Q1658" s="8">
        <f t="shared" si="78"/>
        <v>3000</v>
      </c>
      <c r="R1658" t="s">
        <v>1589</v>
      </c>
    </row>
    <row r="1659" spans="1:18">
      <c r="A1659">
        <v>1</v>
      </c>
      <c r="B1659" t="s">
        <v>67</v>
      </c>
      <c r="C1659" t="s">
        <v>33</v>
      </c>
      <c r="D1659">
        <v>2019</v>
      </c>
      <c r="E1659">
        <v>10270</v>
      </c>
      <c r="F1659" s="11">
        <v>250</v>
      </c>
      <c r="G1659" s="3">
        <v>43760</v>
      </c>
      <c r="H1659">
        <v>10</v>
      </c>
      <c r="I1659" s="3">
        <v>43749</v>
      </c>
      <c r="J1659" s="3">
        <f t="shared" si="77"/>
        <v>43779</v>
      </c>
      <c r="K1659" t="s">
        <v>4</v>
      </c>
      <c r="L1659">
        <v>2019</v>
      </c>
      <c r="M1659">
        <v>11177</v>
      </c>
      <c r="N1659" s="3">
        <v>43791</v>
      </c>
      <c r="O1659" s="3">
        <v>43791</v>
      </c>
      <c r="P1659" s="7">
        <f t="shared" si="76"/>
        <v>12</v>
      </c>
      <c r="Q1659" s="8">
        <f t="shared" si="78"/>
        <v>3000</v>
      </c>
      <c r="R1659" t="s">
        <v>1589</v>
      </c>
    </row>
    <row r="1660" spans="1:18">
      <c r="A1660">
        <v>1</v>
      </c>
      <c r="B1660" t="s">
        <v>67</v>
      </c>
      <c r="C1660" t="s">
        <v>33</v>
      </c>
      <c r="D1660">
        <v>2019</v>
      </c>
      <c r="E1660">
        <v>10284</v>
      </c>
      <c r="F1660" s="11">
        <v>250</v>
      </c>
      <c r="G1660" s="3">
        <v>43762</v>
      </c>
      <c r="H1660">
        <v>11</v>
      </c>
      <c r="I1660" s="3">
        <v>43749</v>
      </c>
      <c r="J1660" s="3">
        <f t="shared" si="77"/>
        <v>43779</v>
      </c>
      <c r="K1660" t="s">
        <v>4</v>
      </c>
      <c r="L1660">
        <v>2019</v>
      </c>
      <c r="M1660">
        <v>11178</v>
      </c>
      <c r="N1660" s="3">
        <v>43791</v>
      </c>
      <c r="O1660" s="3">
        <v>43791</v>
      </c>
      <c r="P1660" s="7">
        <f t="shared" si="76"/>
        <v>12</v>
      </c>
      <c r="Q1660" s="8">
        <f t="shared" si="78"/>
        <v>3000</v>
      </c>
      <c r="R1660" t="s">
        <v>1589</v>
      </c>
    </row>
    <row r="1661" spans="1:18">
      <c r="A1661">
        <v>1</v>
      </c>
      <c r="B1661" t="s">
        <v>67</v>
      </c>
      <c r="C1661" t="s">
        <v>2</v>
      </c>
      <c r="D1661">
        <v>2019</v>
      </c>
      <c r="E1661">
        <v>8533</v>
      </c>
      <c r="F1661" s="11">
        <v>1374.46</v>
      </c>
      <c r="G1661" s="3">
        <v>43755</v>
      </c>
      <c r="H1661" t="s">
        <v>1590</v>
      </c>
      <c r="I1661" s="3">
        <v>43738</v>
      </c>
      <c r="J1661" s="3">
        <f t="shared" si="77"/>
        <v>43768</v>
      </c>
      <c r="K1661" t="s">
        <v>4</v>
      </c>
      <c r="L1661">
        <v>2019</v>
      </c>
      <c r="M1661">
        <v>11179</v>
      </c>
      <c r="N1661" s="3">
        <v>43791</v>
      </c>
      <c r="O1661" s="3">
        <v>43803</v>
      </c>
      <c r="P1661" s="7">
        <f t="shared" si="76"/>
        <v>35</v>
      </c>
      <c r="Q1661" s="8">
        <f t="shared" si="78"/>
        <v>48106.1</v>
      </c>
      <c r="R1661" t="s">
        <v>1537</v>
      </c>
    </row>
    <row r="1662" spans="1:18">
      <c r="A1662">
        <v>1</v>
      </c>
      <c r="B1662" t="s">
        <v>67</v>
      </c>
      <c r="C1662" t="s">
        <v>33</v>
      </c>
      <c r="D1662">
        <v>2019</v>
      </c>
      <c r="E1662">
        <v>10288</v>
      </c>
      <c r="F1662" s="11">
        <v>250</v>
      </c>
      <c r="G1662" s="3">
        <v>43762</v>
      </c>
      <c r="H1662">
        <v>13</v>
      </c>
      <c r="I1662" s="3">
        <v>43749</v>
      </c>
      <c r="J1662" s="3">
        <f t="shared" si="77"/>
        <v>43779</v>
      </c>
      <c r="K1662" t="s">
        <v>4</v>
      </c>
      <c r="L1662">
        <v>2019</v>
      </c>
      <c r="M1662">
        <v>11180</v>
      </c>
      <c r="N1662" s="3">
        <v>43791</v>
      </c>
      <c r="O1662" s="3">
        <v>43791</v>
      </c>
      <c r="P1662" s="7">
        <f t="shared" si="76"/>
        <v>12</v>
      </c>
      <c r="Q1662" s="8">
        <f t="shared" si="78"/>
        <v>3000</v>
      </c>
      <c r="R1662" t="s">
        <v>1589</v>
      </c>
    </row>
    <row r="1663" spans="1:18">
      <c r="A1663">
        <v>1</v>
      </c>
      <c r="B1663" t="s">
        <v>67</v>
      </c>
      <c r="C1663" t="s">
        <v>33</v>
      </c>
      <c r="D1663">
        <v>2019</v>
      </c>
      <c r="E1663">
        <v>10289</v>
      </c>
      <c r="F1663" s="11">
        <v>250</v>
      </c>
      <c r="G1663" s="3">
        <v>43762</v>
      </c>
      <c r="H1663">
        <v>14</v>
      </c>
      <c r="I1663" s="3">
        <v>43749</v>
      </c>
      <c r="J1663" s="3">
        <f t="shared" si="77"/>
        <v>43779</v>
      </c>
      <c r="K1663" t="s">
        <v>4</v>
      </c>
      <c r="L1663">
        <v>2019</v>
      </c>
      <c r="M1663">
        <v>11181</v>
      </c>
      <c r="N1663" s="3">
        <v>43791</v>
      </c>
      <c r="O1663" s="3">
        <v>43791</v>
      </c>
      <c r="P1663" s="7">
        <f t="shared" si="76"/>
        <v>12</v>
      </c>
      <c r="Q1663" s="8">
        <f t="shared" si="78"/>
        <v>3000</v>
      </c>
      <c r="R1663" t="s">
        <v>1589</v>
      </c>
    </row>
    <row r="1664" spans="1:18">
      <c r="A1664">
        <v>1</v>
      </c>
      <c r="B1664" t="s">
        <v>67</v>
      </c>
      <c r="C1664" t="s">
        <v>2</v>
      </c>
      <c r="D1664">
        <v>2019</v>
      </c>
      <c r="E1664">
        <v>8517</v>
      </c>
      <c r="F1664" s="11">
        <v>2156.91</v>
      </c>
      <c r="G1664" s="3">
        <v>43755</v>
      </c>
      <c r="H1664">
        <v>2000021</v>
      </c>
      <c r="I1664" s="3">
        <v>43724</v>
      </c>
      <c r="J1664" s="3">
        <f t="shared" si="77"/>
        <v>43754</v>
      </c>
      <c r="K1664" t="s">
        <v>4</v>
      </c>
      <c r="L1664">
        <v>2019</v>
      </c>
      <c r="M1664">
        <v>11182</v>
      </c>
      <c r="N1664" s="3">
        <v>43791</v>
      </c>
      <c r="O1664" s="3">
        <v>43791</v>
      </c>
      <c r="P1664" s="7">
        <f t="shared" si="76"/>
        <v>37</v>
      </c>
      <c r="Q1664" s="8">
        <f t="shared" si="78"/>
        <v>79805.67</v>
      </c>
      <c r="R1664" t="s">
        <v>1591</v>
      </c>
    </row>
    <row r="1665" spans="1:18">
      <c r="A1665">
        <v>1</v>
      </c>
      <c r="B1665" t="s">
        <v>67</v>
      </c>
      <c r="C1665" t="s">
        <v>2</v>
      </c>
      <c r="D1665">
        <v>2019</v>
      </c>
      <c r="E1665">
        <v>10257</v>
      </c>
      <c r="F1665" s="11">
        <v>2116.61</v>
      </c>
      <c r="G1665" s="3">
        <v>43759</v>
      </c>
      <c r="H1665">
        <v>2000018</v>
      </c>
      <c r="I1665" s="3">
        <v>43686</v>
      </c>
      <c r="J1665" s="3">
        <f t="shared" si="77"/>
        <v>43716</v>
      </c>
      <c r="K1665" t="s">
        <v>4</v>
      </c>
      <c r="L1665">
        <v>2019</v>
      </c>
      <c r="M1665">
        <v>11182</v>
      </c>
      <c r="N1665" s="3">
        <v>43791</v>
      </c>
      <c r="O1665" s="3">
        <v>43791</v>
      </c>
      <c r="P1665" s="7">
        <f t="shared" si="76"/>
        <v>75</v>
      </c>
      <c r="Q1665" s="8">
        <f t="shared" si="78"/>
        <v>158745.75</v>
      </c>
      <c r="R1665" t="s">
        <v>1591</v>
      </c>
    </row>
    <row r="1666" spans="1:18">
      <c r="A1666">
        <v>1</v>
      </c>
      <c r="B1666" t="s">
        <v>67</v>
      </c>
      <c r="C1666" t="s">
        <v>33</v>
      </c>
      <c r="D1666">
        <v>2019</v>
      </c>
      <c r="E1666">
        <v>10283</v>
      </c>
      <c r="F1666" s="11">
        <v>250</v>
      </c>
      <c r="G1666" s="3">
        <v>43762</v>
      </c>
      <c r="H1666">
        <v>15</v>
      </c>
      <c r="I1666" s="3">
        <v>43749</v>
      </c>
      <c r="J1666" s="3">
        <f t="shared" si="77"/>
        <v>43779</v>
      </c>
      <c r="K1666" t="s">
        <v>4</v>
      </c>
      <c r="L1666">
        <v>2019</v>
      </c>
      <c r="M1666">
        <v>11183</v>
      </c>
      <c r="N1666" s="3">
        <v>43791</v>
      </c>
      <c r="O1666" s="3">
        <v>43791</v>
      </c>
      <c r="P1666" s="7">
        <f t="shared" ref="P1666:P1729" si="79">O1666-J1666</f>
        <v>12</v>
      </c>
      <c r="Q1666" s="8">
        <f t="shared" si="78"/>
        <v>3000</v>
      </c>
      <c r="R1666" t="s">
        <v>1589</v>
      </c>
    </row>
    <row r="1667" spans="1:18">
      <c r="A1667">
        <v>1</v>
      </c>
      <c r="B1667" t="s">
        <v>67</v>
      </c>
      <c r="C1667" t="s">
        <v>2</v>
      </c>
      <c r="D1667">
        <v>2019</v>
      </c>
      <c r="E1667">
        <v>6589</v>
      </c>
      <c r="F1667" s="11">
        <v>10000</v>
      </c>
      <c r="G1667" s="3">
        <v>43738</v>
      </c>
      <c r="H1667" t="s">
        <v>1592</v>
      </c>
      <c r="I1667" s="3">
        <v>43724</v>
      </c>
      <c r="J1667" s="3">
        <f t="shared" ref="J1667:J1730" si="80">I1667+30</f>
        <v>43754</v>
      </c>
      <c r="K1667" t="s">
        <v>4</v>
      </c>
      <c r="L1667">
        <v>2019</v>
      </c>
      <c r="M1667">
        <v>11190</v>
      </c>
      <c r="N1667" s="3">
        <v>43791</v>
      </c>
      <c r="O1667" s="3">
        <v>43791</v>
      </c>
      <c r="P1667" s="7">
        <f t="shared" si="79"/>
        <v>37</v>
      </c>
      <c r="Q1667" s="8">
        <f t="shared" si="78"/>
        <v>370000</v>
      </c>
      <c r="R1667" t="s">
        <v>1593</v>
      </c>
    </row>
    <row r="1668" spans="1:18">
      <c r="A1668">
        <v>1</v>
      </c>
      <c r="B1668" t="s">
        <v>67</v>
      </c>
      <c r="C1668" t="s">
        <v>2</v>
      </c>
      <c r="D1668">
        <v>2019</v>
      </c>
      <c r="E1668">
        <v>6589</v>
      </c>
      <c r="F1668" s="11">
        <v>5002.6899999999996</v>
      </c>
      <c r="G1668" s="3">
        <v>43738</v>
      </c>
      <c r="H1668" t="s">
        <v>1592</v>
      </c>
      <c r="I1668" s="3">
        <v>43724</v>
      </c>
      <c r="J1668" s="3">
        <f t="shared" si="80"/>
        <v>43754</v>
      </c>
      <c r="K1668" t="s">
        <v>4</v>
      </c>
      <c r="L1668">
        <v>2019</v>
      </c>
      <c r="M1668">
        <v>11191</v>
      </c>
      <c r="N1668" s="3">
        <v>43791</v>
      </c>
      <c r="O1668" s="3">
        <v>43791</v>
      </c>
      <c r="P1668" s="7">
        <f t="shared" si="79"/>
        <v>37</v>
      </c>
      <c r="Q1668" s="8">
        <f t="shared" si="78"/>
        <v>185099.53</v>
      </c>
      <c r="R1668" t="s">
        <v>1593</v>
      </c>
    </row>
    <row r="1669" spans="1:18">
      <c r="A1669">
        <v>1</v>
      </c>
      <c r="B1669" t="s">
        <v>67</v>
      </c>
      <c r="C1669" t="s">
        <v>130</v>
      </c>
      <c r="D1669">
        <v>2019</v>
      </c>
      <c r="E1669">
        <v>6431</v>
      </c>
      <c r="F1669" s="11">
        <v>-976</v>
      </c>
      <c r="G1669" s="3">
        <v>43727</v>
      </c>
      <c r="H1669" t="s">
        <v>1594</v>
      </c>
      <c r="I1669" s="3">
        <v>43706</v>
      </c>
      <c r="J1669" s="3">
        <f t="shared" si="80"/>
        <v>43736</v>
      </c>
      <c r="K1669" t="s">
        <v>4</v>
      </c>
      <c r="L1669">
        <v>2019</v>
      </c>
      <c r="M1669">
        <v>11192</v>
      </c>
      <c r="N1669" s="3">
        <v>43791</v>
      </c>
      <c r="O1669" s="3">
        <v>43803</v>
      </c>
      <c r="P1669" s="7">
        <f t="shared" si="79"/>
        <v>67</v>
      </c>
      <c r="Q1669" s="8">
        <f t="shared" si="78"/>
        <v>-65392</v>
      </c>
      <c r="R1669" t="s">
        <v>1595</v>
      </c>
    </row>
    <row r="1670" spans="1:18">
      <c r="A1670">
        <v>1</v>
      </c>
      <c r="B1670" t="s">
        <v>67</v>
      </c>
      <c r="C1670" t="s">
        <v>2</v>
      </c>
      <c r="D1670">
        <v>2019</v>
      </c>
      <c r="E1670">
        <v>10259</v>
      </c>
      <c r="F1670" s="11">
        <v>976</v>
      </c>
      <c r="G1670" s="3">
        <v>43760</v>
      </c>
      <c r="H1670" t="s">
        <v>1596</v>
      </c>
      <c r="I1670" s="3">
        <v>43720</v>
      </c>
      <c r="J1670" s="3">
        <f t="shared" si="80"/>
        <v>43750</v>
      </c>
      <c r="K1670" t="s">
        <v>4</v>
      </c>
      <c r="L1670">
        <v>2019</v>
      </c>
      <c r="M1670">
        <v>11192</v>
      </c>
      <c r="N1670" s="3">
        <v>43791</v>
      </c>
      <c r="O1670" s="3">
        <v>43803</v>
      </c>
      <c r="P1670" s="7">
        <f t="shared" si="79"/>
        <v>53</v>
      </c>
      <c r="Q1670" s="8">
        <f t="shared" si="78"/>
        <v>51728</v>
      </c>
      <c r="R1670" t="s">
        <v>1595</v>
      </c>
    </row>
    <row r="1671" spans="1:18">
      <c r="A1671">
        <v>1</v>
      </c>
      <c r="B1671" t="s">
        <v>67</v>
      </c>
      <c r="C1671" t="s">
        <v>2</v>
      </c>
      <c r="D1671">
        <v>2019</v>
      </c>
      <c r="E1671">
        <v>10680</v>
      </c>
      <c r="F1671" s="11">
        <v>976</v>
      </c>
      <c r="G1671" s="3">
        <v>43780</v>
      </c>
      <c r="H1671" t="s">
        <v>1597</v>
      </c>
      <c r="I1671" s="3">
        <v>43636</v>
      </c>
      <c r="J1671" s="3">
        <f t="shared" si="80"/>
        <v>43666</v>
      </c>
      <c r="K1671" t="s">
        <v>4</v>
      </c>
      <c r="L1671">
        <v>2019</v>
      </c>
      <c r="M1671">
        <v>11192</v>
      </c>
      <c r="N1671" s="3">
        <v>43791</v>
      </c>
      <c r="O1671" s="3">
        <v>43803</v>
      </c>
      <c r="P1671" s="7">
        <f t="shared" si="79"/>
        <v>137</v>
      </c>
      <c r="Q1671" s="8">
        <f t="shared" si="78"/>
        <v>133712</v>
      </c>
      <c r="R1671" t="s">
        <v>1595</v>
      </c>
    </row>
    <row r="1672" spans="1:18">
      <c r="A1672">
        <v>1</v>
      </c>
      <c r="B1672" t="s">
        <v>67</v>
      </c>
      <c r="C1672" t="s">
        <v>2</v>
      </c>
      <c r="D1672">
        <v>2019</v>
      </c>
      <c r="E1672">
        <v>5931</v>
      </c>
      <c r="F1672" s="11">
        <v>1546.46</v>
      </c>
      <c r="G1672" s="3">
        <v>43710</v>
      </c>
      <c r="H1672" t="s">
        <v>1598</v>
      </c>
      <c r="I1672" s="3">
        <v>43707</v>
      </c>
      <c r="J1672" s="3">
        <f t="shared" si="80"/>
        <v>43737</v>
      </c>
      <c r="K1672" t="s">
        <v>4</v>
      </c>
      <c r="L1672">
        <v>2019</v>
      </c>
      <c r="M1672">
        <v>11194</v>
      </c>
      <c r="N1672" s="3">
        <v>43791</v>
      </c>
      <c r="O1672" s="3">
        <v>43791</v>
      </c>
      <c r="P1672" s="7">
        <f t="shared" si="79"/>
        <v>54</v>
      </c>
      <c r="Q1672" s="8">
        <f t="shared" si="78"/>
        <v>83508.84</v>
      </c>
      <c r="R1672" t="s">
        <v>253</v>
      </c>
    </row>
    <row r="1673" spans="1:18">
      <c r="A1673">
        <v>1</v>
      </c>
      <c r="B1673" t="s">
        <v>67</v>
      </c>
      <c r="C1673" t="s">
        <v>2</v>
      </c>
      <c r="D1673">
        <v>2019</v>
      </c>
      <c r="E1673">
        <v>10650</v>
      </c>
      <c r="F1673" s="11">
        <v>7500</v>
      </c>
      <c r="G1673" s="3">
        <v>43776</v>
      </c>
      <c r="H1673">
        <v>43</v>
      </c>
      <c r="I1673" s="3">
        <v>43772</v>
      </c>
      <c r="J1673" s="3">
        <f t="shared" si="80"/>
        <v>43802</v>
      </c>
      <c r="K1673" t="s">
        <v>4</v>
      </c>
      <c r="L1673">
        <v>2019</v>
      </c>
      <c r="M1673">
        <v>11197</v>
      </c>
      <c r="N1673" s="3">
        <v>43791</v>
      </c>
      <c r="O1673" s="3">
        <v>43803</v>
      </c>
      <c r="P1673" s="7">
        <f t="shared" si="79"/>
        <v>1</v>
      </c>
      <c r="Q1673" s="8">
        <f t="shared" si="78"/>
        <v>7500</v>
      </c>
      <c r="R1673" t="s">
        <v>162</v>
      </c>
    </row>
    <row r="1674" spans="1:18">
      <c r="A1674">
        <v>1</v>
      </c>
      <c r="B1674" t="s">
        <v>67</v>
      </c>
      <c r="C1674" t="s">
        <v>2</v>
      </c>
      <c r="D1674">
        <v>2019</v>
      </c>
      <c r="E1674">
        <v>10655</v>
      </c>
      <c r="F1674" s="11">
        <v>12750</v>
      </c>
      <c r="G1674" s="3">
        <v>43776</v>
      </c>
      <c r="H1674" t="s">
        <v>1599</v>
      </c>
      <c r="I1674" s="3">
        <v>43769</v>
      </c>
      <c r="J1674" s="3">
        <f t="shared" si="80"/>
        <v>43799</v>
      </c>
      <c r="K1674" t="s">
        <v>4</v>
      </c>
      <c r="L1674">
        <v>2019</v>
      </c>
      <c r="M1674">
        <v>11199</v>
      </c>
      <c r="N1674" s="3">
        <v>43791</v>
      </c>
      <c r="O1674" s="3">
        <v>43803</v>
      </c>
      <c r="P1674" s="7">
        <f t="shared" si="79"/>
        <v>4</v>
      </c>
      <c r="Q1674" s="8">
        <f t="shared" si="78"/>
        <v>51000</v>
      </c>
      <c r="R1674" t="s">
        <v>164</v>
      </c>
    </row>
    <row r="1675" spans="1:18">
      <c r="A1675">
        <v>1</v>
      </c>
      <c r="B1675" t="s">
        <v>67</v>
      </c>
      <c r="C1675" t="s">
        <v>2</v>
      </c>
      <c r="D1675">
        <v>2019</v>
      </c>
      <c r="E1675">
        <v>10721</v>
      </c>
      <c r="F1675" s="11">
        <v>6498</v>
      </c>
      <c r="G1675" s="3">
        <v>43781</v>
      </c>
      <c r="H1675" t="s">
        <v>1600</v>
      </c>
      <c r="I1675" s="3">
        <v>43776</v>
      </c>
      <c r="J1675" s="3">
        <f t="shared" si="80"/>
        <v>43806</v>
      </c>
      <c r="K1675" t="s">
        <v>4</v>
      </c>
      <c r="L1675">
        <v>2019</v>
      </c>
      <c r="M1675">
        <v>11202</v>
      </c>
      <c r="N1675" s="3">
        <v>43791</v>
      </c>
      <c r="O1675" s="3">
        <v>43803</v>
      </c>
      <c r="P1675" s="7">
        <f t="shared" si="79"/>
        <v>-3</v>
      </c>
      <c r="Q1675" s="8">
        <f t="shared" si="78"/>
        <v>-19494</v>
      </c>
      <c r="R1675" t="s">
        <v>420</v>
      </c>
    </row>
    <row r="1676" spans="1:18">
      <c r="A1676">
        <v>1</v>
      </c>
      <c r="B1676" t="s">
        <v>67</v>
      </c>
      <c r="C1676" t="s">
        <v>2</v>
      </c>
      <c r="D1676">
        <v>2019</v>
      </c>
      <c r="E1676">
        <v>8519</v>
      </c>
      <c r="F1676" s="11">
        <v>469.01</v>
      </c>
      <c r="G1676" s="3">
        <v>43755</v>
      </c>
      <c r="H1676" t="s">
        <v>1601</v>
      </c>
      <c r="I1676" s="3">
        <v>43708</v>
      </c>
      <c r="J1676" s="3">
        <f t="shared" si="80"/>
        <v>43738</v>
      </c>
      <c r="K1676" t="s">
        <v>4</v>
      </c>
      <c r="L1676">
        <v>2019</v>
      </c>
      <c r="M1676">
        <v>11203</v>
      </c>
      <c r="N1676" s="3">
        <v>43791</v>
      </c>
      <c r="O1676" s="3">
        <v>43791</v>
      </c>
      <c r="P1676" s="7">
        <f t="shared" si="79"/>
        <v>53</v>
      </c>
      <c r="Q1676" s="8">
        <f t="shared" si="78"/>
        <v>24857.53</v>
      </c>
      <c r="R1676" t="s">
        <v>114</v>
      </c>
    </row>
    <row r="1677" spans="1:18">
      <c r="A1677">
        <v>1</v>
      </c>
      <c r="B1677" t="s">
        <v>67</v>
      </c>
      <c r="C1677" t="s">
        <v>2</v>
      </c>
      <c r="D1677">
        <v>2019</v>
      </c>
      <c r="E1677">
        <v>8519</v>
      </c>
      <c r="F1677" s="11">
        <v>469</v>
      </c>
      <c r="G1677" s="3">
        <v>43755</v>
      </c>
      <c r="H1677" t="s">
        <v>1601</v>
      </c>
      <c r="I1677" s="3">
        <v>43708</v>
      </c>
      <c r="J1677" s="3">
        <f t="shared" si="80"/>
        <v>43738</v>
      </c>
      <c r="K1677" t="s">
        <v>4</v>
      </c>
      <c r="L1677">
        <v>2019</v>
      </c>
      <c r="M1677">
        <v>11204</v>
      </c>
      <c r="N1677" s="3">
        <v>43791</v>
      </c>
      <c r="O1677" s="3">
        <v>43791</v>
      </c>
      <c r="P1677" s="7">
        <f t="shared" si="79"/>
        <v>53</v>
      </c>
      <c r="Q1677" s="8">
        <f t="shared" si="78"/>
        <v>24857</v>
      </c>
      <c r="R1677" t="s">
        <v>114</v>
      </c>
    </row>
    <row r="1678" spans="1:18">
      <c r="A1678">
        <v>1</v>
      </c>
      <c r="B1678" t="s">
        <v>67</v>
      </c>
      <c r="C1678" t="s">
        <v>2</v>
      </c>
      <c r="D1678">
        <v>2019</v>
      </c>
      <c r="E1678">
        <v>10648</v>
      </c>
      <c r="F1678" s="11">
        <v>1250</v>
      </c>
      <c r="G1678" s="3">
        <v>43776</v>
      </c>
      <c r="H1678" t="s">
        <v>135</v>
      </c>
      <c r="I1678" s="3">
        <v>43773</v>
      </c>
      <c r="J1678" s="3">
        <f t="shared" si="80"/>
        <v>43803</v>
      </c>
      <c r="K1678" t="s">
        <v>4</v>
      </c>
      <c r="L1678">
        <v>2019</v>
      </c>
      <c r="M1678">
        <v>11205</v>
      </c>
      <c r="N1678" s="3">
        <v>43791</v>
      </c>
      <c r="O1678" s="3">
        <v>43791</v>
      </c>
      <c r="P1678" s="7">
        <f t="shared" si="79"/>
        <v>-12</v>
      </c>
      <c r="Q1678" s="8">
        <f t="shared" si="78"/>
        <v>-15000</v>
      </c>
      <c r="R1678" t="s">
        <v>215</v>
      </c>
    </row>
    <row r="1679" spans="1:18">
      <c r="A1679">
        <v>1</v>
      </c>
      <c r="B1679" t="s">
        <v>67</v>
      </c>
      <c r="C1679" t="s">
        <v>2</v>
      </c>
      <c r="D1679">
        <v>2019</v>
      </c>
      <c r="E1679">
        <v>6417</v>
      </c>
      <c r="F1679" s="11">
        <v>2080</v>
      </c>
      <c r="G1679" s="3">
        <v>43726</v>
      </c>
      <c r="H1679" t="s">
        <v>1602</v>
      </c>
      <c r="I1679" s="3">
        <v>43679</v>
      </c>
      <c r="J1679" s="3">
        <f t="shared" si="80"/>
        <v>43709</v>
      </c>
      <c r="K1679" t="s">
        <v>4</v>
      </c>
      <c r="L1679">
        <v>2019</v>
      </c>
      <c r="M1679">
        <v>11207</v>
      </c>
      <c r="N1679" s="3">
        <v>43791</v>
      </c>
      <c r="O1679" s="3">
        <v>43811</v>
      </c>
      <c r="P1679" s="7">
        <f t="shared" si="79"/>
        <v>102</v>
      </c>
      <c r="Q1679" s="8">
        <f t="shared" si="78"/>
        <v>212160</v>
      </c>
      <c r="R1679" t="s">
        <v>1603</v>
      </c>
    </row>
    <row r="1680" spans="1:18">
      <c r="A1680">
        <v>1</v>
      </c>
      <c r="B1680" t="s">
        <v>67</v>
      </c>
      <c r="C1680" t="s">
        <v>130</v>
      </c>
      <c r="D1680">
        <v>2019</v>
      </c>
      <c r="E1680">
        <v>10673</v>
      </c>
      <c r="F1680" s="11">
        <v>-564.16999999999996</v>
      </c>
      <c r="G1680" s="3">
        <v>43776</v>
      </c>
      <c r="H1680" t="s">
        <v>1604</v>
      </c>
      <c r="I1680" s="3">
        <v>43768</v>
      </c>
      <c r="J1680" s="3">
        <f t="shared" si="80"/>
        <v>43798</v>
      </c>
      <c r="K1680" t="s">
        <v>4</v>
      </c>
      <c r="L1680">
        <v>2019</v>
      </c>
      <c r="M1680">
        <v>11208</v>
      </c>
      <c r="N1680" s="3">
        <v>43794</v>
      </c>
      <c r="O1680" s="3">
        <v>43803</v>
      </c>
      <c r="P1680" s="7">
        <f t="shared" si="79"/>
        <v>5</v>
      </c>
      <c r="Q1680" s="8">
        <f t="shared" si="78"/>
        <v>-2820.85</v>
      </c>
      <c r="R1680" t="s">
        <v>95</v>
      </c>
    </row>
    <row r="1681" spans="1:18">
      <c r="A1681">
        <v>1</v>
      </c>
      <c r="B1681" t="s">
        <v>67</v>
      </c>
      <c r="C1681" t="s">
        <v>2</v>
      </c>
      <c r="D1681">
        <v>2019</v>
      </c>
      <c r="E1681">
        <v>7950</v>
      </c>
      <c r="F1681" s="11">
        <v>564.16999999999996</v>
      </c>
      <c r="G1681" s="3">
        <v>43753</v>
      </c>
      <c r="H1681" t="s">
        <v>1605</v>
      </c>
      <c r="I1681" s="3">
        <v>43738</v>
      </c>
      <c r="J1681" s="3">
        <f t="shared" si="80"/>
        <v>43768</v>
      </c>
      <c r="K1681" t="s">
        <v>4</v>
      </c>
      <c r="L1681">
        <v>2019</v>
      </c>
      <c r="M1681">
        <v>11208</v>
      </c>
      <c r="N1681" s="3">
        <v>43794</v>
      </c>
      <c r="O1681" s="3">
        <v>43803</v>
      </c>
      <c r="P1681" s="7">
        <f t="shared" si="79"/>
        <v>35</v>
      </c>
      <c r="Q1681" s="8">
        <f t="shared" si="78"/>
        <v>19745.949999999997</v>
      </c>
      <c r="R1681" t="s">
        <v>95</v>
      </c>
    </row>
    <row r="1682" spans="1:18">
      <c r="A1682">
        <v>1</v>
      </c>
      <c r="B1682" t="s">
        <v>67</v>
      </c>
      <c r="C1682" t="s">
        <v>2</v>
      </c>
      <c r="D1682">
        <v>2019</v>
      </c>
      <c r="E1682">
        <v>10644</v>
      </c>
      <c r="F1682" s="11">
        <v>564.16999999999996</v>
      </c>
      <c r="G1682" s="3">
        <v>43776</v>
      </c>
      <c r="H1682" t="s">
        <v>1606</v>
      </c>
      <c r="I1682" s="3">
        <v>43768</v>
      </c>
      <c r="J1682" s="3">
        <f t="shared" si="80"/>
        <v>43798</v>
      </c>
      <c r="K1682" t="s">
        <v>4</v>
      </c>
      <c r="L1682">
        <v>2019</v>
      </c>
      <c r="M1682">
        <v>11208</v>
      </c>
      <c r="N1682" s="3">
        <v>43794</v>
      </c>
      <c r="O1682" s="3">
        <v>43803</v>
      </c>
      <c r="P1682" s="7">
        <f t="shared" si="79"/>
        <v>5</v>
      </c>
      <c r="Q1682" s="8">
        <f t="shared" si="78"/>
        <v>2820.85</v>
      </c>
      <c r="R1682" t="s">
        <v>95</v>
      </c>
    </row>
    <row r="1683" spans="1:18">
      <c r="A1683">
        <v>1</v>
      </c>
      <c r="B1683" t="s">
        <v>67</v>
      </c>
      <c r="C1683" t="s">
        <v>2</v>
      </c>
      <c r="D1683">
        <v>2019</v>
      </c>
      <c r="E1683">
        <v>10692</v>
      </c>
      <c r="F1683" s="11">
        <v>1924.21</v>
      </c>
      <c r="G1683" s="3">
        <v>43780</v>
      </c>
      <c r="H1683" t="s">
        <v>1607</v>
      </c>
      <c r="I1683" s="3">
        <v>43773</v>
      </c>
      <c r="J1683" s="3">
        <f t="shared" si="80"/>
        <v>43803</v>
      </c>
      <c r="K1683" t="s">
        <v>4</v>
      </c>
      <c r="L1683">
        <v>2019</v>
      </c>
      <c r="M1683">
        <v>11209</v>
      </c>
      <c r="N1683" s="3">
        <v>43794</v>
      </c>
      <c r="O1683" s="3">
        <v>43803</v>
      </c>
      <c r="P1683" s="7">
        <f t="shared" si="79"/>
        <v>0</v>
      </c>
      <c r="Q1683" s="8">
        <f t="shared" si="78"/>
        <v>0</v>
      </c>
      <c r="R1683" t="s">
        <v>165</v>
      </c>
    </row>
    <row r="1684" spans="1:18">
      <c r="A1684">
        <v>1</v>
      </c>
      <c r="B1684" t="s">
        <v>67</v>
      </c>
      <c r="C1684" t="s">
        <v>33</v>
      </c>
      <c r="D1684">
        <v>2019</v>
      </c>
      <c r="E1684">
        <v>10264</v>
      </c>
      <c r="F1684" s="11">
        <v>250</v>
      </c>
      <c r="G1684" s="3">
        <v>43760</v>
      </c>
      <c r="H1684">
        <v>2</v>
      </c>
      <c r="I1684" s="3">
        <v>43749</v>
      </c>
      <c r="J1684" s="3">
        <f t="shared" si="80"/>
        <v>43779</v>
      </c>
      <c r="K1684" t="s">
        <v>4</v>
      </c>
      <c r="L1684">
        <v>2019</v>
      </c>
      <c r="M1684">
        <v>11210</v>
      </c>
      <c r="N1684" s="3">
        <v>43794</v>
      </c>
      <c r="O1684" s="3">
        <v>43817</v>
      </c>
      <c r="P1684" s="7">
        <f t="shared" si="79"/>
        <v>38</v>
      </c>
      <c r="Q1684" s="8">
        <f t="shared" si="78"/>
        <v>9500</v>
      </c>
      <c r="R1684" t="s">
        <v>1608</v>
      </c>
    </row>
    <row r="1685" spans="1:18">
      <c r="A1685">
        <v>1</v>
      </c>
      <c r="B1685" t="s">
        <v>67</v>
      </c>
      <c r="C1685" t="s">
        <v>33</v>
      </c>
      <c r="D1685">
        <v>2019</v>
      </c>
      <c r="E1685">
        <v>10265</v>
      </c>
      <c r="F1685" s="11">
        <v>250</v>
      </c>
      <c r="G1685" s="3">
        <v>43760</v>
      </c>
      <c r="H1685">
        <v>4</v>
      </c>
      <c r="I1685" s="3">
        <v>43749</v>
      </c>
      <c r="J1685" s="3">
        <f t="shared" si="80"/>
        <v>43779</v>
      </c>
      <c r="K1685" t="s">
        <v>4</v>
      </c>
      <c r="L1685">
        <v>2019</v>
      </c>
      <c r="M1685">
        <v>11210</v>
      </c>
      <c r="N1685" s="3">
        <v>43794</v>
      </c>
      <c r="O1685" s="3">
        <v>43817</v>
      </c>
      <c r="P1685" s="7">
        <f t="shared" si="79"/>
        <v>38</v>
      </c>
      <c r="Q1685" s="8">
        <f t="shared" si="78"/>
        <v>9500</v>
      </c>
      <c r="R1685" t="s">
        <v>1608</v>
      </c>
    </row>
    <row r="1686" spans="1:18">
      <c r="A1686">
        <v>1</v>
      </c>
      <c r="B1686" t="s">
        <v>67</v>
      </c>
      <c r="C1686" t="s">
        <v>33</v>
      </c>
      <c r="D1686">
        <v>2019</v>
      </c>
      <c r="E1686">
        <v>10266</v>
      </c>
      <c r="F1686" s="11">
        <v>500</v>
      </c>
      <c r="G1686" s="3">
        <v>43760</v>
      </c>
      <c r="H1686">
        <v>5</v>
      </c>
      <c r="I1686" s="3">
        <v>43749</v>
      </c>
      <c r="J1686" s="3">
        <f t="shared" si="80"/>
        <v>43779</v>
      </c>
      <c r="K1686" t="s">
        <v>4</v>
      </c>
      <c r="L1686">
        <v>2019</v>
      </c>
      <c r="M1686">
        <v>11210</v>
      </c>
      <c r="N1686" s="3">
        <v>43794</v>
      </c>
      <c r="O1686" s="3">
        <v>43817</v>
      </c>
      <c r="P1686" s="7">
        <f t="shared" si="79"/>
        <v>38</v>
      </c>
      <c r="Q1686" s="8">
        <f t="shared" si="78"/>
        <v>19000</v>
      </c>
      <c r="R1686" t="s">
        <v>1608</v>
      </c>
    </row>
    <row r="1687" spans="1:18">
      <c r="A1687">
        <v>1</v>
      </c>
      <c r="B1687" t="s">
        <v>67</v>
      </c>
      <c r="C1687" t="s">
        <v>33</v>
      </c>
      <c r="D1687">
        <v>2019</v>
      </c>
      <c r="E1687">
        <v>10267</v>
      </c>
      <c r="F1687" s="11">
        <v>1000</v>
      </c>
      <c r="G1687" s="3">
        <v>43760</v>
      </c>
      <c r="H1687">
        <v>1</v>
      </c>
      <c r="I1687" s="3">
        <v>43749</v>
      </c>
      <c r="J1687" s="3">
        <f t="shared" si="80"/>
        <v>43779</v>
      </c>
      <c r="K1687" t="s">
        <v>4</v>
      </c>
      <c r="L1687">
        <v>2019</v>
      </c>
      <c r="M1687">
        <v>11210</v>
      </c>
      <c r="N1687" s="3">
        <v>43794</v>
      </c>
      <c r="O1687" s="3">
        <v>43817</v>
      </c>
      <c r="P1687" s="7">
        <f t="shared" si="79"/>
        <v>38</v>
      </c>
      <c r="Q1687" s="8">
        <f t="shared" si="78"/>
        <v>38000</v>
      </c>
      <c r="R1687" t="s">
        <v>1608</v>
      </c>
    </row>
    <row r="1688" spans="1:18">
      <c r="A1688">
        <v>1</v>
      </c>
      <c r="B1688" t="s">
        <v>67</v>
      </c>
      <c r="C1688" t="s">
        <v>130</v>
      </c>
      <c r="D1688">
        <v>2019</v>
      </c>
      <c r="E1688">
        <v>10566</v>
      </c>
      <c r="F1688" s="11">
        <v>-1782.1</v>
      </c>
      <c r="G1688" s="3">
        <v>43769</v>
      </c>
      <c r="H1688" t="s">
        <v>1609</v>
      </c>
      <c r="I1688" s="3">
        <v>43766</v>
      </c>
      <c r="J1688" s="3">
        <f t="shared" si="80"/>
        <v>43796</v>
      </c>
      <c r="K1688" t="s">
        <v>4</v>
      </c>
      <c r="L1688">
        <v>2019</v>
      </c>
      <c r="M1688">
        <v>11211</v>
      </c>
      <c r="N1688" s="3">
        <v>43794</v>
      </c>
      <c r="O1688" s="3">
        <v>43803</v>
      </c>
      <c r="P1688" s="7">
        <f t="shared" si="79"/>
        <v>7</v>
      </c>
      <c r="Q1688" s="8">
        <f t="shared" si="78"/>
        <v>-12474.699999999999</v>
      </c>
      <c r="R1688" t="s">
        <v>1610</v>
      </c>
    </row>
    <row r="1689" spans="1:18">
      <c r="A1689">
        <v>1</v>
      </c>
      <c r="B1689" t="s">
        <v>67</v>
      </c>
      <c r="C1689" t="s">
        <v>126</v>
      </c>
      <c r="D1689">
        <v>2019</v>
      </c>
      <c r="E1689">
        <v>6669</v>
      </c>
      <c r="F1689" s="11">
        <v>1782.1</v>
      </c>
      <c r="G1689" s="3">
        <v>43742</v>
      </c>
      <c r="H1689" t="s">
        <v>1611</v>
      </c>
      <c r="I1689" s="3">
        <v>43738</v>
      </c>
      <c r="J1689" s="3">
        <f t="shared" si="80"/>
        <v>43768</v>
      </c>
      <c r="K1689" t="s">
        <v>4</v>
      </c>
      <c r="L1689">
        <v>2019</v>
      </c>
      <c r="M1689">
        <v>11211</v>
      </c>
      <c r="N1689" s="3">
        <v>43794</v>
      </c>
      <c r="O1689" s="3">
        <v>43803</v>
      </c>
      <c r="P1689" s="7">
        <f t="shared" si="79"/>
        <v>35</v>
      </c>
      <c r="Q1689" s="8">
        <f t="shared" si="78"/>
        <v>62373.5</v>
      </c>
      <c r="R1689" t="s">
        <v>1610</v>
      </c>
    </row>
    <row r="1690" spans="1:18">
      <c r="A1690">
        <v>1</v>
      </c>
      <c r="B1690" t="s">
        <v>67</v>
      </c>
      <c r="C1690" t="s">
        <v>126</v>
      </c>
      <c r="D1690">
        <v>2019</v>
      </c>
      <c r="E1690">
        <v>10565</v>
      </c>
      <c r="F1690" s="11">
        <v>1782.1</v>
      </c>
      <c r="G1690" s="3">
        <v>43769</v>
      </c>
      <c r="H1690" t="s">
        <v>373</v>
      </c>
      <c r="I1690" s="3">
        <v>43766</v>
      </c>
      <c r="J1690" s="3">
        <f t="shared" si="80"/>
        <v>43796</v>
      </c>
      <c r="K1690" t="s">
        <v>4</v>
      </c>
      <c r="L1690">
        <v>2019</v>
      </c>
      <c r="M1690">
        <v>11211</v>
      </c>
      <c r="N1690" s="3">
        <v>43794</v>
      </c>
      <c r="O1690" s="3">
        <v>43803</v>
      </c>
      <c r="P1690" s="7">
        <f t="shared" si="79"/>
        <v>7</v>
      </c>
      <c r="Q1690" s="8">
        <f t="shared" si="78"/>
        <v>12474.699999999999</v>
      </c>
      <c r="R1690" t="s">
        <v>1610</v>
      </c>
    </row>
    <row r="1691" spans="1:18">
      <c r="A1691">
        <v>1</v>
      </c>
      <c r="B1691" t="s">
        <v>67</v>
      </c>
      <c r="C1691" t="s">
        <v>33</v>
      </c>
      <c r="D1691">
        <v>2019</v>
      </c>
      <c r="E1691">
        <v>5890</v>
      </c>
      <c r="F1691" s="11">
        <v>700</v>
      </c>
      <c r="G1691" s="3">
        <v>43706</v>
      </c>
      <c r="H1691">
        <v>19</v>
      </c>
      <c r="I1691" s="3">
        <v>43704</v>
      </c>
      <c r="J1691" s="3">
        <f t="shared" si="80"/>
        <v>43734</v>
      </c>
      <c r="K1691" t="s">
        <v>4</v>
      </c>
      <c r="L1691">
        <v>2019</v>
      </c>
      <c r="M1691">
        <v>11212</v>
      </c>
      <c r="N1691" s="3">
        <v>43794</v>
      </c>
      <c r="O1691" s="3">
        <v>43817</v>
      </c>
      <c r="P1691" s="7">
        <f t="shared" si="79"/>
        <v>83</v>
      </c>
      <c r="Q1691" s="8">
        <f t="shared" si="78"/>
        <v>58100</v>
      </c>
      <c r="R1691" t="s">
        <v>74</v>
      </c>
    </row>
    <row r="1692" spans="1:18">
      <c r="A1692">
        <v>1</v>
      </c>
      <c r="B1692" t="s">
        <v>67</v>
      </c>
      <c r="C1692" t="s">
        <v>33</v>
      </c>
      <c r="D1692">
        <v>2019</v>
      </c>
      <c r="E1692">
        <v>10268</v>
      </c>
      <c r="F1692" s="11">
        <v>1200</v>
      </c>
      <c r="G1692" s="3">
        <v>43760</v>
      </c>
      <c r="H1692">
        <v>3</v>
      </c>
      <c r="I1692" s="3">
        <v>43749</v>
      </c>
      <c r="J1692" s="3">
        <f t="shared" si="80"/>
        <v>43779</v>
      </c>
      <c r="K1692" t="s">
        <v>4</v>
      </c>
      <c r="L1692">
        <v>2019</v>
      </c>
      <c r="M1692">
        <v>11213</v>
      </c>
      <c r="N1692" s="3">
        <v>43794</v>
      </c>
      <c r="O1692" s="3">
        <v>43817</v>
      </c>
      <c r="P1692" s="7">
        <f t="shared" si="79"/>
        <v>38</v>
      </c>
      <c r="Q1692" s="8">
        <f t="shared" si="78"/>
        <v>45600</v>
      </c>
      <c r="R1692" t="s">
        <v>1612</v>
      </c>
    </row>
    <row r="1693" spans="1:18">
      <c r="A1693">
        <v>1</v>
      </c>
      <c r="B1693" t="s">
        <v>67</v>
      </c>
      <c r="C1693" t="s">
        <v>33</v>
      </c>
      <c r="D1693">
        <v>2019</v>
      </c>
      <c r="E1693">
        <v>10269</v>
      </c>
      <c r="F1693" s="11">
        <v>1200</v>
      </c>
      <c r="G1693" s="3">
        <v>43760</v>
      </c>
      <c r="H1693">
        <v>2</v>
      </c>
      <c r="I1693" s="3">
        <v>43749</v>
      </c>
      <c r="J1693" s="3">
        <f t="shared" si="80"/>
        <v>43779</v>
      </c>
      <c r="K1693" t="s">
        <v>4</v>
      </c>
      <c r="L1693">
        <v>2019</v>
      </c>
      <c r="M1693">
        <v>11213</v>
      </c>
      <c r="N1693" s="3">
        <v>43794</v>
      </c>
      <c r="O1693" s="3">
        <v>43817</v>
      </c>
      <c r="P1693" s="7">
        <f t="shared" si="79"/>
        <v>38</v>
      </c>
      <c r="Q1693" s="8">
        <f t="shared" si="78"/>
        <v>45600</v>
      </c>
      <c r="R1693" t="s">
        <v>1612</v>
      </c>
    </row>
    <row r="1694" spans="1:18">
      <c r="A1694">
        <v>1</v>
      </c>
      <c r="B1694" t="s">
        <v>67</v>
      </c>
      <c r="C1694" t="s">
        <v>33</v>
      </c>
      <c r="D1694">
        <v>2019</v>
      </c>
      <c r="E1694">
        <v>6423</v>
      </c>
      <c r="F1694" s="11">
        <v>1000</v>
      </c>
      <c r="G1694" s="3">
        <v>43726</v>
      </c>
      <c r="H1694">
        <v>2</v>
      </c>
      <c r="I1694" s="3">
        <v>43725</v>
      </c>
      <c r="J1694" s="3">
        <f t="shared" si="80"/>
        <v>43755</v>
      </c>
      <c r="K1694" t="s">
        <v>4</v>
      </c>
      <c r="L1694">
        <v>2019</v>
      </c>
      <c r="M1694">
        <v>11215</v>
      </c>
      <c r="N1694" s="3">
        <v>43794</v>
      </c>
      <c r="O1694" s="3">
        <v>43811</v>
      </c>
      <c r="P1694" s="7">
        <f t="shared" si="79"/>
        <v>56</v>
      </c>
      <c r="Q1694" s="8">
        <f t="shared" si="78"/>
        <v>56000</v>
      </c>
      <c r="R1694" t="s">
        <v>1613</v>
      </c>
    </row>
    <row r="1695" spans="1:18">
      <c r="A1695">
        <v>1</v>
      </c>
      <c r="B1695" t="s">
        <v>67</v>
      </c>
      <c r="C1695" t="s">
        <v>33</v>
      </c>
      <c r="D1695">
        <v>2019</v>
      </c>
      <c r="E1695">
        <v>5887</v>
      </c>
      <c r="F1695" s="11">
        <v>500</v>
      </c>
      <c r="G1695" s="3">
        <v>43706</v>
      </c>
      <c r="H1695">
        <v>8</v>
      </c>
      <c r="I1695" s="3">
        <v>43704</v>
      </c>
      <c r="J1695" s="3">
        <f t="shared" si="80"/>
        <v>43734</v>
      </c>
      <c r="K1695" t="s">
        <v>4</v>
      </c>
      <c r="L1695">
        <v>2019</v>
      </c>
      <c r="M1695">
        <v>11221</v>
      </c>
      <c r="N1695" s="3">
        <v>43795</v>
      </c>
      <c r="O1695" s="3">
        <v>43817</v>
      </c>
      <c r="P1695" s="7">
        <f t="shared" si="79"/>
        <v>83</v>
      </c>
      <c r="Q1695" s="8">
        <f t="shared" si="78"/>
        <v>41500</v>
      </c>
      <c r="R1695" t="s">
        <v>79</v>
      </c>
    </row>
    <row r="1696" spans="1:18">
      <c r="A1696">
        <v>1</v>
      </c>
      <c r="B1696" t="s">
        <v>67</v>
      </c>
      <c r="C1696" t="s">
        <v>2</v>
      </c>
      <c r="D1696">
        <v>2019</v>
      </c>
      <c r="E1696">
        <v>10246</v>
      </c>
      <c r="F1696" s="11">
        <v>2470.5</v>
      </c>
      <c r="G1696" s="3">
        <v>43759</v>
      </c>
      <c r="H1696" t="s">
        <v>1614</v>
      </c>
      <c r="I1696" s="3">
        <v>43735</v>
      </c>
      <c r="J1696" s="3">
        <f t="shared" si="80"/>
        <v>43765</v>
      </c>
      <c r="K1696" t="s">
        <v>4</v>
      </c>
      <c r="L1696">
        <v>2019</v>
      </c>
      <c r="M1696">
        <v>11222</v>
      </c>
      <c r="N1696" s="3">
        <v>43795</v>
      </c>
      <c r="O1696" s="3">
        <v>43803</v>
      </c>
      <c r="P1696" s="7">
        <f t="shared" si="79"/>
        <v>38</v>
      </c>
      <c r="Q1696" s="8">
        <f t="shared" si="78"/>
        <v>93879</v>
      </c>
      <c r="R1696" t="s">
        <v>1615</v>
      </c>
    </row>
    <row r="1697" spans="1:18">
      <c r="A1697">
        <v>1</v>
      </c>
      <c r="B1697" t="s">
        <v>67</v>
      </c>
      <c r="C1697" t="s">
        <v>2</v>
      </c>
      <c r="D1697">
        <v>2019</v>
      </c>
      <c r="E1697">
        <v>7925</v>
      </c>
      <c r="F1697" s="11">
        <v>900</v>
      </c>
      <c r="G1697" s="3">
        <v>43753</v>
      </c>
      <c r="H1697" t="s">
        <v>1616</v>
      </c>
      <c r="I1697" s="3">
        <v>43738</v>
      </c>
      <c r="J1697" s="3">
        <f t="shared" si="80"/>
        <v>43768</v>
      </c>
      <c r="K1697" t="s">
        <v>4</v>
      </c>
      <c r="L1697">
        <v>2019</v>
      </c>
      <c r="M1697">
        <v>11225</v>
      </c>
      <c r="N1697" s="3">
        <v>43795</v>
      </c>
      <c r="O1697" s="3">
        <v>43803</v>
      </c>
      <c r="P1697" s="7">
        <f t="shared" si="79"/>
        <v>35</v>
      </c>
      <c r="Q1697" s="8">
        <f t="shared" si="78"/>
        <v>31500</v>
      </c>
      <c r="R1697" t="s">
        <v>1617</v>
      </c>
    </row>
    <row r="1698" spans="1:18">
      <c r="A1698">
        <v>1</v>
      </c>
      <c r="B1698" t="s">
        <v>67</v>
      </c>
      <c r="C1698" t="s">
        <v>2</v>
      </c>
      <c r="D1698">
        <v>2019</v>
      </c>
      <c r="E1698">
        <v>10696</v>
      </c>
      <c r="F1698" s="11">
        <v>3682</v>
      </c>
      <c r="G1698" s="3">
        <v>43780</v>
      </c>
      <c r="H1698" t="s">
        <v>1618</v>
      </c>
      <c r="I1698" s="3">
        <v>43776</v>
      </c>
      <c r="J1698" s="3">
        <f t="shared" si="80"/>
        <v>43806</v>
      </c>
      <c r="K1698" t="s">
        <v>4</v>
      </c>
      <c r="L1698">
        <v>2019</v>
      </c>
      <c r="M1698">
        <v>11226</v>
      </c>
      <c r="N1698" s="3">
        <v>43795</v>
      </c>
      <c r="O1698" s="3">
        <v>43803</v>
      </c>
      <c r="P1698" s="7">
        <f t="shared" si="79"/>
        <v>-3</v>
      </c>
      <c r="Q1698" s="8">
        <f t="shared" si="78"/>
        <v>-11046</v>
      </c>
      <c r="R1698" t="s">
        <v>420</v>
      </c>
    </row>
    <row r="1699" spans="1:18">
      <c r="A1699">
        <v>1</v>
      </c>
      <c r="B1699" t="s">
        <v>67</v>
      </c>
      <c r="C1699" t="s">
        <v>2</v>
      </c>
      <c r="D1699">
        <v>2019</v>
      </c>
      <c r="E1699">
        <v>10239</v>
      </c>
      <c r="F1699" s="11">
        <v>1433.51</v>
      </c>
      <c r="G1699" s="3">
        <v>43759</v>
      </c>
      <c r="H1699" t="s">
        <v>1619</v>
      </c>
      <c r="I1699" s="3">
        <v>43733</v>
      </c>
      <c r="J1699" s="3">
        <f t="shared" si="80"/>
        <v>43763</v>
      </c>
      <c r="K1699" t="s">
        <v>4</v>
      </c>
      <c r="L1699">
        <v>2019</v>
      </c>
      <c r="M1699">
        <v>11227</v>
      </c>
      <c r="N1699" s="3">
        <v>43795</v>
      </c>
      <c r="O1699" s="3">
        <v>43803</v>
      </c>
      <c r="P1699" s="7">
        <f t="shared" si="79"/>
        <v>40</v>
      </c>
      <c r="Q1699" s="8">
        <f t="shared" si="78"/>
        <v>57340.4</v>
      </c>
      <c r="R1699" t="s">
        <v>409</v>
      </c>
    </row>
    <row r="1700" spans="1:18">
      <c r="A1700">
        <v>1</v>
      </c>
      <c r="B1700" t="s">
        <v>67</v>
      </c>
      <c r="C1700" t="s">
        <v>2</v>
      </c>
      <c r="D1700">
        <v>2019</v>
      </c>
      <c r="E1700">
        <v>10240</v>
      </c>
      <c r="F1700" s="11">
        <v>406.88</v>
      </c>
      <c r="G1700" s="3">
        <v>43759</v>
      </c>
      <c r="H1700" t="s">
        <v>1620</v>
      </c>
      <c r="I1700" s="3">
        <v>43733</v>
      </c>
      <c r="J1700" s="3">
        <f t="shared" si="80"/>
        <v>43763</v>
      </c>
      <c r="K1700" t="s">
        <v>4</v>
      </c>
      <c r="L1700">
        <v>2019</v>
      </c>
      <c r="M1700">
        <v>11227</v>
      </c>
      <c r="N1700" s="3">
        <v>43795</v>
      </c>
      <c r="O1700" s="3">
        <v>43803</v>
      </c>
      <c r="P1700" s="7">
        <f t="shared" si="79"/>
        <v>40</v>
      </c>
      <c r="Q1700" s="8">
        <f t="shared" si="78"/>
        <v>16275.2</v>
      </c>
      <c r="R1700" t="s">
        <v>409</v>
      </c>
    </row>
    <row r="1701" spans="1:18">
      <c r="A1701">
        <v>1</v>
      </c>
      <c r="B1701" t="s">
        <v>67</v>
      </c>
      <c r="C1701" t="s">
        <v>2</v>
      </c>
      <c r="D1701">
        <v>2019</v>
      </c>
      <c r="E1701">
        <v>5959</v>
      </c>
      <c r="F1701" s="11">
        <v>323.33</v>
      </c>
      <c r="G1701" s="3">
        <v>43714</v>
      </c>
      <c r="H1701" t="s">
        <v>1621</v>
      </c>
      <c r="I1701" s="3">
        <v>43712</v>
      </c>
      <c r="J1701" s="3">
        <f t="shared" si="80"/>
        <v>43742</v>
      </c>
      <c r="K1701" t="s">
        <v>4</v>
      </c>
      <c r="L1701">
        <v>2019</v>
      </c>
      <c r="M1701">
        <v>11228</v>
      </c>
      <c r="N1701" s="3">
        <v>43795</v>
      </c>
      <c r="O1701" s="3">
        <v>43803</v>
      </c>
      <c r="P1701" s="7">
        <f t="shared" si="79"/>
        <v>61</v>
      </c>
      <c r="Q1701" s="8">
        <f t="shared" si="78"/>
        <v>19723.129999999997</v>
      </c>
      <c r="R1701" t="s">
        <v>1622</v>
      </c>
    </row>
    <row r="1702" spans="1:18">
      <c r="A1702">
        <v>1</v>
      </c>
      <c r="B1702" t="s">
        <v>67</v>
      </c>
      <c r="C1702" t="s">
        <v>2</v>
      </c>
      <c r="D1702">
        <v>2019</v>
      </c>
      <c r="E1702">
        <v>5959</v>
      </c>
      <c r="F1702" s="11">
        <v>323.33</v>
      </c>
      <c r="G1702" s="3">
        <v>43714</v>
      </c>
      <c r="H1702" t="s">
        <v>1621</v>
      </c>
      <c r="I1702" s="3">
        <v>43712</v>
      </c>
      <c r="J1702" s="3">
        <f t="shared" si="80"/>
        <v>43742</v>
      </c>
      <c r="K1702" t="s">
        <v>4</v>
      </c>
      <c r="L1702">
        <v>2019</v>
      </c>
      <c r="M1702">
        <v>11229</v>
      </c>
      <c r="N1702" s="3">
        <v>43795</v>
      </c>
      <c r="O1702" s="3">
        <v>43803</v>
      </c>
      <c r="P1702" s="7">
        <f t="shared" si="79"/>
        <v>61</v>
      </c>
      <c r="Q1702" s="8">
        <f t="shared" si="78"/>
        <v>19723.129999999997</v>
      </c>
      <c r="R1702" t="s">
        <v>1622</v>
      </c>
    </row>
    <row r="1703" spans="1:18">
      <c r="A1703">
        <v>1</v>
      </c>
      <c r="B1703" t="s">
        <v>67</v>
      </c>
      <c r="C1703" t="s">
        <v>2</v>
      </c>
      <c r="D1703">
        <v>2019</v>
      </c>
      <c r="E1703">
        <v>10779</v>
      </c>
      <c r="F1703" s="11">
        <v>100</v>
      </c>
      <c r="G1703" s="3">
        <v>43782</v>
      </c>
      <c r="H1703" t="s">
        <v>1623</v>
      </c>
      <c r="I1703" s="3">
        <v>43776</v>
      </c>
      <c r="J1703" s="3">
        <f t="shared" si="80"/>
        <v>43806</v>
      </c>
      <c r="K1703" t="s">
        <v>4</v>
      </c>
      <c r="L1703">
        <v>2019</v>
      </c>
      <c r="M1703">
        <v>11230</v>
      </c>
      <c r="N1703" s="3">
        <v>43795</v>
      </c>
      <c r="O1703" s="3">
        <v>43803</v>
      </c>
      <c r="P1703" s="7">
        <f t="shared" si="79"/>
        <v>-3</v>
      </c>
      <c r="Q1703" s="8">
        <f t="shared" si="78"/>
        <v>-300</v>
      </c>
      <c r="R1703" t="s">
        <v>1624</v>
      </c>
    </row>
    <row r="1704" spans="1:18">
      <c r="A1704">
        <v>1</v>
      </c>
      <c r="B1704" t="s">
        <v>67</v>
      </c>
      <c r="C1704" t="s">
        <v>130</v>
      </c>
      <c r="D1704">
        <v>2019</v>
      </c>
      <c r="E1704">
        <v>10712</v>
      </c>
      <c r="F1704" s="11">
        <v>-4340.54</v>
      </c>
      <c r="G1704" s="3">
        <v>43780</v>
      </c>
      <c r="H1704" t="s">
        <v>1625</v>
      </c>
      <c r="I1704" s="3">
        <v>43775</v>
      </c>
      <c r="J1704" s="3">
        <f t="shared" si="80"/>
        <v>43805</v>
      </c>
      <c r="K1704" t="s">
        <v>4</v>
      </c>
      <c r="L1704">
        <v>2019</v>
      </c>
      <c r="M1704">
        <v>11231</v>
      </c>
      <c r="N1704" s="3">
        <v>43795</v>
      </c>
      <c r="O1704" s="3">
        <v>43803</v>
      </c>
      <c r="P1704" s="7">
        <f t="shared" si="79"/>
        <v>-2</v>
      </c>
      <c r="Q1704" s="8">
        <f t="shared" si="78"/>
        <v>8681.08</v>
      </c>
      <c r="R1704" t="s">
        <v>1553</v>
      </c>
    </row>
    <row r="1705" spans="1:18">
      <c r="A1705">
        <v>1</v>
      </c>
      <c r="B1705" t="s">
        <v>67</v>
      </c>
      <c r="C1705" t="s">
        <v>2</v>
      </c>
      <c r="D1705">
        <v>2019</v>
      </c>
      <c r="E1705">
        <v>10366</v>
      </c>
      <c r="F1705" s="11">
        <v>4340.54</v>
      </c>
      <c r="G1705" s="3">
        <v>43768</v>
      </c>
      <c r="H1705" t="s">
        <v>1626</v>
      </c>
      <c r="I1705" s="3">
        <v>43755</v>
      </c>
      <c r="J1705" s="3">
        <f t="shared" si="80"/>
        <v>43785</v>
      </c>
      <c r="K1705" t="s">
        <v>4</v>
      </c>
      <c r="L1705">
        <v>2019</v>
      </c>
      <c r="M1705">
        <v>11231</v>
      </c>
      <c r="N1705" s="3">
        <v>43795</v>
      </c>
      <c r="O1705" s="3">
        <v>43803</v>
      </c>
      <c r="P1705" s="7">
        <f t="shared" si="79"/>
        <v>18</v>
      </c>
      <c r="Q1705" s="8">
        <f t="shared" si="78"/>
        <v>78129.72</v>
      </c>
      <c r="R1705" t="s">
        <v>1553</v>
      </c>
    </row>
    <row r="1706" spans="1:18">
      <c r="A1706">
        <v>1</v>
      </c>
      <c r="B1706" t="s">
        <v>67</v>
      </c>
      <c r="C1706" t="s">
        <v>2</v>
      </c>
      <c r="D1706">
        <v>2019</v>
      </c>
      <c r="E1706">
        <v>10684</v>
      </c>
      <c r="F1706" s="11">
        <v>4340.54</v>
      </c>
      <c r="G1706" s="3">
        <v>43780</v>
      </c>
      <c r="H1706" t="s">
        <v>1627</v>
      </c>
      <c r="I1706" s="3">
        <v>43775</v>
      </c>
      <c r="J1706" s="3">
        <f t="shared" si="80"/>
        <v>43805</v>
      </c>
      <c r="K1706" t="s">
        <v>4</v>
      </c>
      <c r="L1706">
        <v>2019</v>
      </c>
      <c r="M1706">
        <v>11231</v>
      </c>
      <c r="N1706" s="3">
        <v>43795</v>
      </c>
      <c r="O1706" s="3">
        <v>43803</v>
      </c>
      <c r="P1706" s="7">
        <f t="shared" si="79"/>
        <v>-2</v>
      </c>
      <c r="Q1706" s="8">
        <f t="shared" si="78"/>
        <v>-8681.08</v>
      </c>
      <c r="R1706" t="s">
        <v>1553</v>
      </c>
    </row>
    <row r="1707" spans="1:18">
      <c r="A1707">
        <v>1</v>
      </c>
      <c r="B1707" t="s">
        <v>67</v>
      </c>
      <c r="C1707" t="s">
        <v>2</v>
      </c>
      <c r="D1707">
        <v>2019</v>
      </c>
      <c r="E1707">
        <v>6680</v>
      </c>
      <c r="F1707" s="11">
        <v>12200</v>
      </c>
      <c r="G1707" s="3">
        <v>43745</v>
      </c>
      <c r="H1707">
        <v>974</v>
      </c>
      <c r="I1707" s="3">
        <v>43741</v>
      </c>
      <c r="J1707" s="3">
        <f t="shared" si="80"/>
        <v>43771</v>
      </c>
      <c r="K1707" t="s">
        <v>4</v>
      </c>
      <c r="L1707">
        <v>2019</v>
      </c>
      <c r="M1707">
        <v>11232</v>
      </c>
      <c r="N1707" s="3">
        <v>43795</v>
      </c>
      <c r="O1707" s="3">
        <v>43803</v>
      </c>
      <c r="P1707" s="7">
        <f t="shared" si="79"/>
        <v>32</v>
      </c>
      <c r="Q1707" s="8">
        <f t="shared" si="78"/>
        <v>390400</v>
      </c>
      <c r="R1707" t="s">
        <v>1628</v>
      </c>
    </row>
    <row r="1708" spans="1:18">
      <c r="A1708">
        <v>1</v>
      </c>
      <c r="B1708" t="s">
        <v>67</v>
      </c>
      <c r="C1708" t="s">
        <v>2</v>
      </c>
      <c r="D1708">
        <v>2019</v>
      </c>
      <c r="E1708">
        <v>5914</v>
      </c>
      <c r="F1708" s="11">
        <v>279.93</v>
      </c>
      <c r="G1708" s="3">
        <v>43707</v>
      </c>
      <c r="H1708" t="s">
        <v>1629</v>
      </c>
      <c r="I1708" s="3">
        <v>43679</v>
      </c>
      <c r="J1708" s="3">
        <f t="shared" si="80"/>
        <v>43709</v>
      </c>
      <c r="K1708" t="s">
        <v>4</v>
      </c>
      <c r="L1708">
        <v>2019</v>
      </c>
      <c r="M1708">
        <v>11235</v>
      </c>
      <c r="N1708" s="3">
        <v>43796</v>
      </c>
      <c r="O1708" s="3">
        <v>43803</v>
      </c>
      <c r="P1708" s="7">
        <f t="shared" si="79"/>
        <v>94</v>
      </c>
      <c r="Q1708" s="8">
        <f t="shared" si="78"/>
        <v>26313.420000000002</v>
      </c>
      <c r="R1708" t="s">
        <v>388</v>
      </c>
    </row>
    <row r="1709" spans="1:18">
      <c r="A1709">
        <v>1</v>
      </c>
      <c r="B1709" t="s">
        <v>67</v>
      </c>
      <c r="C1709" t="s">
        <v>2</v>
      </c>
      <c r="D1709">
        <v>2019</v>
      </c>
      <c r="E1709">
        <v>5914</v>
      </c>
      <c r="F1709" s="11">
        <v>279.93</v>
      </c>
      <c r="G1709" s="3">
        <v>43707</v>
      </c>
      <c r="H1709" t="s">
        <v>1629</v>
      </c>
      <c r="I1709" s="3">
        <v>43679</v>
      </c>
      <c r="J1709" s="3">
        <f t="shared" si="80"/>
        <v>43709</v>
      </c>
      <c r="K1709" t="s">
        <v>4</v>
      </c>
      <c r="L1709">
        <v>2019</v>
      </c>
      <c r="M1709">
        <v>11236</v>
      </c>
      <c r="N1709" s="3">
        <v>43796</v>
      </c>
      <c r="O1709" s="3">
        <v>43803</v>
      </c>
      <c r="P1709" s="7">
        <f t="shared" si="79"/>
        <v>94</v>
      </c>
      <c r="Q1709" s="8">
        <f t="shared" si="78"/>
        <v>26313.420000000002</v>
      </c>
      <c r="R1709" t="s">
        <v>388</v>
      </c>
    </row>
    <row r="1710" spans="1:18">
      <c r="A1710">
        <v>1</v>
      </c>
      <c r="B1710" t="s">
        <v>67</v>
      </c>
      <c r="C1710" t="s">
        <v>2</v>
      </c>
      <c r="D1710">
        <v>2019</v>
      </c>
      <c r="E1710">
        <v>10685</v>
      </c>
      <c r="F1710" s="11">
        <v>6000</v>
      </c>
      <c r="G1710" s="3">
        <v>43780</v>
      </c>
      <c r="H1710" t="s">
        <v>1630</v>
      </c>
      <c r="I1710" s="3">
        <v>43775</v>
      </c>
      <c r="J1710" s="3">
        <f t="shared" si="80"/>
        <v>43805</v>
      </c>
      <c r="K1710" t="s">
        <v>4</v>
      </c>
      <c r="L1710">
        <v>2019</v>
      </c>
      <c r="M1710">
        <v>11237</v>
      </c>
      <c r="N1710" s="3">
        <v>43796</v>
      </c>
      <c r="O1710" s="3">
        <v>43803</v>
      </c>
      <c r="P1710" s="7">
        <f t="shared" si="79"/>
        <v>-2</v>
      </c>
      <c r="Q1710" s="8">
        <f t="shared" si="78"/>
        <v>-12000</v>
      </c>
      <c r="R1710" t="s">
        <v>256</v>
      </c>
    </row>
    <row r="1711" spans="1:18">
      <c r="A1711">
        <v>1</v>
      </c>
      <c r="B1711" t="s">
        <v>67</v>
      </c>
      <c r="C1711" t="s">
        <v>2</v>
      </c>
      <c r="D1711">
        <v>2019</v>
      </c>
      <c r="E1711">
        <v>5377</v>
      </c>
      <c r="F1711" s="11">
        <v>5047.7299999999996</v>
      </c>
      <c r="G1711" s="3">
        <v>43691</v>
      </c>
      <c r="H1711">
        <v>1199</v>
      </c>
      <c r="I1711" s="3">
        <v>43668</v>
      </c>
      <c r="J1711" s="3">
        <f t="shared" si="80"/>
        <v>43698</v>
      </c>
      <c r="K1711" t="s">
        <v>4</v>
      </c>
      <c r="L1711">
        <v>2019</v>
      </c>
      <c r="M1711">
        <v>11239</v>
      </c>
      <c r="N1711" s="3">
        <v>43796</v>
      </c>
      <c r="O1711" s="3">
        <v>43812</v>
      </c>
      <c r="P1711" s="7">
        <f t="shared" si="79"/>
        <v>114</v>
      </c>
      <c r="Q1711" s="8">
        <f t="shared" si="78"/>
        <v>575441.22</v>
      </c>
      <c r="R1711" t="s">
        <v>1631</v>
      </c>
    </row>
    <row r="1712" spans="1:18">
      <c r="A1712">
        <v>1</v>
      </c>
      <c r="B1712" t="s">
        <v>67</v>
      </c>
      <c r="C1712" t="s">
        <v>2</v>
      </c>
      <c r="D1712">
        <v>2019</v>
      </c>
      <c r="E1712">
        <v>5378</v>
      </c>
      <c r="F1712" s="11">
        <v>2640.01</v>
      </c>
      <c r="G1712" s="3">
        <v>43691</v>
      </c>
      <c r="H1712">
        <v>1247</v>
      </c>
      <c r="I1712" s="3">
        <v>43677</v>
      </c>
      <c r="J1712" s="3">
        <f t="shared" si="80"/>
        <v>43707</v>
      </c>
      <c r="K1712" t="s">
        <v>4</v>
      </c>
      <c r="L1712">
        <v>2019</v>
      </c>
      <c r="M1712">
        <v>11240</v>
      </c>
      <c r="N1712" s="3">
        <v>43796</v>
      </c>
      <c r="O1712" s="3">
        <v>43812</v>
      </c>
      <c r="P1712" s="7">
        <f t="shared" si="79"/>
        <v>105</v>
      </c>
      <c r="Q1712" s="8">
        <f t="shared" si="78"/>
        <v>277201.05000000005</v>
      </c>
      <c r="R1712" t="s">
        <v>1631</v>
      </c>
    </row>
    <row r="1713" spans="1:18">
      <c r="A1713">
        <v>1</v>
      </c>
      <c r="B1713" t="s">
        <v>67</v>
      </c>
      <c r="C1713" t="s">
        <v>2</v>
      </c>
      <c r="D1713">
        <v>2019</v>
      </c>
      <c r="E1713">
        <v>6278</v>
      </c>
      <c r="F1713" s="11">
        <v>2757.05</v>
      </c>
      <c r="G1713" s="3">
        <v>43720</v>
      </c>
      <c r="H1713">
        <v>1427</v>
      </c>
      <c r="I1713" s="3">
        <v>43708</v>
      </c>
      <c r="J1713" s="3">
        <f t="shared" si="80"/>
        <v>43738</v>
      </c>
      <c r="K1713" t="s">
        <v>4</v>
      </c>
      <c r="L1713">
        <v>2019</v>
      </c>
      <c r="M1713">
        <v>11241</v>
      </c>
      <c r="N1713" s="3">
        <v>43796</v>
      </c>
      <c r="O1713" s="3">
        <v>43812</v>
      </c>
      <c r="P1713" s="7">
        <f t="shared" si="79"/>
        <v>74</v>
      </c>
      <c r="Q1713" s="8">
        <f t="shared" si="78"/>
        <v>204021.7</v>
      </c>
      <c r="R1713" t="s">
        <v>1631</v>
      </c>
    </row>
    <row r="1714" spans="1:18">
      <c r="A1714">
        <v>1</v>
      </c>
      <c r="B1714" t="s">
        <v>67</v>
      </c>
      <c r="C1714" t="s">
        <v>2</v>
      </c>
      <c r="D1714">
        <v>2019</v>
      </c>
      <c r="E1714">
        <v>10695</v>
      </c>
      <c r="F1714" s="11">
        <v>14183</v>
      </c>
      <c r="G1714" s="3">
        <v>43780</v>
      </c>
      <c r="H1714" t="s">
        <v>1598</v>
      </c>
      <c r="I1714" s="3">
        <v>43776</v>
      </c>
      <c r="J1714" s="3">
        <f t="shared" si="80"/>
        <v>43806</v>
      </c>
      <c r="K1714" t="s">
        <v>4</v>
      </c>
      <c r="L1714">
        <v>2019</v>
      </c>
      <c r="M1714">
        <v>11244</v>
      </c>
      <c r="N1714" s="3">
        <v>43796</v>
      </c>
      <c r="O1714" s="3">
        <v>43803</v>
      </c>
      <c r="P1714" s="7">
        <f t="shared" si="79"/>
        <v>-3</v>
      </c>
      <c r="Q1714" s="8">
        <f t="shared" ref="Q1714:Q1777" si="81">P1714*F1714</f>
        <v>-42549</v>
      </c>
      <c r="R1714" t="s">
        <v>420</v>
      </c>
    </row>
    <row r="1715" spans="1:18">
      <c r="A1715">
        <v>1</v>
      </c>
      <c r="B1715" t="s">
        <v>67</v>
      </c>
      <c r="C1715" t="s">
        <v>130</v>
      </c>
      <c r="D1715">
        <v>2019</v>
      </c>
      <c r="E1715">
        <v>6459</v>
      </c>
      <c r="F1715" s="11">
        <v>-39.53</v>
      </c>
      <c r="G1715" s="3">
        <v>43728</v>
      </c>
      <c r="H1715" t="s">
        <v>1632</v>
      </c>
      <c r="I1715" s="3">
        <v>43721</v>
      </c>
      <c r="J1715" s="3">
        <f t="shared" si="80"/>
        <v>43751</v>
      </c>
      <c r="K1715" t="s">
        <v>4</v>
      </c>
      <c r="L1715">
        <v>2019</v>
      </c>
      <c r="M1715">
        <v>11245</v>
      </c>
      <c r="N1715" s="3">
        <v>43796</v>
      </c>
      <c r="O1715" s="3">
        <v>43803</v>
      </c>
      <c r="P1715" s="7">
        <f t="shared" si="79"/>
        <v>52</v>
      </c>
      <c r="Q1715" s="8">
        <f t="shared" si="81"/>
        <v>-2055.56</v>
      </c>
      <c r="R1715" t="s">
        <v>390</v>
      </c>
    </row>
    <row r="1716" spans="1:18">
      <c r="A1716">
        <v>1</v>
      </c>
      <c r="B1716" t="s">
        <v>67</v>
      </c>
      <c r="C1716" t="s">
        <v>130</v>
      </c>
      <c r="D1716">
        <v>2019</v>
      </c>
      <c r="E1716">
        <v>10761</v>
      </c>
      <c r="F1716" s="11">
        <v>-2644.23</v>
      </c>
      <c r="G1716" s="3">
        <v>43781</v>
      </c>
      <c r="H1716" t="s">
        <v>1633</v>
      </c>
      <c r="I1716" s="3">
        <v>43733</v>
      </c>
      <c r="J1716" s="3">
        <f t="shared" si="80"/>
        <v>43763</v>
      </c>
      <c r="K1716" t="s">
        <v>4</v>
      </c>
      <c r="L1716">
        <v>2019</v>
      </c>
      <c r="M1716">
        <v>11245</v>
      </c>
      <c r="N1716" s="3">
        <v>43796</v>
      </c>
      <c r="O1716" s="3">
        <v>43803</v>
      </c>
      <c r="P1716" s="7">
        <f t="shared" si="79"/>
        <v>40</v>
      </c>
      <c r="Q1716" s="8">
        <f t="shared" si="81"/>
        <v>-105769.2</v>
      </c>
      <c r="R1716" t="s">
        <v>390</v>
      </c>
    </row>
    <row r="1717" spans="1:18">
      <c r="A1717">
        <v>1</v>
      </c>
      <c r="B1717" t="s">
        <v>67</v>
      </c>
      <c r="C1717" t="s">
        <v>2</v>
      </c>
      <c r="D1717">
        <v>2019</v>
      </c>
      <c r="E1717">
        <v>5941</v>
      </c>
      <c r="F1717" s="11">
        <v>2683.76</v>
      </c>
      <c r="G1717" s="3">
        <v>43711</v>
      </c>
      <c r="H1717" t="s">
        <v>1634</v>
      </c>
      <c r="I1717" s="3">
        <v>43598</v>
      </c>
      <c r="J1717" s="3">
        <f t="shared" si="80"/>
        <v>43628</v>
      </c>
      <c r="K1717" t="s">
        <v>4</v>
      </c>
      <c r="L1717">
        <v>2019</v>
      </c>
      <c r="M1717">
        <v>11245</v>
      </c>
      <c r="N1717" s="3">
        <v>43796</v>
      </c>
      <c r="O1717" s="3">
        <v>43803</v>
      </c>
      <c r="P1717" s="7">
        <f t="shared" si="79"/>
        <v>175</v>
      </c>
      <c r="Q1717" s="8">
        <f t="shared" si="81"/>
        <v>469658.00000000006</v>
      </c>
      <c r="R1717" t="s">
        <v>390</v>
      </c>
    </row>
    <row r="1718" spans="1:18">
      <c r="A1718">
        <v>1</v>
      </c>
      <c r="B1718" t="s">
        <v>67</v>
      </c>
      <c r="C1718" t="s">
        <v>2</v>
      </c>
      <c r="D1718">
        <v>2019</v>
      </c>
      <c r="E1718">
        <v>10639</v>
      </c>
      <c r="F1718" s="11">
        <v>2644.23</v>
      </c>
      <c r="G1718" s="3">
        <v>43776</v>
      </c>
      <c r="H1718" t="s">
        <v>1635</v>
      </c>
      <c r="I1718" s="3">
        <v>43733</v>
      </c>
      <c r="J1718" s="3">
        <f t="shared" si="80"/>
        <v>43763</v>
      </c>
      <c r="K1718" t="s">
        <v>4</v>
      </c>
      <c r="L1718">
        <v>2019</v>
      </c>
      <c r="M1718">
        <v>11245</v>
      </c>
      <c r="N1718" s="3">
        <v>43796</v>
      </c>
      <c r="O1718" s="3">
        <v>43803</v>
      </c>
      <c r="P1718" s="7">
        <f t="shared" si="79"/>
        <v>40</v>
      </c>
      <c r="Q1718" s="8">
        <f t="shared" si="81"/>
        <v>105769.2</v>
      </c>
      <c r="R1718" t="s">
        <v>390</v>
      </c>
    </row>
    <row r="1719" spans="1:18">
      <c r="A1719">
        <v>1</v>
      </c>
      <c r="B1719" t="s">
        <v>67</v>
      </c>
      <c r="C1719" t="s">
        <v>2</v>
      </c>
      <c r="D1719">
        <v>2019</v>
      </c>
      <c r="E1719">
        <v>10275</v>
      </c>
      <c r="F1719" s="11">
        <v>7470</v>
      </c>
      <c r="G1719" s="3">
        <v>43761</v>
      </c>
      <c r="H1719" t="s">
        <v>1636</v>
      </c>
      <c r="I1719" s="3">
        <v>43760</v>
      </c>
      <c r="J1719" s="3">
        <f t="shared" si="80"/>
        <v>43790</v>
      </c>
      <c r="K1719" t="s">
        <v>4</v>
      </c>
      <c r="L1719">
        <v>2019</v>
      </c>
      <c r="M1719">
        <v>11246</v>
      </c>
      <c r="N1719" s="3">
        <v>43796</v>
      </c>
      <c r="O1719" s="3">
        <v>43817</v>
      </c>
      <c r="P1719" s="7">
        <f t="shared" si="79"/>
        <v>27</v>
      </c>
      <c r="Q1719" s="8">
        <f t="shared" si="81"/>
        <v>201690</v>
      </c>
      <c r="R1719" t="s">
        <v>1637</v>
      </c>
    </row>
    <row r="1720" spans="1:18">
      <c r="A1720">
        <v>1</v>
      </c>
      <c r="B1720" t="s">
        <v>67</v>
      </c>
      <c r="C1720" t="s">
        <v>2</v>
      </c>
      <c r="D1720">
        <v>2019</v>
      </c>
      <c r="E1720">
        <v>5973</v>
      </c>
      <c r="F1720" s="11">
        <v>287.74</v>
      </c>
      <c r="G1720" s="3">
        <v>43714</v>
      </c>
      <c r="H1720" t="s">
        <v>1638</v>
      </c>
      <c r="I1720" s="3">
        <v>43708</v>
      </c>
      <c r="J1720" s="3">
        <f t="shared" si="80"/>
        <v>43738</v>
      </c>
      <c r="K1720" t="s">
        <v>4</v>
      </c>
      <c r="L1720">
        <v>2019</v>
      </c>
      <c r="M1720">
        <v>11249</v>
      </c>
      <c r="N1720" s="3">
        <v>43796</v>
      </c>
      <c r="O1720" s="3">
        <v>43803</v>
      </c>
      <c r="P1720" s="7">
        <f t="shared" si="79"/>
        <v>65</v>
      </c>
      <c r="Q1720" s="8">
        <f t="shared" si="81"/>
        <v>18703.100000000002</v>
      </c>
      <c r="R1720" t="s">
        <v>150</v>
      </c>
    </row>
    <row r="1721" spans="1:18">
      <c r="A1721">
        <v>1</v>
      </c>
      <c r="B1721" t="s">
        <v>67</v>
      </c>
      <c r="C1721" t="s">
        <v>2</v>
      </c>
      <c r="D1721">
        <v>2019</v>
      </c>
      <c r="E1721">
        <v>5973</v>
      </c>
      <c r="F1721" s="11">
        <v>287.74</v>
      </c>
      <c r="G1721" s="3">
        <v>43714</v>
      </c>
      <c r="H1721" t="s">
        <v>1638</v>
      </c>
      <c r="I1721" s="3">
        <v>43708</v>
      </c>
      <c r="J1721" s="3">
        <f t="shared" si="80"/>
        <v>43738</v>
      </c>
      <c r="K1721" t="s">
        <v>4</v>
      </c>
      <c r="L1721">
        <v>2019</v>
      </c>
      <c r="M1721">
        <v>11250</v>
      </c>
      <c r="N1721" s="3">
        <v>43796</v>
      </c>
      <c r="O1721" s="3">
        <v>43803</v>
      </c>
      <c r="P1721" s="7">
        <f t="shared" si="79"/>
        <v>65</v>
      </c>
      <c r="Q1721" s="8">
        <f t="shared" si="81"/>
        <v>18703.100000000002</v>
      </c>
      <c r="R1721" t="s">
        <v>150</v>
      </c>
    </row>
    <row r="1722" spans="1:18">
      <c r="A1722">
        <v>1</v>
      </c>
      <c r="B1722" t="s">
        <v>67</v>
      </c>
      <c r="C1722" t="s">
        <v>2</v>
      </c>
      <c r="D1722">
        <v>2019</v>
      </c>
      <c r="E1722">
        <v>10642</v>
      </c>
      <c r="F1722" s="11">
        <v>7146</v>
      </c>
      <c r="G1722" s="3">
        <v>43776</v>
      </c>
      <c r="H1722" t="s">
        <v>1639</v>
      </c>
      <c r="I1722" s="3">
        <v>43773</v>
      </c>
      <c r="J1722" s="3">
        <f t="shared" si="80"/>
        <v>43803</v>
      </c>
      <c r="K1722" t="s">
        <v>4</v>
      </c>
      <c r="L1722">
        <v>2019</v>
      </c>
      <c r="M1722">
        <v>11251</v>
      </c>
      <c r="N1722" s="3">
        <v>43796</v>
      </c>
      <c r="O1722" s="3">
        <v>43803</v>
      </c>
      <c r="P1722" s="7">
        <f t="shared" si="79"/>
        <v>0</v>
      </c>
      <c r="Q1722" s="8">
        <f t="shared" si="81"/>
        <v>0</v>
      </c>
      <c r="R1722" t="s">
        <v>395</v>
      </c>
    </row>
    <row r="1723" spans="1:18">
      <c r="A1723">
        <v>1</v>
      </c>
      <c r="B1723" t="s">
        <v>67</v>
      </c>
      <c r="C1723" t="s">
        <v>2</v>
      </c>
      <c r="D1723">
        <v>2019</v>
      </c>
      <c r="E1723">
        <v>10669</v>
      </c>
      <c r="F1723" s="11">
        <v>9755.66</v>
      </c>
      <c r="G1723" s="3">
        <v>43776</v>
      </c>
      <c r="H1723" t="s">
        <v>1640</v>
      </c>
      <c r="I1723" s="3">
        <v>43775</v>
      </c>
      <c r="J1723" s="3">
        <f t="shared" si="80"/>
        <v>43805</v>
      </c>
      <c r="K1723" t="s">
        <v>4</v>
      </c>
      <c r="L1723">
        <v>2019</v>
      </c>
      <c r="M1723">
        <v>11253</v>
      </c>
      <c r="N1723" s="3">
        <v>43796</v>
      </c>
      <c r="O1723" s="3">
        <v>43803</v>
      </c>
      <c r="P1723" s="7">
        <f t="shared" si="79"/>
        <v>-2</v>
      </c>
      <c r="Q1723" s="8">
        <f t="shared" si="81"/>
        <v>-19511.32</v>
      </c>
      <c r="R1723" t="s">
        <v>93</v>
      </c>
    </row>
    <row r="1724" spans="1:18">
      <c r="A1724">
        <v>1</v>
      </c>
      <c r="B1724" t="s">
        <v>67</v>
      </c>
      <c r="C1724" t="s">
        <v>2</v>
      </c>
      <c r="D1724">
        <v>2019</v>
      </c>
      <c r="E1724">
        <v>8528</v>
      </c>
      <c r="F1724" s="11">
        <v>2773.69</v>
      </c>
      <c r="G1724" s="3">
        <v>43755</v>
      </c>
      <c r="H1724" t="s">
        <v>1641</v>
      </c>
      <c r="I1724" s="3">
        <v>43722</v>
      </c>
      <c r="J1724" s="3">
        <f t="shared" si="80"/>
        <v>43752</v>
      </c>
      <c r="K1724" t="s">
        <v>4</v>
      </c>
      <c r="L1724">
        <v>2019</v>
      </c>
      <c r="M1724">
        <v>11254</v>
      </c>
      <c r="N1724" s="3">
        <v>43796</v>
      </c>
      <c r="O1724" s="3">
        <v>43803</v>
      </c>
      <c r="P1724" s="7">
        <f t="shared" si="79"/>
        <v>51</v>
      </c>
      <c r="Q1724" s="8">
        <f t="shared" si="81"/>
        <v>141458.19</v>
      </c>
      <c r="R1724" t="s">
        <v>466</v>
      </c>
    </row>
    <row r="1725" spans="1:18">
      <c r="A1725">
        <v>1</v>
      </c>
      <c r="B1725" t="s">
        <v>67</v>
      </c>
      <c r="C1725" t="s">
        <v>2</v>
      </c>
      <c r="D1725">
        <v>2019</v>
      </c>
      <c r="E1725">
        <v>8528</v>
      </c>
      <c r="F1725" s="11">
        <v>2773.7</v>
      </c>
      <c r="G1725" s="3">
        <v>43755</v>
      </c>
      <c r="H1725" t="s">
        <v>1641</v>
      </c>
      <c r="I1725" s="3">
        <v>43722</v>
      </c>
      <c r="J1725" s="3">
        <f t="shared" si="80"/>
        <v>43752</v>
      </c>
      <c r="K1725" t="s">
        <v>4</v>
      </c>
      <c r="L1725">
        <v>2019</v>
      </c>
      <c r="M1725">
        <v>11255</v>
      </c>
      <c r="N1725" s="3">
        <v>43796</v>
      </c>
      <c r="O1725" s="3">
        <v>43803</v>
      </c>
      <c r="P1725" s="7">
        <f t="shared" si="79"/>
        <v>51</v>
      </c>
      <c r="Q1725" s="8">
        <f t="shared" si="81"/>
        <v>141458.69999999998</v>
      </c>
      <c r="R1725" t="s">
        <v>466</v>
      </c>
    </row>
    <row r="1726" spans="1:18">
      <c r="A1726">
        <v>1</v>
      </c>
      <c r="B1726" t="s">
        <v>67</v>
      </c>
      <c r="C1726" t="s">
        <v>2</v>
      </c>
      <c r="D1726">
        <v>2019</v>
      </c>
      <c r="E1726">
        <v>5974</v>
      </c>
      <c r="F1726" s="11">
        <v>483.69</v>
      </c>
      <c r="G1726" s="3">
        <v>43714</v>
      </c>
      <c r="H1726" t="s">
        <v>1642</v>
      </c>
      <c r="I1726" s="3">
        <v>43708</v>
      </c>
      <c r="J1726" s="3">
        <f t="shared" si="80"/>
        <v>43738</v>
      </c>
      <c r="K1726" t="s">
        <v>4</v>
      </c>
      <c r="L1726">
        <v>2019</v>
      </c>
      <c r="M1726">
        <v>11256</v>
      </c>
      <c r="N1726" s="3">
        <v>43796</v>
      </c>
      <c r="O1726" s="3">
        <v>43803</v>
      </c>
      <c r="P1726" s="7">
        <f t="shared" si="79"/>
        <v>65</v>
      </c>
      <c r="Q1726" s="8">
        <f t="shared" si="81"/>
        <v>31439.85</v>
      </c>
      <c r="R1726" t="s">
        <v>150</v>
      </c>
    </row>
    <row r="1727" spans="1:18">
      <c r="A1727">
        <v>1</v>
      </c>
      <c r="B1727" t="s">
        <v>67</v>
      </c>
      <c r="C1727" t="s">
        <v>2</v>
      </c>
      <c r="D1727">
        <v>2019</v>
      </c>
      <c r="E1727">
        <v>5974</v>
      </c>
      <c r="F1727" s="11">
        <v>483.7</v>
      </c>
      <c r="G1727" s="3">
        <v>43714</v>
      </c>
      <c r="H1727" t="s">
        <v>1642</v>
      </c>
      <c r="I1727" s="3">
        <v>43708</v>
      </c>
      <c r="J1727" s="3">
        <f t="shared" si="80"/>
        <v>43738</v>
      </c>
      <c r="K1727" t="s">
        <v>4</v>
      </c>
      <c r="L1727">
        <v>2019</v>
      </c>
      <c r="M1727">
        <v>11257</v>
      </c>
      <c r="N1727" s="3">
        <v>43796</v>
      </c>
      <c r="O1727" s="3">
        <v>43803</v>
      </c>
      <c r="P1727" s="7">
        <f t="shared" si="79"/>
        <v>65</v>
      </c>
      <c r="Q1727" s="8">
        <f t="shared" si="81"/>
        <v>31440.5</v>
      </c>
      <c r="R1727" t="s">
        <v>150</v>
      </c>
    </row>
    <row r="1728" spans="1:18">
      <c r="A1728">
        <v>1</v>
      </c>
      <c r="B1728" t="s">
        <v>67</v>
      </c>
      <c r="C1728" t="s">
        <v>2</v>
      </c>
      <c r="D1728">
        <v>2019</v>
      </c>
      <c r="E1728">
        <v>8542</v>
      </c>
      <c r="F1728" s="11">
        <v>270.89999999999998</v>
      </c>
      <c r="G1728" s="3">
        <v>43755</v>
      </c>
      <c r="H1728" t="s">
        <v>1643</v>
      </c>
      <c r="I1728" s="3">
        <v>43739</v>
      </c>
      <c r="J1728" s="3">
        <f t="shared" si="80"/>
        <v>43769</v>
      </c>
      <c r="K1728" t="s">
        <v>4</v>
      </c>
      <c r="L1728">
        <v>2019</v>
      </c>
      <c r="M1728">
        <v>11258</v>
      </c>
      <c r="N1728" s="3">
        <v>43796</v>
      </c>
      <c r="O1728" s="3">
        <v>43803</v>
      </c>
      <c r="P1728" s="7">
        <f t="shared" si="79"/>
        <v>34</v>
      </c>
      <c r="Q1728" s="8">
        <f t="shared" si="81"/>
        <v>9210.5999999999985</v>
      </c>
      <c r="R1728" t="s">
        <v>388</v>
      </c>
    </row>
    <row r="1729" spans="1:18">
      <c r="A1729">
        <v>1</v>
      </c>
      <c r="B1729" t="s">
        <v>67</v>
      </c>
      <c r="C1729" t="s">
        <v>2</v>
      </c>
      <c r="D1729">
        <v>2019</v>
      </c>
      <c r="E1729">
        <v>8542</v>
      </c>
      <c r="F1729" s="11">
        <v>270.89999999999998</v>
      </c>
      <c r="G1729" s="3">
        <v>43755</v>
      </c>
      <c r="H1729" t="s">
        <v>1643</v>
      </c>
      <c r="I1729" s="3">
        <v>43739</v>
      </c>
      <c r="J1729" s="3">
        <f t="shared" si="80"/>
        <v>43769</v>
      </c>
      <c r="K1729" t="s">
        <v>4</v>
      </c>
      <c r="L1729">
        <v>2019</v>
      </c>
      <c r="M1729">
        <v>11259</v>
      </c>
      <c r="N1729" s="3">
        <v>43796</v>
      </c>
      <c r="O1729" s="3">
        <v>43803</v>
      </c>
      <c r="P1729" s="7">
        <f t="shared" si="79"/>
        <v>34</v>
      </c>
      <c r="Q1729" s="8">
        <f t="shared" si="81"/>
        <v>9210.5999999999985</v>
      </c>
      <c r="R1729" t="s">
        <v>388</v>
      </c>
    </row>
    <row r="1730" spans="1:18">
      <c r="A1730">
        <v>1</v>
      </c>
      <c r="B1730" t="s">
        <v>67</v>
      </c>
      <c r="C1730" t="s">
        <v>2</v>
      </c>
      <c r="D1730">
        <v>2019</v>
      </c>
      <c r="E1730">
        <v>7930</v>
      </c>
      <c r="F1730" s="11">
        <v>5985.32</v>
      </c>
      <c r="G1730" s="3">
        <v>43753</v>
      </c>
      <c r="H1730" t="s">
        <v>1644</v>
      </c>
      <c r="I1730" s="3">
        <v>43748</v>
      </c>
      <c r="J1730" s="3">
        <f t="shared" si="80"/>
        <v>43778</v>
      </c>
      <c r="K1730" t="s">
        <v>4</v>
      </c>
      <c r="L1730">
        <v>2019</v>
      </c>
      <c r="M1730">
        <v>11260</v>
      </c>
      <c r="N1730" s="3">
        <v>43796</v>
      </c>
      <c r="O1730" s="3">
        <v>43803</v>
      </c>
      <c r="P1730" s="7">
        <f t="shared" ref="P1730:P1793" si="82">O1730-J1730</f>
        <v>25</v>
      </c>
      <c r="Q1730" s="8">
        <f t="shared" si="81"/>
        <v>149633</v>
      </c>
      <c r="R1730" t="s">
        <v>50</v>
      </c>
    </row>
    <row r="1731" spans="1:18">
      <c r="A1731">
        <v>1</v>
      </c>
      <c r="B1731" t="s">
        <v>67</v>
      </c>
      <c r="C1731" t="s">
        <v>2</v>
      </c>
      <c r="D1731">
        <v>2019</v>
      </c>
      <c r="E1731">
        <v>8520</v>
      </c>
      <c r="F1731" s="11">
        <v>493.83</v>
      </c>
      <c r="G1731" s="3">
        <v>43755</v>
      </c>
      <c r="H1731" t="s">
        <v>1645</v>
      </c>
      <c r="I1731" s="3">
        <v>43714</v>
      </c>
      <c r="J1731" s="3">
        <f t="shared" ref="J1731:J1794" si="83">I1731+30</f>
        <v>43744</v>
      </c>
      <c r="K1731" t="s">
        <v>4</v>
      </c>
      <c r="L1731">
        <v>2019</v>
      </c>
      <c r="M1731">
        <v>11261</v>
      </c>
      <c r="N1731" s="3">
        <v>43796</v>
      </c>
      <c r="O1731" s="3">
        <v>43803</v>
      </c>
      <c r="P1731" s="7">
        <f t="shared" si="82"/>
        <v>59</v>
      </c>
      <c r="Q1731" s="8">
        <f t="shared" si="81"/>
        <v>29135.969999999998</v>
      </c>
      <c r="R1731" t="s">
        <v>155</v>
      </c>
    </row>
    <row r="1732" spans="1:18">
      <c r="A1732">
        <v>1</v>
      </c>
      <c r="B1732" t="s">
        <v>67</v>
      </c>
      <c r="C1732" t="s">
        <v>2</v>
      </c>
      <c r="D1732">
        <v>2019</v>
      </c>
      <c r="E1732">
        <v>8520</v>
      </c>
      <c r="F1732" s="11">
        <v>493.83</v>
      </c>
      <c r="G1732" s="3">
        <v>43755</v>
      </c>
      <c r="H1732" t="s">
        <v>1645</v>
      </c>
      <c r="I1732" s="3">
        <v>43714</v>
      </c>
      <c r="J1732" s="3">
        <f t="shared" si="83"/>
        <v>43744</v>
      </c>
      <c r="K1732" t="s">
        <v>4</v>
      </c>
      <c r="L1732">
        <v>2019</v>
      </c>
      <c r="M1732">
        <v>11262</v>
      </c>
      <c r="N1732" s="3">
        <v>43796</v>
      </c>
      <c r="O1732" s="3">
        <v>43803</v>
      </c>
      <c r="P1732" s="7">
        <f t="shared" si="82"/>
        <v>59</v>
      </c>
      <c r="Q1732" s="8">
        <f t="shared" si="81"/>
        <v>29135.969999999998</v>
      </c>
      <c r="R1732" t="s">
        <v>155</v>
      </c>
    </row>
    <row r="1733" spans="1:18">
      <c r="A1733">
        <v>1</v>
      </c>
      <c r="B1733" t="s">
        <v>67</v>
      </c>
      <c r="C1733" t="s">
        <v>2</v>
      </c>
      <c r="D1733">
        <v>2019</v>
      </c>
      <c r="E1733">
        <v>10690</v>
      </c>
      <c r="F1733" s="11">
        <v>854</v>
      </c>
      <c r="G1733" s="3">
        <v>43780</v>
      </c>
      <c r="H1733">
        <v>35</v>
      </c>
      <c r="I1733" s="3">
        <v>43766</v>
      </c>
      <c r="J1733" s="3">
        <f t="shared" si="83"/>
        <v>43796</v>
      </c>
      <c r="K1733" t="s">
        <v>4</v>
      </c>
      <c r="L1733">
        <v>2019</v>
      </c>
      <c r="M1733">
        <v>11263</v>
      </c>
      <c r="N1733" s="3">
        <v>43796</v>
      </c>
      <c r="O1733" s="3">
        <v>43803</v>
      </c>
      <c r="P1733" s="7">
        <f t="shared" si="82"/>
        <v>7</v>
      </c>
      <c r="Q1733" s="8">
        <f t="shared" si="81"/>
        <v>5978</v>
      </c>
      <c r="R1733" t="s">
        <v>1646</v>
      </c>
    </row>
    <row r="1734" spans="1:18">
      <c r="A1734">
        <v>1</v>
      </c>
      <c r="B1734" t="s">
        <v>67</v>
      </c>
      <c r="C1734" t="s">
        <v>2</v>
      </c>
      <c r="D1734">
        <v>2019</v>
      </c>
      <c r="E1734">
        <v>8547</v>
      </c>
      <c r="F1734" s="11">
        <v>468.09</v>
      </c>
      <c r="G1734" s="3">
        <v>43755</v>
      </c>
      <c r="H1734" s="2">
        <v>35735</v>
      </c>
      <c r="I1734" s="3">
        <v>43738</v>
      </c>
      <c r="J1734" s="3">
        <f t="shared" si="83"/>
        <v>43768</v>
      </c>
      <c r="K1734" t="s">
        <v>4</v>
      </c>
      <c r="L1734">
        <v>2019</v>
      </c>
      <c r="M1734">
        <v>11264</v>
      </c>
      <c r="N1734" s="3">
        <v>43796</v>
      </c>
      <c r="O1734" s="3">
        <v>43803</v>
      </c>
      <c r="P1734" s="7">
        <f t="shared" si="82"/>
        <v>35</v>
      </c>
      <c r="Q1734" s="8">
        <f t="shared" si="81"/>
        <v>16383.15</v>
      </c>
      <c r="R1734" t="s">
        <v>150</v>
      </c>
    </row>
    <row r="1735" spans="1:18">
      <c r="A1735">
        <v>1</v>
      </c>
      <c r="B1735" t="s">
        <v>67</v>
      </c>
      <c r="C1735" t="s">
        <v>2</v>
      </c>
      <c r="D1735">
        <v>2019</v>
      </c>
      <c r="E1735">
        <v>8547</v>
      </c>
      <c r="F1735" s="11">
        <v>468.09</v>
      </c>
      <c r="G1735" s="3">
        <v>43755</v>
      </c>
      <c r="H1735" s="2">
        <v>35735</v>
      </c>
      <c r="I1735" s="3">
        <v>43738</v>
      </c>
      <c r="J1735" s="3">
        <f t="shared" si="83"/>
        <v>43768</v>
      </c>
      <c r="K1735" t="s">
        <v>4</v>
      </c>
      <c r="L1735">
        <v>2019</v>
      </c>
      <c r="M1735">
        <v>11265</v>
      </c>
      <c r="N1735" s="3">
        <v>43796</v>
      </c>
      <c r="O1735" s="3">
        <v>43803</v>
      </c>
      <c r="P1735" s="7">
        <f t="shared" si="82"/>
        <v>35</v>
      </c>
      <c r="Q1735" s="8">
        <f t="shared" si="81"/>
        <v>16383.15</v>
      </c>
      <c r="R1735" t="s">
        <v>150</v>
      </c>
    </row>
    <row r="1736" spans="1:18">
      <c r="A1736">
        <v>1</v>
      </c>
      <c r="B1736" t="s">
        <v>67</v>
      </c>
      <c r="C1736" t="s">
        <v>2</v>
      </c>
      <c r="D1736">
        <v>2019</v>
      </c>
      <c r="E1736">
        <v>8546</v>
      </c>
      <c r="F1736" s="11">
        <v>278.45999999999998</v>
      </c>
      <c r="G1736" s="3">
        <v>43755</v>
      </c>
      <c r="H1736" s="2">
        <v>35370</v>
      </c>
      <c r="I1736" s="3">
        <v>43738</v>
      </c>
      <c r="J1736" s="3">
        <f t="shared" si="83"/>
        <v>43768</v>
      </c>
      <c r="K1736" t="s">
        <v>4</v>
      </c>
      <c r="L1736">
        <v>2019</v>
      </c>
      <c r="M1736">
        <v>11267</v>
      </c>
      <c r="N1736" s="3">
        <v>43797</v>
      </c>
      <c r="O1736" s="3">
        <v>43803</v>
      </c>
      <c r="P1736" s="7">
        <f t="shared" si="82"/>
        <v>35</v>
      </c>
      <c r="Q1736" s="8">
        <f t="shared" si="81"/>
        <v>9746.0999999999985</v>
      </c>
      <c r="R1736" t="s">
        <v>150</v>
      </c>
    </row>
    <row r="1737" spans="1:18">
      <c r="A1737">
        <v>1</v>
      </c>
      <c r="B1737" t="s">
        <v>67</v>
      </c>
      <c r="C1737" t="s">
        <v>2</v>
      </c>
      <c r="D1737">
        <v>2019</v>
      </c>
      <c r="E1737">
        <v>8546</v>
      </c>
      <c r="F1737" s="11">
        <v>278.45999999999998</v>
      </c>
      <c r="G1737" s="3">
        <v>43755</v>
      </c>
      <c r="H1737" s="2">
        <v>35370</v>
      </c>
      <c r="I1737" s="3">
        <v>43738</v>
      </c>
      <c r="J1737" s="3">
        <f t="shared" si="83"/>
        <v>43768</v>
      </c>
      <c r="K1737" t="s">
        <v>4</v>
      </c>
      <c r="L1737">
        <v>2019</v>
      </c>
      <c r="M1737">
        <v>11268</v>
      </c>
      <c r="N1737" s="3">
        <v>43797</v>
      </c>
      <c r="O1737" s="3">
        <v>43803</v>
      </c>
      <c r="P1737" s="7">
        <f t="shared" si="82"/>
        <v>35</v>
      </c>
      <c r="Q1737" s="8">
        <f t="shared" si="81"/>
        <v>9746.0999999999985</v>
      </c>
      <c r="R1737" t="s">
        <v>150</v>
      </c>
    </row>
    <row r="1738" spans="1:18">
      <c r="A1738">
        <v>1</v>
      </c>
      <c r="B1738" t="s">
        <v>67</v>
      </c>
      <c r="C1738" t="s">
        <v>2</v>
      </c>
      <c r="D1738">
        <v>2019</v>
      </c>
      <c r="E1738">
        <v>5972</v>
      </c>
      <c r="F1738" s="11">
        <v>722.76</v>
      </c>
      <c r="G1738" s="3">
        <v>43714</v>
      </c>
      <c r="H1738" t="s">
        <v>1647</v>
      </c>
      <c r="I1738" s="3">
        <v>43708</v>
      </c>
      <c r="J1738" s="3">
        <f t="shared" si="83"/>
        <v>43738</v>
      </c>
      <c r="K1738" t="s">
        <v>4</v>
      </c>
      <c r="L1738">
        <v>2019</v>
      </c>
      <c r="M1738">
        <v>11269</v>
      </c>
      <c r="N1738" s="3">
        <v>43797</v>
      </c>
      <c r="O1738" s="3">
        <v>43803</v>
      </c>
      <c r="P1738" s="7">
        <f t="shared" si="82"/>
        <v>65</v>
      </c>
      <c r="Q1738" s="8">
        <f t="shared" si="81"/>
        <v>46979.4</v>
      </c>
      <c r="R1738" t="s">
        <v>110</v>
      </c>
    </row>
    <row r="1739" spans="1:18">
      <c r="A1739">
        <v>1</v>
      </c>
      <c r="B1739" t="s">
        <v>67</v>
      </c>
      <c r="C1739" t="s">
        <v>2</v>
      </c>
      <c r="D1739">
        <v>2019</v>
      </c>
      <c r="E1739">
        <v>5972</v>
      </c>
      <c r="F1739" s="11">
        <v>722.75</v>
      </c>
      <c r="G1739" s="3">
        <v>43714</v>
      </c>
      <c r="H1739" t="s">
        <v>1647</v>
      </c>
      <c r="I1739" s="3">
        <v>43708</v>
      </c>
      <c r="J1739" s="3">
        <f t="shared" si="83"/>
        <v>43738</v>
      </c>
      <c r="K1739" t="s">
        <v>4</v>
      </c>
      <c r="L1739">
        <v>2019</v>
      </c>
      <c r="M1739">
        <v>11270</v>
      </c>
      <c r="N1739" s="3">
        <v>43797</v>
      </c>
      <c r="O1739" s="3">
        <v>43803</v>
      </c>
      <c r="P1739" s="7">
        <f t="shared" si="82"/>
        <v>65</v>
      </c>
      <c r="Q1739" s="8">
        <f t="shared" si="81"/>
        <v>46978.75</v>
      </c>
      <c r="R1739" t="s">
        <v>110</v>
      </c>
    </row>
    <row r="1740" spans="1:18">
      <c r="A1740">
        <v>1</v>
      </c>
      <c r="B1740" t="s">
        <v>67</v>
      </c>
      <c r="C1740" t="s">
        <v>2</v>
      </c>
      <c r="D1740">
        <v>2019</v>
      </c>
      <c r="E1740">
        <v>8544</v>
      </c>
      <c r="F1740" s="11">
        <v>575.70000000000005</v>
      </c>
      <c r="G1740" s="3">
        <v>43755</v>
      </c>
      <c r="H1740" t="s">
        <v>1648</v>
      </c>
      <c r="I1740" s="3">
        <v>43739</v>
      </c>
      <c r="J1740" s="3">
        <f t="shared" si="83"/>
        <v>43769</v>
      </c>
      <c r="K1740" t="s">
        <v>4</v>
      </c>
      <c r="L1740">
        <v>2019</v>
      </c>
      <c r="M1740">
        <v>11271</v>
      </c>
      <c r="N1740" s="3">
        <v>43797</v>
      </c>
      <c r="O1740" s="3">
        <v>43803</v>
      </c>
      <c r="P1740" s="7">
        <f t="shared" si="82"/>
        <v>34</v>
      </c>
      <c r="Q1740" s="8">
        <f t="shared" si="81"/>
        <v>19573.800000000003</v>
      </c>
      <c r="R1740" t="s">
        <v>1584</v>
      </c>
    </row>
    <row r="1741" spans="1:18">
      <c r="A1741">
        <v>1</v>
      </c>
      <c r="B1741" t="s">
        <v>67</v>
      </c>
      <c r="C1741" t="s">
        <v>2</v>
      </c>
      <c r="D1741">
        <v>2019</v>
      </c>
      <c r="E1741">
        <v>8544</v>
      </c>
      <c r="F1741" s="11">
        <v>575.70000000000005</v>
      </c>
      <c r="G1741" s="3">
        <v>43755</v>
      </c>
      <c r="H1741" t="s">
        <v>1648</v>
      </c>
      <c r="I1741" s="3">
        <v>43739</v>
      </c>
      <c r="J1741" s="3">
        <f t="shared" si="83"/>
        <v>43769</v>
      </c>
      <c r="K1741" t="s">
        <v>4</v>
      </c>
      <c r="L1741">
        <v>2019</v>
      </c>
      <c r="M1741">
        <v>11272</v>
      </c>
      <c r="N1741" s="3">
        <v>43797</v>
      </c>
      <c r="O1741" s="3">
        <v>43803</v>
      </c>
      <c r="P1741" s="7">
        <f t="shared" si="82"/>
        <v>34</v>
      </c>
      <c r="Q1741" s="8">
        <f t="shared" si="81"/>
        <v>19573.800000000003</v>
      </c>
      <c r="R1741" t="s">
        <v>1584</v>
      </c>
    </row>
    <row r="1742" spans="1:18">
      <c r="A1742">
        <v>1</v>
      </c>
      <c r="B1742" t="s">
        <v>67</v>
      </c>
      <c r="C1742" t="s">
        <v>2</v>
      </c>
      <c r="D1742">
        <v>2019</v>
      </c>
      <c r="E1742">
        <v>8525</v>
      </c>
      <c r="F1742" s="11">
        <v>2125.5100000000002</v>
      </c>
      <c r="G1742" s="3">
        <v>43755</v>
      </c>
      <c r="H1742" t="s">
        <v>1649</v>
      </c>
      <c r="I1742" s="3">
        <v>43722</v>
      </c>
      <c r="J1742" s="3">
        <f t="shared" si="83"/>
        <v>43752</v>
      </c>
      <c r="K1742" t="s">
        <v>4</v>
      </c>
      <c r="L1742">
        <v>2019</v>
      </c>
      <c r="M1742">
        <v>11273</v>
      </c>
      <c r="N1742" s="3">
        <v>43797</v>
      </c>
      <c r="O1742" s="3">
        <v>43803</v>
      </c>
      <c r="P1742" s="7">
        <f t="shared" si="82"/>
        <v>51</v>
      </c>
      <c r="Q1742" s="8">
        <f t="shared" si="81"/>
        <v>108401.01000000001</v>
      </c>
      <c r="R1742" t="s">
        <v>466</v>
      </c>
    </row>
    <row r="1743" spans="1:18">
      <c r="A1743">
        <v>1</v>
      </c>
      <c r="B1743" t="s">
        <v>67</v>
      </c>
      <c r="C1743" t="s">
        <v>2</v>
      </c>
      <c r="D1743">
        <v>2019</v>
      </c>
      <c r="E1743">
        <v>8525</v>
      </c>
      <c r="F1743" s="11">
        <v>2125.52</v>
      </c>
      <c r="G1743" s="3">
        <v>43755</v>
      </c>
      <c r="H1743" t="s">
        <v>1649</v>
      </c>
      <c r="I1743" s="3">
        <v>43722</v>
      </c>
      <c r="J1743" s="3">
        <f t="shared" si="83"/>
        <v>43752</v>
      </c>
      <c r="K1743" t="s">
        <v>4</v>
      </c>
      <c r="L1743">
        <v>2019</v>
      </c>
      <c r="M1743">
        <v>11274</v>
      </c>
      <c r="N1743" s="3">
        <v>43797</v>
      </c>
      <c r="O1743" s="3">
        <v>43803</v>
      </c>
      <c r="P1743" s="7">
        <f t="shared" si="82"/>
        <v>51</v>
      </c>
      <c r="Q1743" s="8">
        <f t="shared" si="81"/>
        <v>108401.52</v>
      </c>
      <c r="R1743" t="s">
        <v>466</v>
      </c>
    </row>
    <row r="1744" spans="1:18">
      <c r="A1744">
        <v>1</v>
      </c>
      <c r="B1744" t="s">
        <v>67</v>
      </c>
      <c r="C1744" t="s">
        <v>2</v>
      </c>
      <c r="D1744">
        <v>2019</v>
      </c>
      <c r="E1744">
        <v>8539</v>
      </c>
      <c r="F1744" s="11">
        <v>738</v>
      </c>
      <c r="G1744" s="3">
        <v>43755</v>
      </c>
      <c r="H1744" t="s">
        <v>1650</v>
      </c>
      <c r="I1744" s="3">
        <v>43738</v>
      </c>
      <c r="J1744" s="3">
        <f t="shared" si="83"/>
        <v>43768</v>
      </c>
      <c r="K1744" t="s">
        <v>4</v>
      </c>
      <c r="L1744">
        <v>2019</v>
      </c>
      <c r="M1744">
        <v>11275</v>
      </c>
      <c r="N1744" s="3">
        <v>43797</v>
      </c>
      <c r="O1744" s="3">
        <v>43803</v>
      </c>
      <c r="P1744" s="7">
        <f t="shared" si="82"/>
        <v>35</v>
      </c>
      <c r="Q1744" s="8">
        <f t="shared" si="81"/>
        <v>25830</v>
      </c>
      <c r="R1744" t="s">
        <v>1570</v>
      </c>
    </row>
    <row r="1745" spans="1:18">
      <c r="A1745">
        <v>1</v>
      </c>
      <c r="B1745" t="s">
        <v>67</v>
      </c>
      <c r="C1745" t="s">
        <v>2</v>
      </c>
      <c r="D1745">
        <v>2019</v>
      </c>
      <c r="E1745">
        <v>8539</v>
      </c>
      <c r="F1745" s="11">
        <v>738</v>
      </c>
      <c r="G1745" s="3">
        <v>43755</v>
      </c>
      <c r="H1745" t="s">
        <v>1650</v>
      </c>
      <c r="I1745" s="3">
        <v>43738</v>
      </c>
      <c r="J1745" s="3">
        <f t="shared" si="83"/>
        <v>43768</v>
      </c>
      <c r="K1745" t="s">
        <v>4</v>
      </c>
      <c r="L1745">
        <v>2019</v>
      </c>
      <c r="M1745">
        <v>11276</v>
      </c>
      <c r="N1745" s="3">
        <v>43797</v>
      </c>
      <c r="O1745" s="3">
        <v>43803</v>
      </c>
      <c r="P1745" s="7">
        <f t="shared" si="82"/>
        <v>35</v>
      </c>
      <c r="Q1745" s="8">
        <f t="shared" si="81"/>
        <v>25830</v>
      </c>
      <c r="R1745" t="s">
        <v>1570</v>
      </c>
    </row>
    <row r="1746" spans="1:18">
      <c r="A1746">
        <v>1</v>
      </c>
      <c r="B1746" t="s">
        <v>67</v>
      </c>
      <c r="C1746" t="s">
        <v>2</v>
      </c>
      <c r="D1746">
        <v>2019</v>
      </c>
      <c r="E1746">
        <v>8527</v>
      </c>
      <c r="F1746" s="11">
        <v>2436.08</v>
      </c>
      <c r="G1746" s="3">
        <v>43755</v>
      </c>
      <c r="H1746" t="s">
        <v>1651</v>
      </c>
      <c r="I1746" s="3">
        <v>43722</v>
      </c>
      <c r="J1746" s="3">
        <f t="shared" si="83"/>
        <v>43752</v>
      </c>
      <c r="K1746" t="s">
        <v>4</v>
      </c>
      <c r="L1746">
        <v>2019</v>
      </c>
      <c r="M1746">
        <v>11277</v>
      </c>
      <c r="N1746" s="3">
        <v>43797</v>
      </c>
      <c r="O1746" s="3">
        <v>43803</v>
      </c>
      <c r="P1746" s="7">
        <f t="shared" si="82"/>
        <v>51</v>
      </c>
      <c r="Q1746" s="8">
        <f t="shared" si="81"/>
        <v>124240.08</v>
      </c>
      <c r="R1746" t="s">
        <v>466</v>
      </c>
    </row>
    <row r="1747" spans="1:18">
      <c r="A1747">
        <v>1</v>
      </c>
      <c r="B1747" t="s">
        <v>67</v>
      </c>
      <c r="C1747" t="s">
        <v>2</v>
      </c>
      <c r="D1747">
        <v>2019</v>
      </c>
      <c r="E1747">
        <v>8527</v>
      </c>
      <c r="F1747" s="11">
        <v>2436.09</v>
      </c>
      <c r="G1747" s="3">
        <v>43755</v>
      </c>
      <c r="H1747" t="s">
        <v>1651</v>
      </c>
      <c r="I1747" s="3">
        <v>43722</v>
      </c>
      <c r="J1747" s="3">
        <f t="shared" si="83"/>
        <v>43752</v>
      </c>
      <c r="K1747" t="s">
        <v>4</v>
      </c>
      <c r="L1747">
        <v>2019</v>
      </c>
      <c r="M1747">
        <v>11278</v>
      </c>
      <c r="N1747" s="3">
        <v>43797</v>
      </c>
      <c r="O1747" s="3">
        <v>43803</v>
      </c>
      <c r="P1747" s="7">
        <f t="shared" si="82"/>
        <v>51</v>
      </c>
      <c r="Q1747" s="8">
        <f t="shared" si="81"/>
        <v>124240.59000000001</v>
      </c>
      <c r="R1747" t="s">
        <v>466</v>
      </c>
    </row>
    <row r="1748" spans="1:18">
      <c r="A1748">
        <v>1</v>
      </c>
      <c r="B1748" t="s">
        <v>67</v>
      </c>
      <c r="C1748" t="s">
        <v>2</v>
      </c>
      <c r="D1748">
        <v>2019</v>
      </c>
      <c r="E1748">
        <v>8521</v>
      </c>
      <c r="F1748" s="11">
        <v>344.25</v>
      </c>
      <c r="G1748" s="3">
        <v>43755</v>
      </c>
      <c r="H1748" t="s">
        <v>1652</v>
      </c>
      <c r="I1748" s="3">
        <v>43708</v>
      </c>
      <c r="J1748" s="3">
        <f t="shared" si="83"/>
        <v>43738</v>
      </c>
      <c r="K1748" t="s">
        <v>4</v>
      </c>
      <c r="L1748">
        <v>2019</v>
      </c>
      <c r="M1748">
        <v>11279</v>
      </c>
      <c r="N1748" s="3">
        <v>43797</v>
      </c>
      <c r="O1748" s="3">
        <v>43803</v>
      </c>
      <c r="P1748" s="7">
        <f t="shared" si="82"/>
        <v>65</v>
      </c>
      <c r="Q1748" s="8">
        <f t="shared" si="81"/>
        <v>22376.25</v>
      </c>
      <c r="R1748" t="s">
        <v>1653</v>
      </c>
    </row>
    <row r="1749" spans="1:18">
      <c r="A1749">
        <v>1</v>
      </c>
      <c r="B1749" t="s">
        <v>67</v>
      </c>
      <c r="C1749" t="s">
        <v>2</v>
      </c>
      <c r="D1749">
        <v>2019</v>
      </c>
      <c r="E1749">
        <v>8521</v>
      </c>
      <c r="F1749" s="11">
        <v>344.26</v>
      </c>
      <c r="G1749" s="3">
        <v>43755</v>
      </c>
      <c r="H1749" t="s">
        <v>1652</v>
      </c>
      <c r="I1749" s="3">
        <v>43708</v>
      </c>
      <c r="J1749" s="3">
        <f t="shared" si="83"/>
        <v>43738</v>
      </c>
      <c r="K1749" t="s">
        <v>4</v>
      </c>
      <c r="L1749">
        <v>2019</v>
      </c>
      <c r="M1749">
        <v>11280</v>
      </c>
      <c r="N1749" s="3">
        <v>43797</v>
      </c>
      <c r="O1749" s="3">
        <v>43803</v>
      </c>
      <c r="P1749" s="7">
        <f t="shared" si="82"/>
        <v>65</v>
      </c>
      <c r="Q1749" s="8">
        <f t="shared" si="81"/>
        <v>22376.899999999998</v>
      </c>
      <c r="R1749" t="s">
        <v>1653</v>
      </c>
    </row>
    <row r="1750" spans="1:18">
      <c r="A1750">
        <v>1</v>
      </c>
      <c r="B1750" t="s">
        <v>67</v>
      </c>
      <c r="C1750" t="s">
        <v>2</v>
      </c>
      <c r="D1750">
        <v>2019</v>
      </c>
      <c r="E1750">
        <v>8536</v>
      </c>
      <c r="F1750" s="11">
        <v>8589.15</v>
      </c>
      <c r="G1750" s="3">
        <v>43755</v>
      </c>
      <c r="H1750" t="s">
        <v>1654</v>
      </c>
      <c r="I1750" s="3">
        <v>43738</v>
      </c>
      <c r="J1750" s="3">
        <f t="shared" si="83"/>
        <v>43768</v>
      </c>
      <c r="K1750" t="s">
        <v>4</v>
      </c>
      <c r="L1750">
        <v>2019</v>
      </c>
      <c r="M1750">
        <v>11281</v>
      </c>
      <c r="N1750" s="3">
        <v>43797</v>
      </c>
      <c r="O1750" s="3">
        <v>43803</v>
      </c>
      <c r="P1750" s="7">
        <f t="shared" si="82"/>
        <v>35</v>
      </c>
      <c r="Q1750" s="8">
        <f t="shared" si="81"/>
        <v>300620.25</v>
      </c>
      <c r="R1750" t="s">
        <v>114</v>
      </c>
    </row>
    <row r="1751" spans="1:18">
      <c r="A1751">
        <v>1</v>
      </c>
      <c r="B1751" t="s">
        <v>67</v>
      </c>
      <c r="C1751" t="s">
        <v>2</v>
      </c>
      <c r="D1751">
        <v>2019</v>
      </c>
      <c r="E1751">
        <v>8536</v>
      </c>
      <c r="F1751" s="11">
        <v>8589.15</v>
      </c>
      <c r="G1751" s="3">
        <v>43755</v>
      </c>
      <c r="H1751" t="s">
        <v>1654</v>
      </c>
      <c r="I1751" s="3">
        <v>43738</v>
      </c>
      <c r="J1751" s="3">
        <f t="shared" si="83"/>
        <v>43768</v>
      </c>
      <c r="K1751" t="s">
        <v>4</v>
      </c>
      <c r="L1751">
        <v>2019</v>
      </c>
      <c r="M1751">
        <v>11282</v>
      </c>
      <c r="N1751" s="3">
        <v>43797</v>
      </c>
      <c r="O1751" s="3">
        <v>43803</v>
      </c>
      <c r="P1751" s="7">
        <f t="shared" si="82"/>
        <v>35</v>
      </c>
      <c r="Q1751" s="8">
        <f t="shared" si="81"/>
        <v>300620.25</v>
      </c>
      <c r="R1751" t="s">
        <v>114</v>
      </c>
    </row>
    <row r="1752" spans="1:18">
      <c r="A1752">
        <v>1</v>
      </c>
      <c r="B1752" t="s">
        <v>67</v>
      </c>
      <c r="C1752" t="s">
        <v>2</v>
      </c>
      <c r="D1752">
        <v>2019</v>
      </c>
      <c r="E1752">
        <v>8535</v>
      </c>
      <c r="F1752" s="11">
        <v>581.87</v>
      </c>
      <c r="G1752" s="3">
        <v>43755</v>
      </c>
      <c r="H1752" t="s">
        <v>1655</v>
      </c>
      <c r="I1752" s="3">
        <v>43708</v>
      </c>
      <c r="J1752" s="3">
        <f t="shared" si="83"/>
        <v>43738</v>
      </c>
      <c r="K1752" t="s">
        <v>4</v>
      </c>
      <c r="L1752">
        <v>2019</v>
      </c>
      <c r="M1752">
        <v>11283</v>
      </c>
      <c r="N1752" s="3">
        <v>43797</v>
      </c>
      <c r="O1752" s="3">
        <v>43803</v>
      </c>
      <c r="P1752" s="7">
        <f t="shared" si="82"/>
        <v>65</v>
      </c>
      <c r="Q1752" s="8">
        <f t="shared" si="81"/>
        <v>37821.550000000003</v>
      </c>
      <c r="R1752" t="s">
        <v>1564</v>
      </c>
    </row>
    <row r="1753" spans="1:18">
      <c r="A1753">
        <v>1</v>
      </c>
      <c r="B1753" t="s">
        <v>67</v>
      </c>
      <c r="C1753" t="s">
        <v>2</v>
      </c>
      <c r="D1753">
        <v>2019</v>
      </c>
      <c r="E1753">
        <v>8535</v>
      </c>
      <c r="F1753" s="11">
        <v>581.87</v>
      </c>
      <c r="G1753" s="3">
        <v>43755</v>
      </c>
      <c r="H1753" t="s">
        <v>1655</v>
      </c>
      <c r="I1753" s="3">
        <v>43708</v>
      </c>
      <c r="J1753" s="3">
        <f t="shared" si="83"/>
        <v>43738</v>
      </c>
      <c r="K1753" t="s">
        <v>4</v>
      </c>
      <c r="L1753">
        <v>2019</v>
      </c>
      <c r="M1753">
        <v>11284</v>
      </c>
      <c r="N1753" s="3">
        <v>43797</v>
      </c>
      <c r="O1753" s="3">
        <v>43803</v>
      </c>
      <c r="P1753" s="7">
        <f t="shared" si="82"/>
        <v>65</v>
      </c>
      <c r="Q1753" s="8">
        <f t="shared" si="81"/>
        <v>37821.550000000003</v>
      </c>
      <c r="R1753" t="s">
        <v>1564</v>
      </c>
    </row>
    <row r="1754" spans="1:18">
      <c r="A1754">
        <v>1</v>
      </c>
      <c r="B1754" t="s">
        <v>67</v>
      </c>
      <c r="C1754" t="s">
        <v>2</v>
      </c>
      <c r="D1754">
        <v>2019</v>
      </c>
      <c r="E1754">
        <v>8538</v>
      </c>
      <c r="F1754" s="11">
        <v>333.15</v>
      </c>
      <c r="G1754" s="3">
        <v>43755</v>
      </c>
      <c r="H1754" t="s">
        <v>1656</v>
      </c>
      <c r="I1754" s="3">
        <v>43738</v>
      </c>
      <c r="J1754" s="3">
        <f t="shared" si="83"/>
        <v>43768</v>
      </c>
      <c r="K1754" t="s">
        <v>4</v>
      </c>
      <c r="L1754">
        <v>2019</v>
      </c>
      <c r="M1754">
        <v>11285</v>
      </c>
      <c r="N1754" s="3">
        <v>43797</v>
      </c>
      <c r="O1754" s="3">
        <v>43803</v>
      </c>
      <c r="P1754" s="7">
        <f t="shared" si="82"/>
        <v>35</v>
      </c>
      <c r="Q1754" s="8">
        <f t="shared" si="81"/>
        <v>11660.25</v>
      </c>
      <c r="R1754" t="s">
        <v>1653</v>
      </c>
    </row>
    <row r="1755" spans="1:18">
      <c r="A1755">
        <v>1</v>
      </c>
      <c r="B1755" t="s">
        <v>67</v>
      </c>
      <c r="C1755" t="s">
        <v>2</v>
      </c>
      <c r="D1755">
        <v>2019</v>
      </c>
      <c r="E1755">
        <v>8538</v>
      </c>
      <c r="F1755" s="11">
        <v>333.15</v>
      </c>
      <c r="G1755" s="3">
        <v>43755</v>
      </c>
      <c r="H1755" t="s">
        <v>1656</v>
      </c>
      <c r="I1755" s="3">
        <v>43738</v>
      </c>
      <c r="J1755" s="3">
        <f t="shared" si="83"/>
        <v>43768</v>
      </c>
      <c r="K1755" t="s">
        <v>4</v>
      </c>
      <c r="L1755">
        <v>2019</v>
      </c>
      <c r="M1755">
        <v>11286</v>
      </c>
      <c r="N1755" s="3">
        <v>43797</v>
      </c>
      <c r="O1755" s="3">
        <v>43803</v>
      </c>
      <c r="P1755" s="7">
        <f t="shared" si="82"/>
        <v>35</v>
      </c>
      <c r="Q1755" s="8">
        <f t="shared" si="81"/>
        <v>11660.25</v>
      </c>
      <c r="R1755" t="s">
        <v>1653</v>
      </c>
    </row>
    <row r="1756" spans="1:18">
      <c r="A1756">
        <v>1</v>
      </c>
      <c r="B1756" t="s">
        <v>67</v>
      </c>
      <c r="C1756" t="s">
        <v>2</v>
      </c>
      <c r="D1756">
        <v>2019</v>
      </c>
      <c r="E1756">
        <v>8531</v>
      </c>
      <c r="F1756" s="11">
        <v>2866.1</v>
      </c>
      <c r="G1756" s="3">
        <v>43755</v>
      </c>
      <c r="H1756" t="s">
        <v>1657</v>
      </c>
      <c r="I1756" s="3">
        <v>43722</v>
      </c>
      <c r="J1756" s="3">
        <f t="shared" si="83"/>
        <v>43752</v>
      </c>
      <c r="K1756" t="s">
        <v>4</v>
      </c>
      <c r="L1756">
        <v>2019</v>
      </c>
      <c r="M1756">
        <v>11287</v>
      </c>
      <c r="N1756" s="3">
        <v>43797</v>
      </c>
      <c r="O1756" s="3">
        <v>43803</v>
      </c>
      <c r="P1756" s="7">
        <f t="shared" si="82"/>
        <v>51</v>
      </c>
      <c r="Q1756" s="8">
        <f t="shared" si="81"/>
        <v>146171.1</v>
      </c>
      <c r="R1756" t="s">
        <v>466</v>
      </c>
    </row>
    <row r="1757" spans="1:18">
      <c r="A1757">
        <v>1</v>
      </c>
      <c r="B1757" t="s">
        <v>67</v>
      </c>
      <c r="C1757" t="s">
        <v>2</v>
      </c>
      <c r="D1757">
        <v>2019</v>
      </c>
      <c r="E1757">
        <v>8531</v>
      </c>
      <c r="F1757" s="11">
        <v>2866.11</v>
      </c>
      <c r="G1757" s="3">
        <v>43755</v>
      </c>
      <c r="H1757" t="s">
        <v>1657</v>
      </c>
      <c r="I1757" s="3">
        <v>43722</v>
      </c>
      <c r="J1757" s="3">
        <f t="shared" si="83"/>
        <v>43752</v>
      </c>
      <c r="K1757" t="s">
        <v>4</v>
      </c>
      <c r="L1757">
        <v>2019</v>
      </c>
      <c r="M1757">
        <v>11288</v>
      </c>
      <c r="N1757" s="3">
        <v>43797</v>
      </c>
      <c r="O1757" s="3">
        <v>43803</v>
      </c>
      <c r="P1757" s="7">
        <f t="shared" si="82"/>
        <v>51</v>
      </c>
      <c r="Q1757" s="8">
        <f t="shared" si="81"/>
        <v>146171.61000000002</v>
      </c>
      <c r="R1757" t="s">
        <v>466</v>
      </c>
    </row>
    <row r="1758" spans="1:18">
      <c r="A1758">
        <v>1</v>
      </c>
      <c r="B1758" t="s">
        <v>67</v>
      </c>
      <c r="C1758" t="s">
        <v>2</v>
      </c>
      <c r="D1758">
        <v>2019</v>
      </c>
      <c r="E1758">
        <v>10234</v>
      </c>
      <c r="F1758" s="11">
        <v>354.36</v>
      </c>
      <c r="G1758" s="3">
        <v>43759</v>
      </c>
      <c r="H1758" t="s">
        <v>1658</v>
      </c>
      <c r="I1758" s="3">
        <v>43738</v>
      </c>
      <c r="J1758" s="3">
        <f t="shared" si="83"/>
        <v>43768</v>
      </c>
      <c r="K1758" t="s">
        <v>4</v>
      </c>
      <c r="L1758">
        <v>2019</v>
      </c>
      <c r="M1758">
        <v>11289</v>
      </c>
      <c r="N1758" s="3">
        <v>43797</v>
      </c>
      <c r="O1758" s="3">
        <v>43803</v>
      </c>
      <c r="P1758" s="7">
        <f t="shared" si="82"/>
        <v>35</v>
      </c>
      <c r="Q1758" s="8">
        <f t="shared" si="81"/>
        <v>12402.6</v>
      </c>
      <c r="R1758" t="s">
        <v>114</v>
      </c>
    </row>
    <row r="1759" spans="1:18">
      <c r="A1759">
        <v>1</v>
      </c>
      <c r="B1759" t="s">
        <v>67</v>
      </c>
      <c r="C1759" t="s">
        <v>2</v>
      </c>
      <c r="D1759">
        <v>2019</v>
      </c>
      <c r="E1759">
        <v>10234</v>
      </c>
      <c r="F1759" s="11">
        <v>354.35</v>
      </c>
      <c r="G1759" s="3">
        <v>43759</v>
      </c>
      <c r="H1759" t="s">
        <v>1658</v>
      </c>
      <c r="I1759" s="3">
        <v>43738</v>
      </c>
      <c r="J1759" s="3">
        <f t="shared" si="83"/>
        <v>43768</v>
      </c>
      <c r="K1759" t="s">
        <v>4</v>
      </c>
      <c r="L1759">
        <v>2019</v>
      </c>
      <c r="M1759">
        <v>11290</v>
      </c>
      <c r="N1759" s="3">
        <v>43797</v>
      </c>
      <c r="O1759" s="3">
        <v>43803</v>
      </c>
      <c r="P1759" s="7">
        <f t="shared" si="82"/>
        <v>35</v>
      </c>
      <c r="Q1759" s="8">
        <f t="shared" si="81"/>
        <v>12402.25</v>
      </c>
      <c r="R1759" t="s">
        <v>114</v>
      </c>
    </row>
    <row r="1760" spans="1:18">
      <c r="A1760">
        <v>1</v>
      </c>
      <c r="B1760" t="s">
        <v>67</v>
      </c>
      <c r="C1760" t="s">
        <v>2</v>
      </c>
      <c r="D1760">
        <v>2019</v>
      </c>
      <c r="E1760">
        <v>8532</v>
      </c>
      <c r="F1760" s="11">
        <v>2978.4</v>
      </c>
      <c r="G1760" s="3">
        <v>43755</v>
      </c>
      <c r="H1760" t="s">
        <v>1659</v>
      </c>
      <c r="I1760" s="3">
        <v>43722</v>
      </c>
      <c r="J1760" s="3">
        <f t="shared" si="83"/>
        <v>43752</v>
      </c>
      <c r="K1760" t="s">
        <v>4</v>
      </c>
      <c r="L1760">
        <v>2019</v>
      </c>
      <c r="M1760">
        <v>11291</v>
      </c>
      <c r="N1760" s="3">
        <v>43797</v>
      </c>
      <c r="O1760" s="3">
        <v>43803</v>
      </c>
      <c r="P1760" s="7">
        <f t="shared" si="82"/>
        <v>51</v>
      </c>
      <c r="Q1760" s="8">
        <f t="shared" si="81"/>
        <v>151898.4</v>
      </c>
      <c r="R1760" t="s">
        <v>466</v>
      </c>
    </row>
    <row r="1761" spans="1:18">
      <c r="A1761">
        <v>1</v>
      </c>
      <c r="B1761" t="s">
        <v>67</v>
      </c>
      <c r="C1761" t="s">
        <v>2</v>
      </c>
      <c r="D1761">
        <v>2019</v>
      </c>
      <c r="E1761">
        <v>8532</v>
      </c>
      <c r="F1761" s="11">
        <v>2978.41</v>
      </c>
      <c r="G1761" s="3">
        <v>43755</v>
      </c>
      <c r="H1761" t="s">
        <v>1659</v>
      </c>
      <c r="I1761" s="3">
        <v>43722</v>
      </c>
      <c r="J1761" s="3">
        <f t="shared" si="83"/>
        <v>43752</v>
      </c>
      <c r="K1761" t="s">
        <v>4</v>
      </c>
      <c r="L1761">
        <v>2019</v>
      </c>
      <c r="M1761">
        <v>11292</v>
      </c>
      <c r="N1761" s="3">
        <v>43797</v>
      </c>
      <c r="O1761" s="3">
        <v>43803</v>
      </c>
      <c r="P1761" s="7">
        <f t="shared" si="82"/>
        <v>51</v>
      </c>
      <c r="Q1761" s="8">
        <f t="shared" si="81"/>
        <v>151898.91</v>
      </c>
      <c r="R1761" t="s">
        <v>466</v>
      </c>
    </row>
    <row r="1762" spans="1:18">
      <c r="A1762">
        <v>1</v>
      </c>
      <c r="B1762" t="s">
        <v>67</v>
      </c>
      <c r="C1762" t="s">
        <v>2</v>
      </c>
      <c r="D1762">
        <v>2019</v>
      </c>
      <c r="E1762">
        <v>8530</v>
      </c>
      <c r="F1762" s="11">
        <v>2739.92</v>
      </c>
      <c r="G1762" s="3">
        <v>43755</v>
      </c>
      <c r="H1762" t="s">
        <v>1660</v>
      </c>
      <c r="I1762" s="3">
        <v>43722</v>
      </c>
      <c r="J1762" s="3">
        <f t="shared" si="83"/>
        <v>43752</v>
      </c>
      <c r="K1762" t="s">
        <v>4</v>
      </c>
      <c r="L1762">
        <v>2019</v>
      </c>
      <c r="M1762">
        <v>11293</v>
      </c>
      <c r="N1762" s="3">
        <v>43797</v>
      </c>
      <c r="O1762" s="3">
        <v>43803</v>
      </c>
      <c r="P1762" s="7">
        <f t="shared" si="82"/>
        <v>51</v>
      </c>
      <c r="Q1762" s="8">
        <f t="shared" si="81"/>
        <v>139735.92000000001</v>
      </c>
      <c r="R1762" t="s">
        <v>466</v>
      </c>
    </row>
    <row r="1763" spans="1:18">
      <c r="A1763">
        <v>1</v>
      </c>
      <c r="B1763" t="s">
        <v>67</v>
      </c>
      <c r="C1763" t="s">
        <v>2</v>
      </c>
      <c r="D1763">
        <v>2019</v>
      </c>
      <c r="E1763">
        <v>8530</v>
      </c>
      <c r="F1763" s="11">
        <v>2739.93</v>
      </c>
      <c r="G1763" s="3">
        <v>43755</v>
      </c>
      <c r="H1763" t="s">
        <v>1660</v>
      </c>
      <c r="I1763" s="3">
        <v>43722</v>
      </c>
      <c r="J1763" s="3">
        <f t="shared" si="83"/>
        <v>43752</v>
      </c>
      <c r="K1763" t="s">
        <v>4</v>
      </c>
      <c r="L1763">
        <v>2019</v>
      </c>
      <c r="M1763">
        <v>11294</v>
      </c>
      <c r="N1763" s="3">
        <v>43797</v>
      </c>
      <c r="O1763" s="3">
        <v>43803</v>
      </c>
      <c r="P1763" s="7">
        <f t="shared" si="82"/>
        <v>51</v>
      </c>
      <c r="Q1763" s="8">
        <f t="shared" si="81"/>
        <v>139736.43</v>
      </c>
      <c r="R1763" t="s">
        <v>466</v>
      </c>
    </row>
    <row r="1764" spans="1:18">
      <c r="A1764">
        <v>1</v>
      </c>
      <c r="B1764" t="s">
        <v>67</v>
      </c>
      <c r="C1764" t="s">
        <v>2</v>
      </c>
      <c r="D1764">
        <v>2019</v>
      </c>
      <c r="E1764">
        <v>4664</v>
      </c>
      <c r="F1764" s="11">
        <v>90</v>
      </c>
      <c r="G1764" s="3">
        <v>43658</v>
      </c>
      <c r="H1764">
        <v>80</v>
      </c>
      <c r="I1764" s="3">
        <v>43654</v>
      </c>
      <c r="J1764" s="3">
        <f t="shared" si="83"/>
        <v>43684</v>
      </c>
      <c r="K1764" t="s">
        <v>4</v>
      </c>
      <c r="L1764">
        <v>2019</v>
      </c>
      <c r="M1764">
        <v>11296</v>
      </c>
      <c r="N1764" s="3">
        <v>43797</v>
      </c>
      <c r="O1764" s="3">
        <v>43803</v>
      </c>
      <c r="P1764" s="7">
        <f t="shared" si="82"/>
        <v>119</v>
      </c>
      <c r="Q1764" s="8">
        <f t="shared" si="81"/>
        <v>10710</v>
      </c>
      <c r="R1764" t="s">
        <v>1661</v>
      </c>
    </row>
    <row r="1765" spans="1:18">
      <c r="A1765">
        <v>1</v>
      </c>
      <c r="B1765" t="s">
        <v>67</v>
      </c>
      <c r="C1765" t="s">
        <v>2</v>
      </c>
      <c r="D1765">
        <v>2019</v>
      </c>
      <c r="E1765">
        <v>5191</v>
      </c>
      <c r="F1765" s="11">
        <v>472.75</v>
      </c>
      <c r="G1765" s="3">
        <v>43680</v>
      </c>
      <c r="H1765" t="s">
        <v>1662</v>
      </c>
      <c r="I1765" s="3">
        <v>43657</v>
      </c>
      <c r="J1765" s="3">
        <f t="shared" si="83"/>
        <v>43687</v>
      </c>
      <c r="K1765" t="s">
        <v>4</v>
      </c>
      <c r="L1765">
        <v>2019</v>
      </c>
      <c r="M1765">
        <v>11297</v>
      </c>
      <c r="N1765" s="3">
        <v>43797</v>
      </c>
      <c r="O1765" s="3">
        <v>43803</v>
      </c>
      <c r="P1765" s="7">
        <f t="shared" si="82"/>
        <v>116</v>
      </c>
      <c r="Q1765" s="8">
        <f t="shared" si="81"/>
        <v>54839</v>
      </c>
      <c r="R1765" t="s">
        <v>409</v>
      </c>
    </row>
    <row r="1766" spans="1:18">
      <c r="A1766">
        <v>1</v>
      </c>
      <c r="B1766" t="s">
        <v>67</v>
      </c>
      <c r="C1766" t="s">
        <v>130</v>
      </c>
      <c r="D1766">
        <v>2019</v>
      </c>
      <c r="E1766">
        <v>10388</v>
      </c>
      <c r="F1766" s="11">
        <v>-3453.66</v>
      </c>
      <c r="G1766" s="3">
        <v>43768</v>
      </c>
      <c r="H1766" t="s">
        <v>1663</v>
      </c>
      <c r="I1766" s="3">
        <v>43756</v>
      </c>
      <c r="J1766" s="3">
        <f t="shared" si="83"/>
        <v>43786</v>
      </c>
      <c r="K1766" t="s">
        <v>4</v>
      </c>
      <c r="L1766">
        <v>2019</v>
      </c>
      <c r="M1766">
        <v>11298</v>
      </c>
      <c r="N1766" s="3">
        <v>43797</v>
      </c>
      <c r="O1766" s="3">
        <v>43803</v>
      </c>
      <c r="P1766" s="7">
        <f t="shared" si="82"/>
        <v>17</v>
      </c>
      <c r="Q1766" s="8">
        <f t="shared" si="81"/>
        <v>-58712.22</v>
      </c>
      <c r="R1766" t="s">
        <v>409</v>
      </c>
    </row>
    <row r="1767" spans="1:18">
      <c r="A1767">
        <v>1</v>
      </c>
      <c r="B1767" t="s">
        <v>67</v>
      </c>
      <c r="C1767" t="s">
        <v>2</v>
      </c>
      <c r="D1767">
        <v>2019</v>
      </c>
      <c r="E1767">
        <v>5192</v>
      </c>
      <c r="F1767" s="11">
        <v>3453.66</v>
      </c>
      <c r="G1767" s="3">
        <v>43680</v>
      </c>
      <c r="H1767" t="s">
        <v>1664</v>
      </c>
      <c r="I1767" s="3">
        <v>43657</v>
      </c>
      <c r="J1767" s="3">
        <f t="shared" si="83"/>
        <v>43687</v>
      </c>
      <c r="K1767" t="s">
        <v>4</v>
      </c>
      <c r="L1767">
        <v>2019</v>
      </c>
      <c r="M1767">
        <v>11298</v>
      </c>
      <c r="N1767" s="3">
        <v>43797</v>
      </c>
      <c r="O1767" s="3">
        <v>43803</v>
      </c>
      <c r="P1767" s="7">
        <f t="shared" si="82"/>
        <v>116</v>
      </c>
      <c r="Q1767" s="8">
        <f t="shared" si="81"/>
        <v>400624.56</v>
      </c>
      <c r="R1767" t="s">
        <v>409</v>
      </c>
    </row>
    <row r="1768" spans="1:18">
      <c r="A1768">
        <v>1</v>
      </c>
      <c r="B1768" t="s">
        <v>67</v>
      </c>
      <c r="C1768" t="s">
        <v>2</v>
      </c>
      <c r="D1768">
        <v>2019</v>
      </c>
      <c r="E1768">
        <v>10372</v>
      </c>
      <c r="F1768" s="11">
        <v>3453.66</v>
      </c>
      <c r="G1768" s="3">
        <v>43768</v>
      </c>
      <c r="H1768" t="s">
        <v>1665</v>
      </c>
      <c r="I1768" s="3">
        <v>43756</v>
      </c>
      <c r="J1768" s="3">
        <f t="shared" si="83"/>
        <v>43786</v>
      </c>
      <c r="K1768" t="s">
        <v>4</v>
      </c>
      <c r="L1768">
        <v>2019</v>
      </c>
      <c r="M1768">
        <v>11298</v>
      </c>
      <c r="N1768" s="3">
        <v>43797</v>
      </c>
      <c r="O1768" s="3">
        <v>43803</v>
      </c>
      <c r="P1768" s="7">
        <f t="shared" si="82"/>
        <v>17</v>
      </c>
      <c r="Q1768" s="8">
        <f t="shared" si="81"/>
        <v>58712.22</v>
      </c>
      <c r="R1768" t="s">
        <v>409</v>
      </c>
    </row>
    <row r="1769" spans="1:18">
      <c r="A1769">
        <v>1</v>
      </c>
      <c r="B1769" t="s">
        <v>67</v>
      </c>
      <c r="C1769" t="s">
        <v>2</v>
      </c>
      <c r="D1769">
        <v>2019</v>
      </c>
      <c r="E1769">
        <v>10562</v>
      </c>
      <c r="F1769" s="11">
        <v>651.5</v>
      </c>
      <c r="G1769" s="3">
        <v>43769</v>
      </c>
      <c r="H1769">
        <v>104</v>
      </c>
      <c r="I1769" s="3">
        <v>43767</v>
      </c>
      <c r="J1769" s="3">
        <f t="shared" si="83"/>
        <v>43797</v>
      </c>
      <c r="K1769" t="s">
        <v>4</v>
      </c>
      <c r="L1769">
        <v>2019</v>
      </c>
      <c r="M1769">
        <v>11301</v>
      </c>
      <c r="N1769" s="3">
        <v>43797</v>
      </c>
      <c r="O1769" s="3">
        <v>43803</v>
      </c>
      <c r="P1769" s="7">
        <f t="shared" si="82"/>
        <v>6</v>
      </c>
      <c r="Q1769" s="8">
        <f t="shared" si="81"/>
        <v>3909</v>
      </c>
      <c r="R1769" t="s">
        <v>1666</v>
      </c>
    </row>
    <row r="1770" spans="1:18">
      <c r="A1770">
        <v>1</v>
      </c>
      <c r="B1770" t="s">
        <v>67</v>
      </c>
      <c r="C1770" t="s">
        <v>2</v>
      </c>
      <c r="D1770">
        <v>2019</v>
      </c>
      <c r="E1770">
        <v>10368</v>
      </c>
      <c r="F1770" s="11">
        <v>3468.47</v>
      </c>
      <c r="G1770" s="3">
        <v>43768</v>
      </c>
      <c r="H1770" t="s">
        <v>1667</v>
      </c>
      <c r="I1770" s="3">
        <v>43759</v>
      </c>
      <c r="J1770" s="3">
        <f t="shared" si="83"/>
        <v>43789</v>
      </c>
      <c r="K1770" t="s">
        <v>4</v>
      </c>
      <c r="L1770">
        <v>2019</v>
      </c>
      <c r="M1770">
        <v>11305</v>
      </c>
      <c r="N1770" s="3">
        <v>43797</v>
      </c>
      <c r="O1770" s="3">
        <v>43803</v>
      </c>
      <c r="P1770" s="7">
        <f t="shared" si="82"/>
        <v>14</v>
      </c>
      <c r="Q1770" s="8">
        <f t="shared" si="81"/>
        <v>48558.579999999994</v>
      </c>
      <c r="R1770" t="s">
        <v>409</v>
      </c>
    </row>
    <row r="1771" spans="1:18">
      <c r="A1771">
        <v>1</v>
      </c>
      <c r="B1771" t="s">
        <v>67</v>
      </c>
      <c r="C1771" t="s">
        <v>2</v>
      </c>
      <c r="D1771">
        <v>2019</v>
      </c>
      <c r="E1771">
        <v>10369</v>
      </c>
      <c r="F1771" s="11">
        <v>328.13</v>
      </c>
      <c r="G1771" s="3">
        <v>43768</v>
      </c>
      <c r="H1771" t="s">
        <v>1668</v>
      </c>
      <c r="I1771" s="3">
        <v>43759</v>
      </c>
      <c r="J1771" s="3">
        <f t="shared" si="83"/>
        <v>43789</v>
      </c>
      <c r="K1771" t="s">
        <v>4</v>
      </c>
      <c r="L1771">
        <v>2019</v>
      </c>
      <c r="M1771">
        <v>11305</v>
      </c>
      <c r="N1771" s="3">
        <v>43797</v>
      </c>
      <c r="O1771" s="3">
        <v>43803</v>
      </c>
      <c r="P1771" s="7">
        <f t="shared" si="82"/>
        <v>14</v>
      </c>
      <c r="Q1771" s="8">
        <f t="shared" si="81"/>
        <v>4593.82</v>
      </c>
      <c r="R1771" t="s">
        <v>409</v>
      </c>
    </row>
    <row r="1772" spans="1:18">
      <c r="A1772">
        <v>1</v>
      </c>
      <c r="B1772" t="s">
        <v>67</v>
      </c>
      <c r="C1772" t="s">
        <v>2</v>
      </c>
      <c r="D1772">
        <v>2019</v>
      </c>
      <c r="E1772">
        <v>10237</v>
      </c>
      <c r="F1772" s="11">
        <v>3091.83</v>
      </c>
      <c r="G1772" s="3">
        <v>43759</v>
      </c>
      <c r="H1772" t="s">
        <v>1669</v>
      </c>
      <c r="I1772" s="3">
        <v>43733</v>
      </c>
      <c r="J1772" s="3">
        <f t="shared" si="83"/>
        <v>43763</v>
      </c>
      <c r="K1772" t="s">
        <v>4</v>
      </c>
      <c r="L1772">
        <v>2019</v>
      </c>
      <c r="M1772">
        <v>11306</v>
      </c>
      <c r="N1772" s="3">
        <v>43797</v>
      </c>
      <c r="O1772" s="3">
        <v>43803</v>
      </c>
      <c r="P1772" s="7">
        <f t="shared" si="82"/>
        <v>40</v>
      </c>
      <c r="Q1772" s="8">
        <f t="shared" si="81"/>
        <v>123673.2</v>
      </c>
      <c r="R1772" t="s">
        <v>409</v>
      </c>
    </row>
    <row r="1773" spans="1:18">
      <c r="A1773">
        <v>1</v>
      </c>
      <c r="B1773" t="s">
        <v>67</v>
      </c>
      <c r="C1773" t="s">
        <v>2</v>
      </c>
      <c r="D1773">
        <v>2019</v>
      </c>
      <c r="E1773">
        <v>10238</v>
      </c>
      <c r="F1773" s="11">
        <v>301.88</v>
      </c>
      <c r="G1773" s="3">
        <v>43759</v>
      </c>
      <c r="H1773" t="s">
        <v>1670</v>
      </c>
      <c r="I1773" s="3">
        <v>43733</v>
      </c>
      <c r="J1773" s="3">
        <f t="shared" si="83"/>
        <v>43763</v>
      </c>
      <c r="K1773" t="s">
        <v>4</v>
      </c>
      <c r="L1773">
        <v>2019</v>
      </c>
      <c r="M1773">
        <v>11307</v>
      </c>
      <c r="N1773" s="3">
        <v>43797</v>
      </c>
      <c r="O1773" s="3">
        <v>43803</v>
      </c>
      <c r="P1773" s="7">
        <f t="shared" si="82"/>
        <v>40</v>
      </c>
      <c r="Q1773" s="8">
        <f t="shared" si="81"/>
        <v>12075.2</v>
      </c>
      <c r="R1773" t="s">
        <v>409</v>
      </c>
    </row>
    <row r="1774" spans="1:18">
      <c r="A1774">
        <v>1</v>
      </c>
      <c r="B1774" t="s">
        <v>67</v>
      </c>
      <c r="C1774" t="s">
        <v>2</v>
      </c>
      <c r="D1774">
        <v>2019</v>
      </c>
      <c r="E1774">
        <v>10370</v>
      </c>
      <c r="F1774" s="11">
        <v>1938.12</v>
      </c>
      <c r="G1774" s="3">
        <v>43768</v>
      </c>
      <c r="H1774" t="s">
        <v>1671</v>
      </c>
      <c r="I1774" s="3">
        <v>43759</v>
      </c>
      <c r="J1774" s="3">
        <f t="shared" si="83"/>
        <v>43789</v>
      </c>
      <c r="K1774" t="s">
        <v>4</v>
      </c>
      <c r="L1774">
        <v>2019</v>
      </c>
      <c r="M1774">
        <v>11308</v>
      </c>
      <c r="N1774" s="3">
        <v>43797</v>
      </c>
      <c r="O1774" s="3">
        <v>43803</v>
      </c>
      <c r="P1774" s="7">
        <f t="shared" si="82"/>
        <v>14</v>
      </c>
      <c r="Q1774" s="8">
        <f t="shared" si="81"/>
        <v>27133.68</v>
      </c>
      <c r="R1774" t="s">
        <v>409</v>
      </c>
    </row>
    <row r="1775" spans="1:18">
      <c r="A1775">
        <v>1</v>
      </c>
      <c r="B1775" t="s">
        <v>67</v>
      </c>
      <c r="C1775" t="s">
        <v>2</v>
      </c>
      <c r="D1775">
        <v>2019</v>
      </c>
      <c r="E1775">
        <v>10371</v>
      </c>
      <c r="F1775" s="11">
        <v>446.25</v>
      </c>
      <c r="G1775" s="3">
        <v>43768</v>
      </c>
      <c r="H1775" t="s">
        <v>1672</v>
      </c>
      <c r="I1775" s="3">
        <v>43759</v>
      </c>
      <c r="J1775" s="3">
        <f t="shared" si="83"/>
        <v>43789</v>
      </c>
      <c r="K1775" t="s">
        <v>4</v>
      </c>
      <c r="L1775">
        <v>2019</v>
      </c>
      <c r="M1775">
        <v>11308</v>
      </c>
      <c r="N1775" s="3">
        <v>43797</v>
      </c>
      <c r="O1775" s="3">
        <v>43803</v>
      </c>
      <c r="P1775" s="7">
        <f t="shared" si="82"/>
        <v>14</v>
      </c>
      <c r="Q1775" s="8">
        <f t="shared" si="81"/>
        <v>6247.5</v>
      </c>
      <c r="R1775" t="s">
        <v>409</v>
      </c>
    </row>
    <row r="1776" spans="1:18">
      <c r="A1776">
        <v>1</v>
      </c>
      <c r="B1776" t="s">
        <v>67</v>
      </c>
      <c r="C1776" t="s">
        <v>2</v>
      </c>
      <c r="D1776">
        <v>2019</v>
      </c>
      <c r="E1776">
        <v>7926</v>
      </c>
      <c r="F1776" s="11">
        <v>73.2</v>
      </c>
      <c r="G1776" s="3">
        <v>43753</v>
      </c>
      <c r="H1776" t="s">
        <v>1673</v>
      </c>
      <c r="I1776" s="3">
        <v>43738</v>
      </c>
      <c r="J1776" s="3">
        <f t="shared" si="83"/>
        <v>43768</v>
      </c>
      <c r="K1776" t="s">
        <v>4</v>
      </c>
      <c r="L1776">
        <v>2019</v>
      </c>
      <c r="M1776">
        <v>11309</v>
      </c>
      <c r="N1776" s="3">
        <v>43797</v>
      </c>
      <c r="O1776" s="3">
        <v>43803</v>
      </c>
      <c r="P1776" s="7">
        <f t="shared" si="82"/>
        <v>35</v>
      </c>
      <c r="Q1776" s="8">
        <f t="shared" si="81"/>
        <v>2562</v>
      </c>
      <c r="R1776" t="s">
        <v>82</v>
      </c>
    </row>
    <row r="1777" spans="1:18">
      <c r="A1777">
        <v>1</v>
      </c>
      <c r="B1777" t="s">
        <v>67</v>
      </c>
      <c r="C1777" t="s">
        <v>2</v>
      </c>
      <c r="D1777">
        <v>2019</v>
      </c>
      <c r="E1777">
        <v>10786</v>
      </c>
      <c r="F1777" s="11">
        <v>73.2</v>
      </c>
      <c r="G1777" s="3">
        <v>43783</v>
      </c>
      <c r="H1777" t="s">
        <v>1674</v>
      </c>
      <c r="I1777" s="3">
        <v>43769</v>
      </c>
      <c r="J1777" s="3">
        <f t="shared" si="83"/>
        <v>43799</v>
      </c>
      <c r="K1777" t="s">
        <v>4</v>
      </c>
      <c r="L1777">
        <v>2019</v>
      </c>
      <c r="M1777">
        <v>11310</v>
      </c>
      <c r="N1777" s="3">
        <v>43798</v>
      </c>
      <c r="O1777" s="3">
        <v>43803</v>
      </c>
      <c r="P1777" s="7">
        <f t="shared" si="82"/>
        <v>4</v>
      </c>
      <c r="Q1777" s="8">
        <f t="shared" si="81"/>
        <v>292.8</v>
      </c>
      <c r="R1777" t="s">
        <v>82</v>
      </c>
    </row>
    <row r="1778" spans="1:18">
      <c r="A1778">
        <v>1</v>
      </c>
      <c r="B1778" t="s">
        <v>67</v>
      </c>
      <c r="C1778" t="s">
        <v>2</v>
      </c>
      <c r="D1778">
        <v>2019</v>
      </c>
      <c r="E1778">
        <v>10311</v>
      </c>
      <c r="F1778" s="11">
        <v>1560</v>
      </c>
      <c r="G1778" s="3">
        <v>43763</v>
      </c>
      <c r="H1778" t="s">
        <v>1675</v>
      </c>
      <c r="I1778" s="3">
        <v>43760</v>
      </c>
      <c r="J1778" s="3">
        <f t="shared" si="83"/>
        <v>43790</v>
      </c>
      <c r="K1778" t="s">
        <v>4</v>
      </c>
      <c r="L1778">
        <v>2019</v>
      </c>
      <c r="M1778">
        <v>11312</v>
      </c>
      <c r="N1778" s="3">
        <v>43798</v>
      </c>
      <c r="O1778" s="3">
        <v>43803</v>
      </c>
      <c r="P1778" s="7">
        <f t="shared" si="82"/>
        <v>13</v>
      </c>
      <c r="Q1778" s="8">
        <f t="shared" ref="Q1778:Q1841" si="84">P1778*F1778</f>
        <v>20280</v>
      </c>
      <c r="R1778" t="s">
        <v>1676</v>
      </c>
    </row>
    <row r="1779" spans="1:18">
      <c r="A1779">
        <v>1</v>
      </c>
      <c r="B1779" t="s">
        <v>67</v>
      </c>
      <c r="C1779" t="s">
        <v>2</v>
      </c>
      <c r="D1779">
        <v>2019</v>
      </c>
      <c r="E1779">
        <v>10773</v>
      </c>
      <c r="F1779" s="11">
        <v>3100</v>
      </c>
      <c r="G1779" s="3">
        <v>43782</v>
      </c>
      <c r="H1779">
        <v>63</v>
      </c>
      <c r="I1779" s="3">
        <v>43780</v>
      </c>
      <c r="J1779" s="3">
        <f t="shared" si="83"/>
        <v>43810</v>
      </c>
      <c r="K1779" t="s">
        <v>4</v>
      </c>
      <c r="L1779">
        <v>2019</v>
      </c>
      <c r="M1779">
        <v>11314</v>
      </c>
      <c r="N1779" s="3">
        <v>43798</v>
      </c>
      <c r="O1779" s="3">
        <v>43803</v>
      </c>
      <c r="P1779" s="7">
        <f t="shared" si="82"/>
        <v>-7</v>
      </c>
      <c r="Q1779" s="8">
        <f t="shared" si="84"/>
        <v>-21700</v>
      </c>
      <c r="R1779" t="s">
        <v>122</v>
      </c>
    </row>
    <row r="1780" spans="1:18">
      <c r="A1780">
        <v>1</v>
      </c>
      <c r="B1780" t="s">
        <v>67</v>
      </c>
      <c r="C1780" t="s">
        <v>2</v>
      </c>
      <c r="D1780">
        <v>2019</v>
      </c>
      <c r="E1780">
        <v>10774</v>
      </c>
      <c r="F1780" s="11">
        <v>3100</v>
      </c>
      <c r="G1780" s="3">
        <v>43782</v>
      </c>
      <c r="H1780">
        <v>64</v>
      </c>
      <c r="I1780" s="3">
        <v>43780</v>
      </c>
      <c r="J1780" s="3">
        <f t="shared" si="83"/>
        <v>43810</v>
      </c>
      <c r="K1780" t="s">
        <v>4</v>
      </c>
      <c r="L1780">
        <v>2019</v>
      </c>
      <c r="M1780">
        <v>11315</v>
      </c>
      <c r="N1780" s="3">
        <v>43798</v>
      </c>
      <c r="O1780" s="3">
        <v>43803</v>
      </c>
      <c r="P1780" s="7">
        <f t="shared" si="82"/>
        <v>-7</v>
      </c>
      <c r="Q1780" s="8">
        <f t="shared" si="84"/>
        <v>-21700</v>
      </c>
      <c r="R1780" t="s">
        <v>122</v>
      </c>
    </row>
    <row r="1781" spans="1:18">
      <c r="A1781">
        <v>1</v>
      </c>
      <c r="B1781" t="s">
        <v>67</v>
      </c>
      <c r="C1781" t="s">
        <v>2</v>
      </c>
      <c r="D1781">
        <v>2019</v>
      </c>
      <c r="E1781">
        <v>7929</v>
      </c>
      <c r="F1781" s="11">
        <v>7213.5</v>
      </c>
      <c r="G1781" s="3">
        <v>43753</v>
      </c>
      <c r="H1781" t="s">
        <v>1677</v>
      </c>
      <c r="I1781" s="3">
        <v>43738</v>
      </c>
      <c r="J1781" s="3">
        <f t="shared" si="83"/>
        <v>43768</v>
      </c>
      <c r="K1781" t="s">
        <v>4</v>
      </c>
      <c r="L1781">
        <v>2019</v>
      </c>
      <c r="M1781">
        <v>11316</v>
      </c>
      <c r="N1781" s="3">
        <v>43798</v>
      </c>
      <c r="O1781" s="3">
        <v>43803</v>
      </c>
      <c r="P1781" s="7">
        <f t="shared" si="82"/>
        <v>35</v>
      </c>
      <c r="Q1781" s="8">
        <f t="shared" si="84"/>
        <v>252472.5</v>
      </c>
      <c r="R1781" t="s">
        <v>119</v>
      </c>
    </row>
    <row r="1782" spans="1:18">
      <c r="A1782">
        <v>1</v>
      </c>
      <c r="B1782" t="s">
        <v>67</v>
      </c>
      <c r="C1782" t="s">
        <v>2</v>
      </c>
      <c r="D1782">
        <v>2019</v>
      </c>
      <c r="E1782">
        <v>11072</v>
      </c>
      <c r="F1782" s="11">
        <v>3471.3</v>
      </c>
      <c r="G1782" s="3">
        <v>43798</v>
      </c>
      <c r="H1782" t="s">
        <v>1678</v>
      </c>
      <c r="I1782" s="3">
        <v>43797</v>
      </c>
      <c r="J1782" s="3">
        <f t="shared" si="83"/>
        <v>43827</v>
      </c>
      <c r="K1782" t="s">
        <v>4</v>
      </c>
      <c r="L1782">
        <v>2019</v>
      </c>
      <c r="M1782">
        <v>11320</v>
      </c>
      <c r="N1782" s="3">
        <v>43798</v>
      </c>
      <c r="O1782" s="3">
        <v>43798</v>
      </c>
      <c r="P1782" s="7">
        <f t="shared" si="82"/>
        <v>-29</v>
      </c>
      <c r="Q1782" s="8">
        <f t="shared" si="84"/>
        <v>-100667.70000000001</v>
      </c>
      <c r="R1782" t="s">
        <v>25</v>
      </c>
    </row>
    <row r="1783" spans="1:18">
      <c r="A1783">
        <v>1</v>
      </c>
      <c r="B1783" t="s">
        <v>67</v>
      </c>
      <c r="C1783" t="s">
        <v>2</v>
      </c>
      <c r="D1783">
        <v>2019</v>
      </c>
      <c r="E1783">
        <v>11072</v>
      </c>
      <c r="F1783" s="11">
        <v>2784</v>
      </c>
      <c r="G1783" s="3">
        <v>43798</v>
      </c>
      <c r="H1783" t="s">
        <v>1678</v>
      </c>
      <c r="I1783" s="3">
        <v>43797</v>
      </c>
      <c r="J1783" s="3">
        <f t="shared" si="83"/>
        <v>43827</v>
      </c>
      <c r="K1783" t="s">
        <v>4</v>
      </c>
      <c r="L1783">
        <v>2019</v>
      </c>
      <c r="M1783">
        <v>11321</v>
      </c>
      <c r="N1783" s="3">
        <v>43798</v>
      </c>
      <c r="O1783" s="3">
        <v>43798</v>
      </c>
      <c r="P1783" s="7">
        <f t="shared" si="82"/>
        <v>-29</v>
      </c>
      <c r="Q1783" s="8">
        <f t="shared" si="84"/>
        <v>-80736</v>
      </c>
      <c r="R1783" t="s">
        <v>25</v>
      </c>
    </row>
    <row r="1784" spans="1:18">
      <c r="A1784">
        <v>1</v>
      </c>
      <c r="B1784" t="s">
        <v>67</v>
      </c>
      <c r="C1784" t="s">
        <v>2</v>
      </c>
      <c r="D1784">
        <v>2019</v>
      </c>
      <c r="E1784">
        <v>11072</v>
      </c>
      <c r="F1784" s="11">
        <v>4119.45</v>
      </c>
      <c r="G1784" s="3">
        <v>43798</v>
      </c>
      <c r="H1784" t="s">
        <v>1678</v>
      </c>
      <c r="I1784" s="3">
        <v>43797</v>
      </c>
      <c r="J1784" s="3">
        <f t="shared" si="83"/>
        <v>43827</v>
      </c>
      <c r="K1784" t="s">
        <v>4</v>
      </c>
      <c r="L1784">
        <v>2019</v>
      </c>
      <c r="M1784">
        <v>11322</v>
      </c>
      <c r="N1784" s="3">
        <v>43798</v>
      </c>
      <c r="O1784" s="3">
        <v>43798</v>
      </c>
      <c r="P1784" s="7">
        <f t="shared" si="82"/>
        <v>-29</v>
      </c>
      <c r="Q1784" s="8">
        <f t="shared" si="84"/>
        <v>-119464.04999999999</v>
      </c>
      <c r="R1784" t="s">
        <v>25</v>
      </c>
    </row>
    <row r="1785" spans="1:18">
      <c r="A1785">
        <v>1</v>
      </c>
      <c r="B1785" t="s">
        <v>67</v>
      </c>
      <c r="C1785" t="s">
        <v>2</v>
      </c>
      <c r="D1785">
        <v>2019</v>
      </c>
      <c r="E1785">
        <v>11072</v>
      </c>
      <c r="F1785" s="11">
        <v>3306</v>
      </c>
      <c r="G1785" s="3">
        <v>43798</v>
      </c>
      <c r="H1785" t="s">
        <v>1678</v>
      </c>
      <c r="I1785" s="3">
        <v>43797</v>
      </c>
      <c r="J1785" s="3">
        <f t="shared" si="83"/>
        <v>43827</v>
      </c>
      <c r="K1785" t="s">
        <v>4</v>
      </c>
      <c r="L1785">
        <v>2019</v>
      </c>
      <c r="M1785">
        <v>11323</v>
      </c>
      <c r="N1785" s="3">
        <v>43798</v>
      </c>
      <c r="O1785" s="3">
        <v>43798</v>
      </c>
      <c r="P1785" s="7">
        <f t="shared" si="82"/>
        <v>-29</v>
      </c>
      <c r="Q1785" s="8">
        <f t="shared" si="84"/>
        <v>-95874</v>
      </c>
      <c r="R1785" t="s">
        <v>25</v>
      </c>
    </row>
    <row r="1786" spans="1:18">
      <c r="A1786">
        <v>1</v>
      </c>
      <c r="B1786" t="s">
        <v>67</v>
      </c>
      <c r="C1786" t="s">
        <v>2</v>
      </c>
      <c r="D1786">
        <v>2019</v>
      </c>
      <c r="E1786">
        <v>11072</v>
      </c>
      <c r="F1786" s="11">
        <v>230.55</v>
      </c>
      <c r="G1786" s="3">
        <v>43798</v>
      </c>
      <c r="H1786" t="s">
        <v>1678</v>
      </c>
      <c r="I1786" s="3">
        <v>43797</v>
      </c>
      <c r="J1786" s="3">
        <f t="shared" si="83"/>
        <v>43827</v>
      </c>
      <c r="K1786" t="s">
        <v>4</v>
      </c>
      <c r="L1786">
        <v>2019</v>
      </c>
      <c r="M1786">
        <v>11324</v>
      </c>
      <c r="N1786" s="3">
        <v>43798</v>
      </c>
      <c r="O1786" s="3">
        <v>43798</v>
      </c>
      <c r="P1786" s="7">
        <f t="shared" si="82"/>
        <v>-29</v>
      </c>
      <c r="Q1786" s="8">
        <f t="shared" si="84"/>
        <v>-6685.9500000000007</v>
      </c>
      <c r="R1786" t="s">
        <v>25</v>
      </c>
    </row>
    <row r="1787" spans="1:18">
      <c r="A1787">
        <v>1</v>
      </c>
      <c r="B1787" t="s">
        <v>67</v>
      </c>
      <c r="C1787" t="s">
        <v>2</v>
      </c>
      <c r="D1787">
        <v>2019</v>
      </c>
      <c r="E1787">
        <v>11072</v>
      </c>
      <c r="F1787" s="11">
        <v>2610</v>
      </c>
      <c r="G1787" s="3">
        <v>43798</v>
      </c>
      <c r="H1787" t="s">
        <v>1678</v>
      </c>
      <c r="I1787" s="3">
        <v>43797</v>
      </c>
      <c r="J1787" s="3">
        <f t="shared" si="83"/>
        <v>43827</v>
      </c>
      <c r="K1787" t="s">
        <v>4</v>
      </c>
      <c r="L1787">
        <v>2019</v>
      </c>
      <c r="M1787">
        <v>11325</v>
      </c>
      <c r="N1787" s="3">
        <v>43798</v>
      </c>
      <c r="O1787" s="3">
        <v>43798</v>
      </c>
      <c r="P1787" s="7">
        <f t="shared" si="82"/>
        <v>-29</v>
      </c>
      <c r="Q1787" s="8">
        <f t="shared" si="84"/>
        <v>-75690</v>
      </c>
      <c r="R1787" t="s">
        <v>25</v>
      </c>
    </row>
    <row r="1788" spans="1:18">
      <c r="A1788">
        <v>1</v>
      </c>
      <c r="B1788" t="s">
        <v>67</v>
      </c>
      <c r="C1788" t="s">
        <v>2</v>
      </c>
      <c r="D1788">
        <v>2019</v>
      </c>
      <c r="E1788">
        <v>11072</v>
      </c>
      <c r="F1788" s="11">
        <v>3440.85</v>
      </c>
      <c r="G1788" s="3">
        <v>43798</v>
      </c>
      <c r="H1788" t="s">
        <v>1678</v>
      </c>
      <c r="I1788" s="3">
        <v>43797</v>
      </c>
      <c r="J1788" s="3">
        <f t="shared" si="83"/>
        <v>43827</v>
      </c>
      <c r="K1788" t="s">
        <v>4</v>
      </c>
      <c r="L1788">
        <v>2019</v>
      </c>
      <c r="M1788">
        <v>11326</v>
      </c>
      <c r="N1788" s="3">
        <v>43798</v>
      </c>
      <c r="O1788" s="3">
        <v>43798</v>
      </c>
      <c r="P1788" s="7">
        <f t="shared" si="82"/>
        <v>-29</v>
      </c>
      <c r="Q1788" s="8">
        <f t="shared" si="84"/>
        <v>-99784.65</v>
      </c>
      <c r="R1788" t="s">
        <v>25</v>
      </c>
    </row>
    <row r="1789" spans="1:18">
      <c r="A1789">
        <v>1</v>
      </c>
      <c r="B1789" t="s">
        <v>67</v>
      </c>
      <c r="C1789" t="s">
        <v>2</v>
      </c>
      <c r="D1789">
        <v>2019</v>
      </c>
      <c r="E1789">
        <v>11072</v>
      </c>
      <c r="F1789" s="11">
        <v>2436</v>
      </c>
      <c r="G1789" s="3">
        <v>43798</v>
      </c>
      <c r="H1789" t="s">
        <v>1678</v>
      </c>
      <c r="I1789" s="3">
        <v>43797</v>
      </c>
      <c r="J1789" s="3">
        <f t="shared" si="83"/>
        <v>43827</v>
      </c>
      <c r="K1789" t="s">
        <v>4</v>
      </c>
      <c r="L1789">
        <v>2019</v>
      </c>
      <c r="M1789">
        <v>11327</v>
      </c>
      <c r="N1789" s="3">
        <v>43798</v>
      </c>
      <c r="O1789" s="3">
        <v>43798</v>
      </c>
      <c r="P1789" s="7">
        <f t="shared" si="82"/>
        <v>-29</v>
      </c>
      <c r="Q1789" s="8">
        <f t="shared" si="84"/>
        <v>-70644</v>
      </c>
      <c r="R1789" t="s">
        <v>25</v>
      </c>
    </row>
    <row r="1790" spans="1:18">
      <c r="A1790">
        <v>1</v>
      </c>
      <c r="B1790" t="s">
        <v>67</v>
      </c>
      <c r="C1790" t="s">
        <v>2</v>
      </c>
      <c r="D1790">
        <v>2019</v>
      </c>
      <c r="E1790">
        <v>11072</v>
      </c>
      <c r="F1790" s="11">
        <v>1222.3499999999999</v>
      </c>
      <c r="G1790" s="3">
        <v>43798</v>
      </c>
      <c r="H1790" t="s">
        <v>1678</v>
      </c>
      <c r="I1790" s="3">
        <v>43797</v>
      </c>
      <c r="J1790" s="3">
        <f t="shared" si="83"/>
        <v>43827</v>
      </c>
      <c r="K1790" t="s">
        <v>4</v>
      </c>
      <c r="L1790">
        <v>2019</v>
      </c>
      <c r="M1790">
        <v>11328</v>
      </c>
      <c r="N1790" s="3">
        <v>43798</v>
      </c>
      <c r="O1790" s="3">
        <v>43798</v>
      </c>
      <c r="P1790" s="7">
        <f t="shared" si="82"/>
        <v>-29</v>
      </c>
      <c r="Q1790" s="8">
        <f t="shared" si="84"/>
        <v>-35448.149999999994</v>
      </c>
      <c r="R1790" t="s">
        <v>25</v>
      </c>
    </row>
    <row r="1791" spans="1:18">
      <c r="A1791">
        <v>1</v>
      </c>
      <c r="B1791" t="s">
        <v>67</v>
      </c>
      <c r="C1791" t="s">
        <v>2</v>
      </c>
      <c r="D1791">
        <v>2019</v>
      </c>
      <c r="E1791">
        <v>11072</v>
      </c>
      <c r="F1791" s="11">
        <v>887.4</v>
      </c>
      <c r="G1791" s="3">
        <v>43798</v>
      </c>
      <c r="H1791" t="s">
        <v>1678</v>
      </c>
      <c r="I1791" s="3">
        <v>43797</v>
      </c>
      <c r="J1791" s="3">
        <f t="shared" si="83"/>
        <v>43827</v>
      </c>
      <c r="K1791" t="s">
        <v>4</v>
      </c>
      <c r="L1791">
        <v>2019</v>
      </c>
      <c r="M1791">
        <v>11329</v>
      </c>
      <c r="N1791" s="3">
        <v>43798</v>
      </c>
      <c r="O1791" s="3">
        <v>43798</v>
      </c>
      <c r="P1791" s="7">
        <f t="shared" si="82"/>
        <v>-29</v>
      </c>
      <c r="Q1791" s="8">
        <f t="shared" si="84"/>
        <v>-25734.6</v>
      </c>
      <c r="R1791" t="s">
        <v>25</v>
      </c>
    </row>
    <row r="1792" spans="1:18">
      <c r="A1792">
        <v>1</v>
      </c>
      <c r="B1792" t="s">
        <v>67</v>
      </c>
      <c r="C1792" t="s">
        <v>2</v>
      </c>
      <c r="D1792">
        <v>2019</v>
      </c>
      <c r="E1792">
        <v>11072</v>
      </c>
      <c r="F1792" s="11">
        <v>870</v>
      </c>
      <c r="G1792" s="3">
        <v>43798</v>
      </c>
      <c r="H1792" t="s">
        <v>1678</v>
      </c>
      <c r="I1792" s="3">
        <v>43797</v>
      </c>
      <c r="J1792" s="3">
        <f t="shared" si="83"/>
        <v>43827</v>
      </c>
      <c r="K1792" t="s">
        <v>4</v>
      </c>
      <c r="L1792">
        <v>2019</v>
      </c>
      <c r="M1792">
        <v>11330</v>
      </c>
      <c r="N1792" s="3">
        <v>43798</v>
      </c>
      <c r="O1792" s="3">
        <v>43798</v>
      </c>
      <c r="P1792" s="7">
        <f t="shared" si="82"/>
        <v>-29</v>
      </c>
      <c r="Q1792" s="8">
        <f t="shared" si="84"/>
        <v>-25230</v>
      </c>
      <c r="R1792" t="s">
        <v>25</v>
      </c>
    </row>
    <row r="1793" spans="1:18">
      <c r="A1793">
        <v>1</v>
      </c>
      <c r="B1793" t="s">
        <v>67</v>
      </c>
      <c r="C1793" t="s">
        <v>2</v>
      </c>
      <c r="D1793">
        <v>2019</v>
      </c>
      <c r="E1793">
        <v>11072</v>
      </c>
      <c r="F1793" s="11">
        <v>2610</v>
      </c>
      <c r="G1793" s="3">
        <v>43798</v>
      </c>
      <c r="H1793" t="s">
        <v>1678</v>
      </c>
      <c r="I1793" s="3">
        <v>43797</v>
      </c>
      <c r="J1793" s="3">
        <f t="shared" si="83"/>
        <v>43827</v>
      </c>
      <c r="K1793" t="s">
        <v>4</v>
      </c>
      <c r="L1793">
        <v>2019</v>
      </c>
      <c r="M1793">
        <v>11331</v>
      </c>
      <c r="N1793" s="3">
        <v>43798</v>
      </c>
      <c r="O1793" s="3">
        <v>43798</v>
      </c>
      <c r="P1793" s="7">
        <f t="shared" si="82"/>
        <v>-29</v>
      </c>
      <c r="Q1793" s="8">
        <f t="shared" si="84"/>
        <v>-75690</v>
      </c>
      <c r="R1793" t="s">
        <v>25</v>
      </c>
    </row>
    <row r="1794" spans="1:18">
      <c r="A1794">
        <v>1</v>
      </c>
      <c r="B1794" t="s">
        <v>67</v>
      </c>
      <c r="C1794" t="s">
        <v>2</v>
      </c>
      <c r="D1794">
        <v>2019</v>
      </c>
      <c r="E1794">
        <v>11072</v>
      </c>
      <c r="F1794" s="11">
        <v>1392</v>
      </c>
      <c r="G1794" s="3">
        <v>43798</v>
      </c>
      <c r="H1794" t="s">
        <v>1678</v>
      </c>
      <c r="I1794" s="3">
        <v>43797</v>
      </c>
      <c r="J1794" s="3">
        <f t="shared" si="83"/>
        <v>43827</v>
      </c>
      <c r="K1794" t="s">
        <v>4</v>
      </c>
      <c r="L1794">
        <v>2019</v>
      </c>
      <c r="M1794">
        <v>11332</v>
      </c>
      <c r="N1794" s="3">
        <v>43798</v>
      </c>
      <c r="O1794" s="3">
        <v>43798</v>
      </c>
      <c r="P1794" s="7">
        <f t="shared" ref="P1794:P1857" si="85">O1794-J1794</f>
        <v>-29</v>
      </c>
      <c r="Q1794" s="8">
        <f t="shared" si="84"/>
        <v>-40368</v>
      </c>
      <c r="R1794" t="s">
        <v>25</v>
      </c>
    </row>
    <row r="1795" spans="1:18">
      <c r="A1795">
        <v>1</v>
      </c>
      <c r="B1795" t="s">
        <v>67</v>
      </c>
      <c r="C1795" t="s">
        <v>2</v>
      </c>
      <c r="D1795">
        <v>2019</v>
      </c>
      <c r="E1795">
        <v>11072</v>
      </c>
      <c r="F1795" s="11">
        <v>230.55</v>
      </c>
      <c r="G1795" s="3">
        <v>43798</v>
      </c>
      <c r="H1795" t="s">
        <v>1678</v>
      </c>
      <c r="I1795" s="3">
        <v>43797</v>
      </c>
      <c r="J1795" s="3">
        <f t="shared" ref="J1795:J1858" si="86">I1795+30</f>
        <v>43827</v>
      </c>
      <c r="K1795" t="s">
        <v>4</v>
      </c>
      <c r="L1795">
        <v>2019</v>
      </c>
      <c r="M1795">
        <v>11333</v>
      </c>
      <c r="N1795" s="3">
        <v>43798</v>
      </c>
      <c r="O1795" s="3">
        <v>43798</v>
      </c>
      <c r="P1795" s="7">
        <f t="shared" si="85"/>
        <v>-29</v>
      </c>
      <c r="Q1795" s="8">
        <f t="shared" si="84"/>
        <v>-6685.9500000000007</v>
      </c>
      <c r="R1795" t="s">
        <v>25</v>
      </c>
    </row>
    <row r="1796" spans="1:18">
      <c r="A1796">
        <v>1</v>
      </c>
      <c r="B1796" t="s">
        <v>67</v>
      </c>
      <c r="C1796" t="s">
        <v>2</v>
      </c>
      <c r="D1796">
        <v>2019</v>
      </c>
      <c r="E1796">
        <v>11072</v>
      </c>
      <c r="F1796" s="11">
        <v>226.2</v>
      </c>
      <c r="G1796" s="3">
        <v>43798</v>
      </c>
      <c r="H1796" t="s">
        <v>1678</v>
      </c>
      <c r="I1796" s="3">
        <v>43797</v>
      </c>
      <c r="J1796" s="3">
        <f t="shared" si="86"/>
        <v>43827</v>
      </c>
      <c r="K1796" t="s">
        <v>4</v>
      </c>
      <c r="L1796">
        <v>2019</v>
      </c>
      <c r="M1796">
        <v>11334</v>
      </c>
      <c r="N1796" s="3">
        <v>43798</v>
      </c>
      <c r="O1796" s="3">
        <v>43798</v>
      </c>
      <c r="P1796" s="7">
        <f t="shared" si="85"/>
        <v>-29</v>
      </c>
      <c r="Q1796" s="8">
        <f t="shared" si="84"/>
        <v>-6559.7999999999993</v>
      </c>
      <c r="R1796" t="s">
        <v>25</v>
      </c>
    </row>
    <row r="1797" spans="1:18">
      <c r="A1797">
        <v>1</v>
      </c>
      <c r="B1797" t="s">
        <v>67</v>
      </c>
      <c r="C1797" t="s">
        <v>2</v>
      </c>
      <c r="D1797">
        <v>2019</v>
      </c>
      <c r="E1797">
        <v>11072</v>
      </c>
      <c r="F1797" s="11">
        <v>121.8</v>
      </c>
      <c r="G1797" s="3">
        <v>43798</v>
      </c>
      <c r="H1797" t="s">
        <v>1678</v>
      </c>
      <c r="I1797" s="3">
        <v>43797</v>
      </c>
      <c r="J1797" s="3">
        <f t="shared" si="86"/>
        <v>43827</v>
      </c>
      <c r="K1797" t="s">
        <v>4</v>
      </c>
      <c r="L1797">
        <v>2019</v>
      </c>
      <c r="M1797">
        <v>11335</v>
      </c>
      <c r="N1797" s="3">
        <v>43798</v>
      </c>
      <c r="O1797" s="3">
        <v>43798</v>
      </c>
      <c r="P1797" s="7">
        <f t="shared" si="85"/>
        <v>-29</v>
      </c>
      <c r="Q1797" s="8">
        <f t="shared" si="84"/>
        <v>-3532.2</v>
      </c>
      <c r="R1797" t="s">
        <v>25</v>
      </c>
    </row>
    <row r="1798" spans="1:18">
      <c r="A1798">
        <v>1</v>
      </c>
      <c r="B1798" t="s">
        <v>67</v>
      </c>
      <c r="C1798" t="s">
        <v>2</v>
      </c>
      <c r="D1798">
        <v>2019</v>
      </c>
      <c r="E1798">
        <v>11072</v>
      </c>
      <c r="F1798" s="11">
        <v>1392</v>
      </c>
      <c r="G1798" s="3">
        <v>43798</v>
      </c>
      <c r="H1798" t="s">
        <v>1678</v>
      </c>
      <c r="I1798" s="3">
        <v>43797</v>
      </c>
      <c r="J1798" s="3">
        <f t="shared" si="86"/>
        <v>43827</v>
      </c>
      <c r="K1798" t="s">
        <v>4</v>
      </c>
      <c r="L1798">
        <v>2019</v>
      </c>
      <c r="M1798">
        <v>11336</v>
      </c>
      <c r="N1798" s="3">
        <v>43798</v>
      </c>
      <c r="O1798" s="3">
        <v>43798</v>
      </c>
      <c r="P1798" s="7">
        <f t="shared" si="85"/>
        <v>-29</v>
      </c>
      <c r="Q1798" s="8">
        <f t="shared" si="84"/>
        <v>-40368</v>
      </c>
      <c r="R1798" t="s">
        <v>25</v>
      </c>
    </row>
    <row r="1799" spans="1:18">
      <c r="A1799">
        <v>1</v>
      </c>
      <c r="B1799" t="s">
        <v>67</v>
      </c>
      <c r="C1799" t="s">
        <v>2</v>
      </c>
      <c r="D1799">
        <v>2019</v>
      </c>
      <c r="E1799">
        <v>11072</v>
      </c>
      <c r="F1799" s="11">
        <v>20766.900000000001</v>
      </c>
      <c r="G1799" s="3">
        <v>43798</v>
      </c>
      <c r="H1799" t="s">
        <v>1678</v>
      </c>
      <c r="I1799" s="3">
        <v>43797</v>
      </c>
      <c r="J1799" s="3">
        <f t="shared" si="86"/>
        <v>43827</v>
      </c>
      <c r="K1799" t="s">
        <v>4</v>
      </c>
      <c r="L1799">
        <v>2019</v>
      </c>
      <c r="M1799">
        <v>11337</v>
      </c>
      <c r="N1799" s="3">
        <v>43798</v>
      </c>
      <c r="O1799" s="3">
        <v>43798</v>
      </c>
      <c r="P1799" s="7">
        <f t="shared" si="85"/>
        <v>-29</v>
      </c>
      <c r="Q1799" s="8">
        <f t="shared" si="84"/>
        <v>-602240.10000000009</v>
      </c>
      <c r="R1799" t="s">
        <v>25</v>
      </c>
    </row>
    <row r="1800" spans="1:18">
      <c r="A1800">
        <v>1</v>
      </c>
      <c r="B1800" t="s">
        <v>67</v>
      </c>
      <c r="C1800" t="s">
        <v>2</v>
      </c>
      <c r="D1800">
        <v>2019</v>
      </c>
      <c r="E1800">
        <v>11072</v>
      </c>
      <c r="F1800" s="11">
        <v>24255.599999999999</v>
      </c>
      <c r="G1800" s="3">
        <v>43798</v>
      </c>
      <c r="H1800" t="s">
        <v>1678</v>
      </c>
      <c r="I1800" s="3">
        <v>43797</v>
      </c>
      <c r="J1800" s="3">
        <f t="shared" si="86"/>
        <v>43827</v>
      </c>
      <c r="K1800" t="s">
        <v>4</v>
      </c>
      <c r="L1800">
        <v>2019</v>
      </c>
      <c r="M1800">
        <v>11338</v>
      </c>
      <c r="N1800" s="3">
        <v>43798</v>
      </c>
      <c r="O1800" s="3">
        <v>43798</v>
      </c>
      <c r="P1800" s="7">
        <f t="shared" si="85"/>
        <v>-29</v>
      </c>
      <c r="Q1800" s="8">
        <f t="shared" si="84"/>
        <v>-703412.39999999991</v>
      </c>
      <c r="R1800" t="s">
        <v>25</v>
      </c>
    </row>
    <row r="1801" spans="1:18">
      <c r="A1801">
        <v>1</v>
      </c>
      <c r="B1801" t="s">
        <v>67</v>
      </c>
      <c r="C1801" t="s">
        <v>2</v>
      </c>
      <c r="D1801">
        <v>2019</v>
      </c>
      <c r="E1801">
        <v>11072</v>
      </c>
      <c r="F1801" s="11">
        <v>55837.42</v>
      </c>
      <c r="G1801" s="3">
        <v>43798</v>
      </c>
      <c r="H1801" t="s">
        <v>1678</v>
      </c>
      <c r="I1801" s="3">
        <v>43797</v>
      </c>
      <c r="J1801" s="3">
        <f t="shared" si="86"/>
        <v>43827</v>
      </c>
      <c r="K1801" t="s">
        <v>4</v>
      </c>
      <c r="L1801">
        <v>2019</v>
      </c>
      <c r="M1801">
        <v>11339</v>
      </c>
      <c r="N1801" s="3">
        <v>43798</v>
      </c>
      <c r="O1801" s="3">
        <v>43798</v>
      </c>
      <c r="P1801" s="7">
        <f t="shared" si="85"/>
        <v>-29</v>
      </c>
      <c r="Q1801" s="8">
        <f t="shared" si="84"/>
        <v>-1619285.18</v>
      </c>
      <c r="R1801" t="s">
        <v>25</v>
      </c>
    </row>
    <row r="1802" spans="1:18">
      <c r="A1802">
        <v>1</v>
      </c>
      <c r="B1802" t="s">
        <v>67</v>
      </c>
      <c r="C1802" t="s">
        <v>2</v>
      </c>
      <c r="D1802">
        <v>2019</v>
      </c>
      <c r="E1802">
        <v>11072</v>
      </c>
      <c r="F1802" s="11">
        <v>103372.58</v>
      </c>
      <c r="G1802" s="3">
        <v>43798</v>
      </c>
      <c r="H1802" t="s">
        <v>1678</v>
      </c>
      <c r="I1802" s="3">
        <v>43797</v>
      </c>
      <c r="J1802" s="3">
        <f t="shared" si="86"/>
        <v>43827</v>
      </c>
      <c r="K1802" t="s">
        <v>4</v>
      </c>
      <c r="L1802">
        <v>2019</v>
      </c>
      <c r="M1802">
        <v>11340</v>
      </c>
      <c r="N1802" s="3">
        <v>43798</v>
      </c>
      <c r="O1802" s="3">
        <v>43798</v>
      </c>
      <c r="P1802" s="7">
        <f t="shared" si="85"/>
        <v>-29</v>
      </c>
      <c r="Q1802" s="8">
        <f t="shared" si="84"/>
        <v>-2997804.82</v>
      </c>
      <c r="R1802" t="s">
        <v>25</v>
      </c>
    </row>
    <row r="1803" spans="1:18">
      <c r="A1803">
        <v>1</v>
      </c>
      <c r="B1803" t="s">
        <v>67</v>
      </c>
      <c r="C1803" t="s">
        <v>2</v>
      </c>
      <c r="D1803">
        <v>2019</v>
      </c>
      <c r="E1803">
        <v>11072</v>
      </c>
      <c r="F1803" s="11">
        <v>41229.300000000003</v>
      </c>
      <c r="G1803" s="3">
        <v>43798</v>
      </c>
      <c r="H1803" t="s">
        <v>1678</v>
      </c>
      <c r="I1803" s="3">
        <v>43797</v>
      </c>
      <c r="J1803" s="3">
        <f t="shared" si="86"/>
        <v>43827</v>
      </c>
      <c r="K1803" t="s">
        <v>4</v>
      </c>
      <c r="L1803">
        <v>2019</v>
      </c>
      <c r="M1803">
        <v>11341</v>
      </c>
      <c r="N1803" s="3">
        <v>43798</v>
      </c>
      <c r="O1803" s="3">
        <v>43798</v>
      </c>
      <c r="P1803" s="7">
        <f t="shared" si="85"/>
        <v>-29</v>
      </c>
      <c r="Q1803" s="8">
        <f t="shared" si="84"/>
        <v>-1195649.7000000002</v>
      </c>
      <c r="R1803" t="s">
        <v>25</v>
      </c>
    </row>
    <row r="1804" spans="1:18">
      <c r="A1804">
        <v>1</v>
      </c>
      <c r="B1804" t="s">
        <v>67</v>
      </c>
      <c r="C1804" t="s">
        <v>2</v>
      </c>
      <c r="D1804">
        <v>2019</v>
      </c>
      <c r="E1804">
        <v>11072</v>
      </c>
      <c r="F1804" s="11">
        <v>3958.5</v>
      </c>
      <c r="G1804" s="3">
        <v>43798</v>
      </c>
      <c r="H1804" t="s">
        <v>1678</v>
      </c>
      <c r="I1804" s="3">
        <v>43797</v>
      </c>
      <c r="J1804" s="3">
        <f t="shared" si="86"/>
        <v>43827</v>
      </c>
      <c r="K1804" t="s">
        <v>4</v>
      </c>
      <c r="L1804">
        <v>2019</v>
      </c>
      <c r="M1804">
        <v>11342</v>
      </c>
      <c r="N1804" s="3">
        <v>43798</v>
      </c>
      <c r="O1804" s="3">
        <v>43798</v>
      </c>
      <c r="P1804" s="7">
        <f t="shared" si="85"/>
        <v>-29</v>
      </c>
      <c r="Q1804" s="8">
        <f t="shared" si="84"/>
        <v>-114796.5</v>
      </c>
      <c r="R1804" t="s">
        <v>25</v>
      </c>
    </row>
    <row r="1805" spans="1:18">
      <c r="A1805">
        <v>1</v>
      </c>
      <c r="B1805" t="s">
        <v>67</v>
      </c>
      <c r="C1805" t="s">
        <v>2</v>
      </c>
      <c r="D1805">
        <v>2019</v>
      </c>
      <c r="E1805">
        <v>11072</v>
      </c>
      <c r="F1805" s="11">
        <v>4593.6000000000004</v>
      </c>
      <c r="G1805" s="3">
        <v>43798</v>
      </c>
      <c r="H1805" t="s">
        <v>1678</v>
      </c>
      <c r="I1805" s="3">
        <v>43797</v>
      </c>
      <c r="J1805" s="3">
        <f t="shared" si="86"/>
        <v>43827</v>
      </c>
      <c r="K1805" t="s">
        <v>4</v>
      </c>
      <c r="L1805">
        <v>2019</v>
      </c>
      <c r="M1805">
        <v>11343</v>
      </c>
      <c r="N1805" s="3">
        <v>43798</v>
      </c>
      <c r="O1805" s="3">
        <v>43798</v>
      </c>
      <c r="P1805" s="7">
        <f t="shared" si="85"/>
        <v>-29</v>
      </c>
      <c r="Q1805" s="8">
        <f t="shared" si="84"/>
        <v>-133214.40000000002</v>
      </c>
      <c r="R1805" t="s">
        <v>25</v>
      </c>
    </row>
    <row r="1806" spans="1:18">
      <c r="A1806">
        <v>1</v>
      </c>
      <c r="B1806" t="s">
        <v>67</v>
      </c>
      <c r="C1806" t="s">
        <v>2</v>
      </c>
      <c r="D1806">
        <v>2019</v>
      </c>
      <c r="E1806">
        <v>11072</v>
      </c>
      <c r="F1806" s="11">
        <v>4054.2</v>
      </c>
      <c r="G1806" s="3">
        <v>43798</v>
      </c>
      <c r="H1806" t="s">
        <v>1678</v>
      </c>
      <c r="I1806" s="3">
        <v>43797</v>
      </c>
      <c r="J1806" s="3">
        <f t="shared" si="86"/>
        <v>43827</v>
      </c>
      <c r="K1806" t="s">
        <v>4</v>
      </c>
      <c r="L1806">
        <v>2019</v>
      </c>
      <c r="M1806">
        <v>11344</v>
      </c>
      <c r="N1806" s="3">
        <v>43798</v>
      </c>
      <c r="O1806" s="3">
        <v>43798</v>
      </c>
      <c r="P1806" s="7">
        <f t="shared" si="85"/>
        <v>-29</v>
      </c>
      <c r="Q1806" s="8">
        <f t="shared" si="84"/>
        <v>-117571.79999999999</v>
      </c>
      <c r="R1806" t="s">
        <v>25</v>
      </c>
    </row>
    <row r="1807" spans="1:18">
      <c r="A1807">
        <v>1</v>
      </c>
      <c r="B1807" t="s">
        <v>67</v>
      </c>
      <c r="C1807" t="s">
        <v>2</v>
      </c>
      <c r="D1807">
        <v>2019</v>
      </c>
      <c r="E1807">
        <v>11072</v>
      </c>
      <c r="F1807" s="11">
        <v>2784</v>
      </c>
      <c r="G1807" s="3">
        <v>43798</v>
      </c>
      <c r="H1807" t="s">
        <v>1678</v>
      </c>
      <c r="I1807" s="3">
        <v>43797</v>
      </c>
      <c r="J1807" s="3">
        <f t="shared" si="86"/>
        <v>43827</v>
      </c>
      <c r="K1807" t="s">
        <v>4</v>
      </c>
      <c r="L1807">
        <v>2019</v>
      </c>
      <c r="M1807">
        <v>11345</v>
      </c>
      <c r="N1807" s="3">
        <v>43798</v>
      </c>
      <c r="O1807" s="3">
        <v>43798</v>
      </c>
      <c r="P1807" s="7">
        <f t="shared" si="85"/>
        <v>-29</v>
      </c>
      <c r="Q1807" s="8">
        <f t="shared" si="84"/>
        <v>-80736</v>
      </c>
      <c r="R1807" t="s">
        <v>25</v>
      </c>
    </row>
    <row r="1808" spans="1:18">
      <c r="A1808">
        <v>1</v>
      </c>
      <c r="B1808" t="s">
        <v>67</v>
      </c>
      <c r="C1808" t="s">
        <v>2</v>
      </c>
      <c r="D1808">
        <v>2019</v>
      </c>
      <c r="E1808">
        <v>11072</v>
      </c>
      <c r="F1808" s="11">
        <v>904.8</v>
      </c>
      <c r="G1808" s="3">
        <v>43798</v>
      </c>
      <c r="H1808" t="s">
        <v>1678</v>
      </c>
      <c r="I1808" s="3">
        <v>43797</v>
      </c>
      <c r="J1808" s="3">
        <f t="shared" si="86"/>
        <v>43827</v>
      </c>
      <c r="K1808" t="s">
        <v>4</v>
      </c>
      <c r="L1808">
        <v>2019</v>
      </c>
      <c r="M1808">
        <v>11346</v>
      </c>
      <c r="N1808" s="3">
        <v>43798</v>
      </c>
      <c r="O1808" s="3">
        <v>43798</v>
      </c>
      <c r="P1808" s="7">
        <f t="shared" si="85"/>
        <v>-29</v>
      </c>
      <c r="Q1808" s="8">
        <f t="shared" si="84"/>
        <v>-26239.199999999997</v>
      </c>
      <c r="R1808" t="s">
        <v>25</v>
      </c>
    </row>
    <row r="1809" spans="1:18">
      <c r="A1809">
        <v>1</v>
      </c>
      <c r="B1809" t="s">
        <v>67</v>
      </c>
      <c r="C1809" t="s">
        <v>2</v>
      </c>
      <c r="D1809">
        <v>2019</v>
      </c>
      <c r="E1809">
        <v>11072</v>
      </c>
      <c r="F1809" s="11">
        <v>320.16000000000003</v>
      </c>
      <c r="G1809" s="3">
        <v>43798</v>
      </c>
      <c r="H1809" t="s">
        <v>1678</v>
      </c>
      <c r="I1809" s="3">
        <v>43797</v>
      </c>
      <c r="J1809" s="3">
        <f t="shared" si="86"/>
        <v>43827</v>
      </c>
      <c r="K1809" t="s">
        <v>4</v>
      </c>
      <c r="L1809">
        <v>2019</v>
      </c>
      <c r="M1809">
        <v>11347</v>
      </c>
      <c r="N1809" s="3">
        <v>43798</v>
      </c>
      <c r="O1809" s="3">
        <v>43798</v>
      </c>
      <c r="P1809" s="7">
        <f t="shared" si="85"/>
        <v>-29</v>
      </c>
      <c r="Q1809" s="8">
        <f t="shared" si="84"/>
        <v>-9284.6400000000012</v>
      </c>
      <c r="R1809" t="s">
        <v>25</v>
      </c>
    </row>
    <row r="1810" spans="1:18">
      <c r="A1810">
        <v>1</v>
      </c>
      <c r="B1810" t="s">
        <v>67</v>
      </c>
      <c r="C1810" t="s">
        <v>2</v>
      </c>
      <c r="D1810">
        <v>2019</v>
      </c>
      <c r="E1810">
        <v>11072</v>
      </c>
      <c r="F1810" s="11">
        <v>295.8</v>
      </c>
      <c r="G1810" s="3">
        <v>43798</v>
      </c>
      <c r="H1810" t="s">
        <v>1678</v>
      </c>
      <c r="I1810" s="3">
        <v>43797</v>
      </c>
      <c r="J1810" s="3">
        <f t="shared" si="86"/>
        <v>43827</v>
      </c>
      <c r="K1810" t="s">
        <v>4</v>
      </c>
      <c r="L1810">
        <v>2019</v>
      </c>
      <c r="M1810">
        <v>11348</v>
      </c>
      <c r="N1810" s="3">
        <v>43798</v>
      </c>
      <c r="O1810" s="3">
        <v>43798</v>
      </c>
      <c r="P1810" s="7">
        <f t="shared" si="85"/>
        <v>-29</v>
      </c>
      <c r="Q1810" s="8">
        <f t="shared" si="84"/>
        <v>-8578.2000000000007</v>
      </c>
      <c r="R1810" t="s">
        <v>25</v>
      </c>
    </row>
    <row r="1811" spans="1:18">
      <c r="A1811">
        <v>1</v>
      </c>
      <c r="B1811" t="s">
        <v>67</v>
      </c>
      <c r="C1811" t="s">
        <v>2</v>
      </c>
      <c r="D1811">
        <v>2019</v>
      </c>
      <c r="E1811">
        <v>11072</v>
      </c>
      <c r="F1811" s="11">
        <v>31.79</v>
      </c>
      <c r="G1811" s="3">
        <v>43798</v>
      </c>
      <c r="H1811" t="s">
        <v>1678</v>
      </c>
      <c r="I1811" s="3">
        <v>43797</v>
      </c>
      <c r="J1811" s="3">
        <f t="shared" si="86"/>
        <v>43827</v>
      </c>
      <c r="K1811" t="s">
        <v>4</v>
      </c>
      <c r="L1811">
        <v>2019</v>
      </c>
      <c r="M1811">
        <v>11349</v>
      </c>
      <c r="N1811" s="3">
        <v>43798</v>
      </c>
      <c r="O1811" s="3">
        <v>43798</v>
      </c>
      <c r="P1811" s="7">
        <f t="shared" si="85"/>
        <v>-29</v>
      </c>
      <c r="Q1811" s="8">
        <f t="shared" si="84"/>
        <v>-921.91</v>
      </c>
      <c r="R1811" t="s">
        <v>25</v>
      </c>
    </row>
    <row r="1812" spans="1:18">
      <c r="A1812">
        <v>1</v>
      </c>
      <c r="B1812" t="s">
        <v>67</v>
      </c>
      <c r="C1812" t="s">
        <v>2</v>
      </c>
      <c r="D1812">
        <v>2019</v>
      </c>
      <c r="E1812">
        <v>11072</v>
      </c>
      <c r="F1812" s="11">
        <v>121.8</v>
      </c>
      <c r="G1812" s="3">
        <v>43798</v>
      </c>
      <c r="H1812" t="s">
        <v>1678</v>
      </c>
      <c r="I1812" s="3">
        <v>43797</v>
      </c>
      <c r="J1812" s="3">
        <f t="shared" si="86"/>
        <v>43827</v>
      </c>
      <c r="K1812" t="s">
        <v>4</v>
      </c>
      <c r="L1812">
        <v>2019</v>
      </c>
      <c r="M1812">
        <v>11350</v>
      </c>
      <c r="N1812" s="3">
        <v>43798</v>
      </c>
      <c r="O1812" s="3">
        <v>43798</v>
      </c>
      <c r="P1812" s="7">
        <f t="shared" si="85"/>
        <v>-29</v>
      </c>
      <c r="Q1812" s="8">
        <f t="shared" si="84"/>
        <v>-3532.2</v>
      </c>
      <c r="R1812" t="s">
        <v>25</v>
      </c>
    </row>
    <row r="1813" spans="1:18">
      <c r="A1813">
        <v>1</v>
      </c>
      <c r="B1813" t="s">
        <v>67</v>
      </c>
      <c r="C1813" t="s">
        <v>2</v>
      </c>
      <c r="D1813">
        <v>2019</v>
      </c>
      <c r="E1813">
        <v>11072</v>
      </c>
      <c r="F1813" s="11">
        <v>7934.4</v>
      </c>
      <c r="G1813" s="3">
        <v>43798</v>
      </c>
      <c r="H1813" t="s">
        <v>1678</v>
      </c>
      <c r="I1813" s="3">
        <v>43797</v>
      </c>
      <c r="J1813" s="3">
        <f t="shared" si="86"/>
        <v>43827</v>
      </c>
      <c r="K1813" t="s">
        <v>4</v>
      </c>
      <c r="L1813">
        <v>2019</v>
      </c>
      <c r="M1813">
        <v>11351</v>
      </c>
      <c r="N1813" s="3">
        <v>43798</v>
      </c>
      <c r="O1813" s="3">
        <v>43798</v>
      </c>
      <c r="P1813" s="7">
        <f t="shared" si="85"/>
        <v>-29</v>
      </c>
      <c r="Q1813" s="8">
        <f t="shared" si="84"/>
        <v>-230097.59999999998</v>
      </c>
      <c r="R1813" t="s">
        <v>25</v>
      </c>
    </row>
    <row r="1814" spans="1:18">
      <c r="A1814">
        <v>1</v>
      </c>
      <c r="B1814" t="s">
        <v>67</v>
      </c>
      <c r="C1814" t="s">
        <v>2</v>
      </c>
      <c r="D1814">
        <v>2019</v>
      </c>
      <c r="E1814">
        <v>11072</v>
      </c>
      <c r="F1814" s="11">
        <v>10788</v>
      </c>
      <c r="G1814" s="3">
        <v>43798</v>
      </c>
      <c r="H1814" t="s">
        <v>1678</v>
      </c>
      <c r="I1814" s="3">
        <v>43797</v>
      </c>
      <c r="J1814" s="3">
        <f t="shared" si="86"/>
        <v>43827</v>
      </c>
      <c r="K1814" t="s">
        <v>4</v>
      </c>
      <c r="L1814">
        <v>2019</v>
      </c>
      <c r="M1814">
        <v>11352</v>
      </c>
      <c r="N1814" s="3">
        <v>43798</v>
      </c>
      <c r="O1814" s="3">
        <v>43798</v>
      </c>
      <c r="P1814" s="7">
        <f t="shared" si="85"/>
        <v>-29</v>
      </c>
      <c r="Q1814" s="8">
        <f t="shared" si="84"/>
        <v>-312852</v>
      </c>
      <c r="R1814" t="s">
        <v>25</v>
      </c>
    </row>
    <row r="1815" spans="1:18">
      <c r="A1815">
        <v>1</v>
      </c>
      <c r="B1815" t="s">
        <v>67</v>
      </c>
      <c r="C1815" t="s">
        <v>2</v>
      </c>
      <c r="D1815">
        <v>2019</v>
      </c>
      <c r="E1815">
        <v>11072</v>
      </c>
      <c r="F1815" s="11">
        <v>5119.95</v>
      </c>
      <c r="G1815" s="3">
        <v>43798</v>
      </c>
      <c r="H1815" t="s">
        <v>1678</v>
      </c>
      <c r="I1815" s="3">
        <v>43797</v>
      </c>
      <c r="J1815" s="3">
        <f t="shared" si="86"/>
        <v>43827</v>
      </c>
      <c r="K1815" t="s">
        <v>4</v>
      </c>
      <c r="L1815">
        <v>2019</v>
      </c>
      <c r="M1815">
        <v>11353</v>
      </c>
      <c r="N1815" s="3">
        <v>43798</v>
      </c>
      <c r="O1815" s="3">
        <v>43798</v>
      </c>
      <c r="P1815" s="7">
        <f t="shared" si="85"/>
        <v>-29</v>
      </c>
      <c r="Q1815" s="8">
        <f t="shared" si="84"/>
        <v>-148478.54999999999</v>
      </c>
      <c r="R1815" t="s">
        <v>25</v>
      </c>
    </row>
    <row r="1816" spans="1:18">
      <c r="A1816">
        <v>1</v>
      </c>
      <c r="B1816" t="s">
        <v>67</v>
      </c>
      <c r="C1816" t="s">
        <v>2</v>
      </c>
      <c r="D1816">
        <v>2019</v>
      </c>
      <c r="E1816">
        <v>11072</v>
      </c>
      <c r="F1816" s="11">
        <v>4611</v>
      </c>
      <c r="G1816" s="3">
        <v>43798</v>
      </c>
      <c r="H1816" t="s">
        <v>1678</v>
      </c>
      <c r="I1816" s="3">
        <v>43797</v>
      </c>
      <c r="J1816" s="3">
        <f t="shared" si="86"/>
        <v>43827</v>
      </c>
      <c r="K1816" t="s">
        <v>4</v>
      </c>
      <c r="L1816">
        <v>2019</v>
      </c>
      <c r="M1816">
        <v>11354</v>
      </c>
      <c r="N1816" s="3">
        <v>43798</v>
      </c>
      <c r="O1816" s="3">
        <v>43798</v>
      </c>
      <c r="P1816" s="7">
        <f t="shared" si="85"/>
        <v>-29</v>
      </c>
      <c r="Q1816" s="8">
        <f t="shared" si="84"/>
        <v>-133719</v>
      </c>
      <c r="R1816" t="s">
        <v>25</v>
      </c>
    </row>
    <row r="1817" spans="1:18">
      <c r="A1817">
        <v>1</v>
      </c>
      <c r="B1817" t="s">
        <v>67</v>
      </c>
      <c r="C1817" t="s">
        <v>2</v>
      </c>
      <c r="D1817">
        <v>2019</v>
      </c>
      <c r="E1817">
        <v>11072</v>
      </c>
      <c r="F1817" s="11">
        <v>1000.5</v>
      </c>
      <c r="G1817" s="3">
        <v>43798</v>
      </c>
      <c r="H1817" t="s">
        <v>1678</v>
      </c>
      <c r="I1817" s="3">
        <v>43797</v>
      </c>
      <c r="J1817" s="3">
        <f t="shared" si="86"/>
        <v>43827</v>
      </c>
      <c r="K1817" t="s">
        <v>4</v>
      </c>
      <c r="L1817">
        <v>2019</v>
      </c>
      <c r="M1817">
        <v>11355</v>
      </c>
      <c r="N1817" s="3">
        <v>43798</v>
      </c>
      <c r="O1817" s="3">
        <v>43798</v>
      </c>
      <c r="P1817" s="7">
        <f t="shared" si="85"/>
        <v>-29</v>
      </c>
      <c r="Q1817" s="8">
        <f t="shared" si="84"/>
        <v>-29014.5</v>
      </c>
      <c r="R1817" t="s">
        <v>25</v>
      </c>
    </row>
    <row r="1818" spans="1:18">
      <c r="A1818">
        <v>1</v>
      </c>
      <c r="B1818" t="s">
        <v>67</v>
      </c>
      <c r="C1818" t="s">
        <v>2</v>
      </c>
      <c r="D1818">
        <v>2019</v>
      </c>
      <c r="E1818">
        <v>11072</v>
      </c>
      <c r="F1818" s="11">
        <v>3045</v>
      </c>
      <c r="G1818" s="3">
        <v>43798</v>
      </c>
      <c r="H1818" t="s">
        <v>1678</v>
      </c>
      <c r="I1818" s="3">
        <v>43797</v>
      </c>
      <c r="J1818" s="3">
        <f t="shared" si="86"/>
        <v>43827</v>
      </c>
      <c r="K1818" t="s">
        <v>4</v>
      </c>
      <c r="L1818">
        <v>2019</v>
      </c>
      <c r="M1818">
        <v>11356</v>
      </c>
      <c r="N1818" s="3">
        <v>43798</v>
      </c>
      <c r="O1818" s="3">
        <v>43798</v>
      </c>
      <c r="P1818" s="7">
        <f t="shared" si="85"/>
        <v>-29</v>
      </c>
      <c r="Q1818" s="8">
        <f t="shared" si="84"/>
        <v>-88305</v>
      </c>
      <c r="R1818" t="s">
        <v>25</v>
      </c>
    </row>
    <row r="1819" spans="1:18">
      <c r="A1819">
        <v>1</v>
      </c>
      <c r="B1819" t="s">
        <v>67</v>
      </c>
      <c r="C1819" t="s">
        <v>2</v>
      </c>
      <c r="D1819">
        <v>2019</v>
      </c>
      <c r="E1819">
        <v>11072</v>
      </c>
      <c r="F1819" s="11">
        <v>733.4</v>
      </c>
      <c r="G1819" s="3">
        <v>43798</v>
      </c>
      <c r="H1819" t="s">
        <v>1678</v>
      </c>
      <c r="I1819" s="3">
        <v>43797</v>
      </c>
      <c r="J1819" s="3">
        <f t="shared" si="86"/>
        <v>43827</v>
      </c>
      <c r="K1819" t="s">
        <v>4</v>
      </c>
      <c r="L1819">
        <v>2019</v>
      </c>
      <c r="M1819">
        <v>11357</v>
      </c>
      <c r="N1819" s="3">
        <v>43798</v>
      </c>
      <c r="O1819" s="3">
        <v>43798</v>
      </c>
      <c r="P1819" s="7">
        <f t="shared" si="85"/>
        <v>-29</v>
      </c>
      <c r="Q1819" s="8">
        <f t="shared" si="84"/>
        <v>-21268.6</v>
      </c>
      <c r="R1819" t="s">
        <v>25</v>
      </c>
    </row>
    <row r="1820" spans="1:18">
      <c r="A1820">
        <v>1</v>
      </c>
      <c r="B1820" t="s">
        <v>67</v>
      </c>
      <c r="C1820" t="s">
        <v>2</v>
      </c>
      <c r="D1820">
        <v>2019</v>
      </c>
      <c r="E1820">
        <v>11072</v>
      </c>
      <c r="F1820" s="11">
        <v>783</v>
      </c>
      <c r="G1820" s="3">
        <v>43798</v>
      </c>
      <c r="H1820" t="s">
        <v>1678</v>
      </c>
      <c r="I1820" s="3">
        <v>43797</v>
      </c>
      <c r="J1820" s="3">
        <f t="shared" si="86"/>
        <v>43827</v>
      </c>
      <c r="K1820" t="s">
        <v>4</v>
      </c>
      <c r="L1820">
        <v>2019</v>
      </c>
      <c r="M1820">
        <v>11358</v>
      </c>
      <c r="N1820" s="3">
        <v>43798</v>
      </c>
      <c r="O1820" s="3">
        <v>43798</v>
      </c>
      <c r="P1820" s="7">
        <f t="shared" si="85"/>
        <v>-29</v>
      </c>
      <c r="Q1820" s="8">
        <f t="shared" si="84"/>
        <v>-22707</v>
      </c>
      <c r="R1820" t="s">
        <v>25</v>
      </c>
    </row>
    <row r="1821" spans="1:18">
      <c r="A1821">
        <v>1</v>
      </c>
      <c r="B1821" t="s">
        <v>67</v>
      </c>
      <c r="C1821" t="s">
        <v>2</v>
      </c>
      <c r="D1821">
        <v>2019</v>
      </c>
      <c r="E1821">
        <v>10719</v>
      </c>
      <c r="F1821" s="11">
        <v>10984.05</v>
      </c>
      <c r="G1821" s="3">
        <v>43781</v>
      </c>
      <c r="H1821">
        <v>721</v>
      </c>
      <c r="I1821" s="3">
        <v>43776</v>
      </c>
      <c r="J1821" s="3">
        <f t="shared" si="86"/>
        <v>43806</v>
      </c>
      <c r="K1821" t="s">
        <v>4</v>
      </c>
      <c r="L1821">
        <v>2019</v>
      </c>
      <c r="M1821">
        <v>11468</v>
      </c>
      <c r="N1821" s="3">
        <v>43802</v>
      </c>
      <c r="O1821" s="3">
        <v>43803</v>
      </c>
      <c r="P1821" s="7">
        <f t="shared" si="85"/>
        <v>-3</v>
      </c>
      <c r="Q1821" s="8">
        <f t="shared" si="84"/>
        <v>-32952.149999999994</v>
      </c>
      <c r="R1821" t="s">
        <v>250</v>
      </c>
    </row>
    <row r="1822" spans="1:18">
      <c r="A1822">
        <v>1</v>
      </c>
      <c r="B1822" t="s">
        <v>67</v>
      </c>
      <c r="C1822" t="s">
        <v>2</v>
      </c>
      <c r="D1822">
        <v>2019</v>
      </c>
      <c r="E1822">
        <v>10653</v>
      </c>
      <c r="F1822" s="11">
        <v>5580</v>
      </c>
      <c r="G1822" s="3">
        <v>43776</v>
      </c>
      <c r="H1822">
        <v>95</v>
      </c>
      <c r="I1822" s="3">
        <v>43774</v>
      </c>
      <c r="J1822" s="3">
        <f t="shared" si="86"/>
        <v>43804</v>
      </c>
      <c r="K1822" t="s">
        <v>4</v>
      </c>
      <c r="L1822">
        <v>2019</v>
      </c>
      <c r="M1822">
        <v>11469</v>
      </c>
      <c r="N1822" s="3">
        <v>43802</v>
      </c>
      <c r="O1822" s="3">
        <v>43811</v>
      </c>
      <c r="P1822" s="7">
        <f t="shared" si="85"/>
        <v>7</v>
      </c>
      <c r="Q1822" s="8">
        <f t="shared" si="84"/>
        <v>39060</v>
      </c>
      <c r="R1822" t="s">
        <v>1679</v>
      </c>
    </row>
    <row r="1823" spans="1:18">
      <c r="A1823">
        <v>1</v>
      </c>
      <c r="B1823" t="s">
        <v>67</v>
      </c>
      <c r="C1823" t="s">
        <v>2</v>
      </c>
      <c r="D1823">
        <v>2019</v>
      </c>
      <c r="E1823">
        <v>10643</v>
      </c>
      <c r="F1823" s="11">
        <v>4045.8</v>
      </c>
      <c r="G1823" s="3">
        <v>43776</v>
      </c>
      <c r="H1823" t="s">
        <v>1680</v>
      </c>
      <c r="I1823" s="3">
        <v>43769</v>
      </c>
      <c r="J1823" s="3">
        <f t="shared" si="86"/>
        <v>43799</v>
      </c>
      <c r="K1823" t="s">
        <v>4</v>
      </c>
      <c r="L1823">
        <v>2019</v>
      </c>
      <c r="M1823">
        <v>11495</v>
      </c>
      <c r="N1823" s="3">
        <v>43802</v>
      </c>
      <c r="O1823" s="3">
        <v>43811</v>
      </c>
      <c r="P1823" s="7">
        <f t="shared" si="85"/>
        <v>12</v>
      </c>
      <c r="Q1823" s="8">
        <f t="shared" si="84"/>
        <v>48549.600000000006</v>
      </c>
      <c r="R1823" t="s">
        <v>407</v>
      </c>
    </row>
    <row r="1824" spans="1:18">
      <c r="A1824">
        <v>1</v>
      </c>
      <c r="B1824" t="s">
        <v>67</v>
      </c>
      <c r="C1824" t="s">
        <v>2</v>
      </c>
      <c r="D1824">
        <v>2019</v>
      </c>
      <c r="E1824">
        <v>10379</v>
      </c>
      <c r="F1824" s="11">
        <v>555.83000000000004</v>
      </c>
      <c r="G1824" s="3">
        <v>43768</v>
      </c>
      <c r="H1824" t="s">
        <v>1681</v>
      </c>
      <c r="I1824" s="3">
        <v>43761</v>
      </c>
      <c r="J1824" s="3">
        <f t="shared" si="86"/>
        <v>43791</v>
      </c>
      <c r="K1824" t="s">
        <v>4</v>
      </c>
      <c r="L1824">
        <v>2019</v>
      </c>
      <c r="M1824">
        <v>11497</v>
      </c>
      <c r="N1824" s="3">
        <v>43802</v>
      </c>
      <c r="O1824" s="3">
        <v>43803</v>
      </c>
      <c r="P1824" s="7">
        <f t="shared" si="85"/>
        <v>12</v>
      </c>
      <c r="Q1824" s="8">
        <f t="shared" si="84"/>
        <v>6669.9600000000009</v>
      </c>
      <c r="R1824" t="s">
        <v>82</v>
      </c>
    </row>
    <row r="1825" spans="1:18">
      <c r="A1825">
        <v>1</v>
      </c>
      <c r="B1825" t="s">
        <v>67</v>
      </c>
      <c r="C1825" t="s">
        <v>2</v>
      </c>
      <c r="D1825">
        <v>2019</v>
      </c>
      <c r="E1825">
        <v>10797</v>
      </c>
      <c r="F1825" s="11">
        <v>6607</v>
      </c>
      <c r="G1825" s="3">
        <v>43784</v>
      </c>
      <c r="H1825">
        <v>11</v>
      </c>
      <c r="I1825" s="3">
        <v>43781</v>
      </c>
      <c r="J1825" s="3">
        <f t="shared" si="86"/>
        <v>43811</v>
      </c>
      <c r="K1825" t="s">
        <v>4</v>
      </c>
      <c r="L1825">
        <v>2019</v>
      </c>
      <c r="M1825">
        <v>11499</v>
      </c>
      <c r="N1825" s="3">
        <v>43802</v>
      </c>
      <c r="O1825" s="3">
        <v>43811</v>
      </c>
      <c r="P1825" s="7">
        <f t="shared" si="85"/>
        <v>0</v>
      </c>
      <c r="Q1825" s="8">
        <f t="shared" si="84"/>
        <v>0</v>
      </c>
      <c r="R1825" t="s">
        <v>404</v>
      </c>
    </row>
    <row r="1826" spans="1:18">
      <c r="A1826">
        <v>1</v>
      </c>
      <c r="B1826" t="s">
        <v>67</v>
      </c>
      <c r="C1826" t="s">
        <v>2</v>
      </c>
      <c r="D1826">
        <v>2019</v>
      </c>
      <c r="E1826">
        <v>10812</v>
      </c>
      <c r="F1826" s="11">
        <v>4029.27</v>
      </c>
      <c r="G1826" s="3">
        <v>43787</v>
      </c>
      <c r="H1826" t="s">
        <v>1682</v>
      </c>
      <c r="I1826" s="3">
        <v>43781</v>
      </c>
      <c r="J1826" s="3">
        <f t="shared" si="86"/>
        <v>43811</v>
      </c>
      <c r="K1826" t="s">
        <v>4</v>
      </c>
      <c r="L1826">
        <v>2019</v>
      </c>
      <c r="M1826">
        <v>11500</v>
      </c>
      <c r="N1826" s="3">
        <v>43802</v>
      </c>
      <c r="O1826" s="3">
        <v>43803</v>
      </c>
      <c r="P1826" s="7">
        <f t="shared" si="85"/>
        <v>-8</v>
      </c>
      <c r="Q1826" s="8">
        <f t="shared" si="84"/>
        <v>-32234.16</v>
      </c>
      <c r="R1826" t="s">
        <v>409</v>
      </c>
    </row>
    <row r="1827" spans="1:18">
      <c r="A1827">
        <v>1</v>
      </c>
      <c r="B1827" t="s">
        <v>67</v>
      </c>
      <c r="C1827" t="s">
        <v>2</v>
      </c>
      <c r="D1827">
        <v>2019</v>
      </c>
      <c r="E1827">
        <v>10813</v>
      </c>
      <c r="F1827" s="11">
        <v>312.63</v>
      </c>
      <c r="G1827" s="3">
        <v>43787</v>
      </c>
      <c r="H1827" t="s">
        <v>1683</v>
      </c>
      <c r="I1827" s="3">
        <v>43781</v>
      </c>
      <c r="J1827" s="3">
        <f t="shared" si="86"/>
        <v>43811</v>
      </c>
      <c r="K1827" t="s">
        <v>4</v>
      </c>
      <c r="L1827">
        <v>2019</v>
      </c>
      <c r="M1827">
        <v>11501</v>
      </c>
      <c r="N1827" s="3">
        <v>43802</v>
      </c>
      <c r="O1827" s="3">
        <v>43803</v>
      </c>
      <c r="P1827" s="7">
        <f t="shared" si="85"/>
        <v>-8</v>
      </c>
      <c r="Q1827" s="8">
        <f t="shared" si="84"/>
        <v>-2501.04</v>
      </c>
      <c r="R1827" t="s">
        <v>409</v>
      </c>
    </row>
    <row r="1828" spans="1:18">
      <c r="A1828">
        <v>1</v>
      </c>
      <c r="B1828" t="s">
        <v>67</v>
      </c>
      <c r="C1828" t="s">
        <v>2</v>
      </c>
      <c r="D1828">
        <v>2019</v>
      </c>
      <c r="E1828">
        <v>10723</v>
      </c>
      <c r="F1828" s="11">
        <v>59.78</v>
      </c>
      <c r="G1828" s="3">
        <v>43781</v>
      </c>
      <c r="H1828" t="s">
        <v>1684</v>
      </c>
      <c r="I1828" s="3">
        <v>43769</v>
      </c>
      <c r="J1828" s="3">
        <f t="shared" si="86"/>
        <v>43799</v>
      </c>
      <c r="K1828" t="s">
        <v>4</v>
      </c>
      <c r="L1828">
        <v>2019</v>
      </c>
      <c r="M1828">
        <v>11502</v>
      </c>
      <c r="N1828" s="3">
        <v>43802</v>
      </c>
      <c r="O1828" s="3">
        <v>43803</v>
      </c>
      <c r="P1828" s="7">
        <f t="shared" si="85"/>
        <v>4</v>
      </c>
      <c r="Q1828" s="8">
        <f t="shared" si="84"/>
        <v>239.12</v>
      </c>
      <c r="R1828" t="s">
        <v>82</v>
      </c>
    </row>
    <row r="1829" spans="1:18">
      <c r="A1829">
        <v>1</v>
      </c>
      <c r="B1829" t="s">
        <v>67</v>
      </c>
      <c r="C1829" t="s">
        <v>2</v>
      </c>
      <c r="D1829">
        <v>2019</v>
      </c>
      <c r="E1829">
        <v>6363</v>
      </c>
      <c r="F1829" s="11">
        <v>518.91999999999996</v>
      </c>
      <c r="G1829" s="3">
        <v>43724</v>
      </c>
      <c r="H1829" t="s">
        <v>1685</v>
      </c>
      <c r="I1829" s="3">
        <v>43721</v>
      </c>
      <c r="J1829" s="3">
        <f t="shared" si="86"/>
        <v>43751</v>
      </c>
      <c r="K1829" t="s">
        <v>4</v>
      </c>
      <c r="L1829">
        <v>2019</v>
      </c>
      <c r="M1829">
        <v>11503</v>
      </c>
      <c r="N1829" s="3">
        <v>43802</v>
      </c>
      <c r="O1829" s="3">
        <v>43815</v>
      </c>
      <c r="P1829" s="7">
        <f t="shared" si="85"/>
        <v>64</v>
      </c>
      <c r="Q1829" s="8">
        <f t="shared" si="84"/>
        <v>33210.879999999997</v>
      </c>
      <c r="R1829" t="s">
        <v>1686</v>
      </c>
    </row>
    <row r="1830" spans="1:18">
      <c r="A1830">
        <v>1</v>
      </c>
      <c r="B1830" t="s">
        <v>67</v>
      </c>
      <c r="C1830" t="s">
        <v>2</v>
      </c>
      <c r="D1830">
        <v>2019</v>
      </c>
      <c r="E1830">
        <v>6363</v>
      </c>
      <c r="F1830" s="11">
        <v>579.08000000000004</v>
      </c>
      <c r="G1830" s="3">
        <v>43724</v>
      </c>
      <c r="H1830" t="s">
        <v>1685</v>
      </c>
      <c r="I1830" s="3">
        <v>43721</v>
      </c>
      <c r="J1830" s="3">
        <f t="shared" si="86"/>
        <v>43751</v>
      </c>
      <c r="K1830" t="s">
        <v>4</v>
      </c>
      <c r="L1830">
        <v>2019</v>
      </c>
      <c r="M1830">
        <v>11504</v>
      </c>
      <c r="N1830" s="3">
        <v>43802</v>
      </c>
      <c r="O1830" s="3">
        <v>43815</v>
      </c>
      <c r="P1830" s="7">
        <f t="shared" si="85"/>
        <v>64</v>
      </c>
      <c r="Q1830" s="8">
        <f t="shared" si="84"/>
        <v>37061.120000000003</v>
      </c>
      <c r="R1830" t="s">
        <v>1686</v>
      </c>
    </row>
    <row r="1831" spans="1:18">
      <c r="A1831">
        <v>1</v>
      </c>
      <c r="B1831" t="s">
        <v>67</v>
      </c>
      <c r="C1831" t="s">
        <v>2</v>
      </c>
      <c r="D1831">
        <v>2019</v>
      </c>
      <c r="E1831">
        <v>10952</v>
      </c>
      <c r="F1831" s="11">
        <v>610</v>
      </c>
      <c r="G1831" s="3">
        <v>43788</v>
      </c>
      <c r="H1831">
        <v>41</v>
      </c>
      <c r="I1831" s="3">
        <v>43785</v>
      </c>
      <c r="J1831" s="3">
        <f t="shared" si="86"/>
        <v>43815</v>
      </c>
      <c r="K1831" t="s">
        <v>4</v>
      </c>
      <c r="L1831">
        <v>2019</v>
      </c>
      <c r="M1831">
        <v>11505</v>
      </c>
      <c r="N1831" s="3">
        <v>43802</v>
      </c>
      <c r="O1831" s="3">
        <v>43815</v>
      </c>
      <c r="P1831" s="7">
        <f t="shared" si="85"/>
        <v>0</v>
      </c>
      <c r="Q1831" s="8">
        <f t="shared" si="84"/>
        <v>0</v>
      </c>
      <c r="R1831" t="s">
        <v>1646</v>
      </c>
    </row>
    <row r="1832" spans="1:18">
      <c r="A1832">
        <v>1</v>
      </c>
      <c r="B1832" t="s">
        <v>67</v>
      </c>
      <c r="C1832" t="s">
        <v>2</v>
      </c>
      <c r="D1832">
        <v>2019</v>
      </c>
      <c r="E1832">
        <v>10814</v>
      </c>
      <c r="F1832" s="11">
        <v>2056.64</v>
      </c>
      <c r="G1832" s="3">
        <v>43787</v>
      </c>
      <c r="H1832" t="s">
        <v>1687</v>
      </c>
      <c r="I1832" s="3">
        <v>43781</v>
      </c>
      <c r="J1832" s="3">
        <f t="shared" si="86"/>
        <v>43811</v>
      </c>
      <c r="K1832" t="s">
        <v>4</v>
      </c>
      <c r="L1832">
        <v>2019</v>
      </c>
      <c r="M1832">
        <v>11506</v>
      </c>
      <c r="N1832" s="3">
        <v>43802</v>
      </c>
      <c r="O1832" s="3">
        <v>43803</v>
      </c>
      <c r="P1832" s="7">
        <f t="shared" si="85"/>
        <v>-8</v>
      </c>
      <c r="Q1832" s="8">
        <f t="shared" si="84"/>
        <v>-16453.12</v>
      </c>
      <c r="R1832" t="s">
        <v>409</v>
      </c>
    </row>
    <row r="1833" spans="1:18">
      <c r="A1833">
        <v>1</v>
      </c>
      <c r="B1833" t="s">
        <v>67</v>
      </c>
      <c r="C1833" t="s">
        <v>2</v>
      </c>
      <c r="D1833">
        <v>2019</v>
      </c>
      <c r="E1833">
        <v>10815</v>
      </c>
      <c r="F1833" s="11">
        <v>551.25</v>
      </c>
      <c r="G1833" s="3">
        <v>43787</v>
      </c>
      <c r="H1833" t="s">
        <v>1688</v>
      </c>
      <c r="I1833" s="3">
        <v>43781</v>
      </c>
      <c r="J1833" s="3">
        <f t="shared" si="86"/>
        <v>43811</v>
      </c>
      <c r="K1833" t="s">
        <v>4</v>
      </c>
      <c r="L1833">
        <v>2019</v>
      </c>
      <c r="M1833">
        <v>11507</v>
      </c>
      <c r="N1833" s="3">
        <v>43802</v>
      </c>
      <c r="O1833" s="3">
        <v>43803</v>
      </c>
      <c r="P1833" s="7">
        <f t="shared" si="85"/>
        <v>-8</v>
      </c>
      <c r="Q1833" s="8">
        <f t="shared" si="84"/>
        <v>-4410</v>
      </c>
      <c r="R1833" t="s">
        <v>409</v>
      </c>
    </row>
    <row r="1834" spans="1:18">
      <c r="A1834">
        <v>1</v>
      </c>
      <c r="B1834" t="s">
        <v>67</v>
      </c>
      <c r="C1834" t="s">
        <v>2</v>
      </c>
      <c r="D1834">
        <v>2019</v>
      </c>
      <c r="E1834">
        <v>10726</v>
      </c>
      <c r="F1834" s="11">
        <v>2895.73</v>
      </c>
      <c r="G1834" s="3">
        <v>43781</v>
      </c>
      <c r="H1834" t="s">
        <v>1689</v>
      </c>
      <c r="I1834" s="3">
        <v>43769</v>
      </c>
      <c r="J1834" s="3">
        <f t="shared" si="86"/>
        <v>43799</v>
      </c>
      <c r="K1834" t="s">
        <v>4</v>
      </c>
      <c r="L1834">
        <v>2019</v>
      </c>
      <c r="M1834">
        <v>11508</v>
      </c>
      <c r="N1834" s="3">
        <v>43802</v>
      </c>
      <c r="O1834" s="3">
        <v>43811</v>
      </c>
      <c r="P1834" s="7">
        <f t="shared" si="85"/>
        <v>12</v>
      </c>
      <c r="Q1834" s="8">
        <f t="shared" si="84"/>
        <v>34748.76</v>
      </c>
      <c r="R1834" t="s">
        <v>1537</v>
      </c>
    </row>
    <row r="1835" spans="1:18">
      <c r="A1835">
        <v>1</v>
      </c>
      <c r="B1835" t="s">
        <v>67</v>
      </c>
      <c r="C1835" t="s">
        <v>2</v>
      </c>
      <c r="D1835">
        <v>2019</v>
      </c>
      <c r="E1835">
        <v>10784</v>
      </c>
      <c r="F1835" s="11">
        <v>5694.5</v>
      </c>
      <c r="G1835" s="3">
        <v>43783</v>
      </c>
      <c r="H1835" t="s">
        <v>1690</v>
      </c>
      <c r="I1835" s="3">
        <v>43779</v>
      </c>
      <c r="J1835" s="3">
        <f t="shared" si="86"/>
        <v>43809</v>
      </c>
      <c r="K1835" t="s">
        <v>4</v>
      </c>
      <c r="L1835">
        <v>2019</v>
      </c>
      <c r="M1835">
        <v>11510</v>
      </c>
      <c r="N1835" s="3">
        <v>43802</v>
      </c>
      <c r="O1835" s="3">
        <v>43811</v>
      </c>
      <c r="P1835" s="7">
        <f t="shared" si="85"/>
        <v>2</v>
      </c>
      <c r="Q1835" s="8">
        <f t="shared" si="84"/>
        <v>11389</v>
      </c>
      <c r="R1835" t="s">
        <v>97</v>
      </c>
    </row>
    <row r="1836" spans="1:18">
      <c r="A1836">
        <v>1</v>
      </c>
      <c r="B1836" t="s">
        <v>67</v>
      </c>
      <c r="C1836" t="s">
        <v>2</v>
      </c>
      <c r="D1836">
        <v>2019</v>
      </c>
      <c r="E1836">
        <v>10681</v>
      </c>
      <c r="F1836" s="11">
        <v>976</v>
      </c>
      <c r="G1836" s="3">
        <v>43780</v>
      </c>
      <c r="H1836">
        <v>108</v>
      </c>
      <c r="I1836" s="3">
        <v>43770</v>
      </c>
      <c r="J1836" s="3">
        <f t="shared" si="86"/>
        <v>43800</v>
      </c>
      <c r="K1836" t="s">
        <v>4</v>
      </c>
      <c r="L1836">
        <v>2019</v>
      </c>
      <c r="M1836">
        <v>11536</v>
      </c>
      <c r="N1836" s="3">
        <v>43802</v>
      </c>
      <c r="O1836" s="3">
        <v>43803</v>
      </c>
      <c r="P1836" s="7">
        <f t="shared" si="85"/>
        <v>3</v>
      </c>
      <c r="Q1836" s="8">
        <f t="shared" si="84"/>
        <v>2928</v>
      </c>
      <c r="R1836" t="s">
        <v>221</v>
      </c>
    </row>
    <row r="1837" spans="1:18">
      <c r="A1837">
        <v>1</v>
      </c>
      <c r="B1837" t="s">
        <v>67</v>
      </c>
      <c r="C1837" t="s">
        <v>2</v>
      </c>
      <c r="D1837">
        <v>2019</v>
      </c>
      <c r="E1837">
        <v>10682</v>
      </c>
      <c r="F1837" s="11">
        <v>610</v>
      </c>
      <c r="G1837" s="3">
        <v>43780</v>
      </c>
      <c r="H1837">
        <v>109</v>
      </c>
      <c r="I1837" s="3">
        <v>43770</v>
      </c>
      <c r="J1837" s="3">
        <f t="shared" si="86"/>
        <v>43800</v>
      </c>
      <c r="K1837" t="s">
        <v>4</v>
      </c>
      <c r="L1837">
        <v>2019</v>
      </c>
      <c r="M1837">
        <v>11539</v>
      </c>
      <c r="N1837" s="3">
        <v>43802</v>
      </c>
      <c r="O1837" s="3">
        <v>43803</v>
      </c>
      <c r="P1837" s="7">
        <f t="shared" si="85"/>
        <v>3</v>
      </c>
      <c r="Q1837" s="8">
        <f t="shared" si="84"/>
        <v>1830</v>
      </c>
      <c r="R1837" t="s">
        <v>221</v>
      </c>
    </row>
    <row r="1838" spans="1:18">
      <c r="A1838">
        <v>1</v>
      </c>
      <c r="B1838" t="s">
        <v>67</v>
      </c>
      <c r="C1838" t="s">
        <v>2</v>
      </c>
      <c r="D1838">
        <v>2019</v>
      </c>
      <c r="E1838">
        <v>6591</v>
      </c>
      <c r="F1838" s="11">
        <v>66.88</v>
      </c>
      <c r="G1838" s="3">
        <v>43738</v>
      </c>
      <c r="H1838" t="s">
        <v>1691</v>
      </c>
      <c r="I1838" s="3">
        <v>43707</v>
      </c>
      <c r="J1838" s="3">
        <f t="shared" si="86"/>
        <v>43737</v>
      </c>
      <c r="K1838" t="s">
        <v>4</v>
      </c>
      <c r="L1838">
        <v>2019</v>
      </c>
      <c r="M1838">
        <v>11540</v>
      </c>
      <c r="N1838" s="3">
        <v>43802</v>
      </c>
      <c r="O1838" s="3">
        <v>43803</v>
      </c>
      <c r="P1838" s="7">
        <f t="shared" si="85"/>
        <v>66</v>
      </c>
      <c r="Q1838" s="8">
        <f t="shared" si="84"/>
        <v>4414.08</v>
      </c>
      <c r="R1838" t="s">
        <v>206</v>
      </c>
    </row>
    <row r="1839" spans="1:18">
      <c r="A1839">
        <v>1</v>
      </c>
      <c r="B1839" t="s">
        <v>67</v>
      </c>
      <c r="C1839" t="s">
        <v>2</v>
      </c>
      <c r="D1839">
        <v>2019</v>
      </c>
      <c r="E1839">
        <v>10641</v>
      </c>
      <c r="F1839" s="11">
        <v>707.6</v>
      </c>
      <c r="G1839" s="3">
        <v>43776</v>
      </c>
      <c r="H1839">
        <v>40</v>
      </c>
      <c r="I1839" s="3">
        <v>43755</v>
      </c>
      <c r="J1839" s="3">
        <f t="shared" si="86"/>
        <v>43785</v>
      </c>
      <c r="K1839" t="s">
        <v>4</v>
      </c>
      <c r="L1839">
        <v>2019</v>
      </c>
      <c r="M1839">
        <v>11595</v>
      </c>
      <c r="N1839" s="3">
        <v>43803</v>
      </c>
      <c r="O1839" s="3">
        <v>43803</v>
      </c>
      <c r="P1839" s="7">
        <f t="shared" si="85"/>
        <v>18</v>
      </c>
      <c r="Q1839" s="8">
        <f t="shared" si="84"/>
        <v>12736.800000000001</v>
      </c>
      <c r="R1839" t="s">
        <v>1692</v>
      </c>
    </row>
    <row r="1840" spans="1:18">
      <c r="A1840">
        <v>1</v>
      </c>
      <c r="B1840" t="s">
        <v>67</v>
      </c>
      <c r="C1840" t="s">
        <v>2</v>
      </c>
      <c r="D1840">
        <v>2019</v>
      </c>
      <c r="E1840">
        <v>10950</v>
      </c>
      <c r="F1840" s="11">
        <v>1952</v>
      </c>
      <c r="G1840" s="3">
        <v>43788</v>
      </c>
      <c r="H1840">
        <v>39</v>
      </c>
      <c r="I1840" s="3">
        <v>43780</v>
      </c>
      <c r="J1840" s="3">
        <f t="shared" si="86"/>
        <v>43810</v>
      </c>
      <c r="K1840" t="s">
        <v>4</v>
      </c>
      <c r="L1840">
        <v>2019</v>
      </c>
      <c r="M1840">
        <v>11600</v>
      </c>
      <c r="N1840" s="3">
        <v>43803</v>
      </c>
      <c r="O1840" s="3">
        <v>43803</v>
      </c>
      <c r="P1840" s="7">
        <f t="shared" si="85"/>
        <v>-7</v>
      </c>
      <c r="Q1840" s="8">
        <f t="shared" si="84"/>
        <v>-13664</v>
      </c>
      <c r="R1840" t="s">
        <v>1646</v>
      </c>
    </row>
    <row r="1841" spans="1:18">
      <c r="A1841">
        <v>1</v>
      </c>
      <c r="B1841" t="s">
        <v>67</v>
      </c>
      <c r="C1841" t="s">
        <v>2</v>
      </c>
      <c r="D1841">
        <v>2019</v>
      </c>
      <c r="E1841">
        <v>10957</v>
      </c>
      <c r="F1841" s="11">
        <v>5407.5</v>
      </c>
      <c r="G1841" s="3">
        <v>43788</v>
      </c>
      <c r="H1841" t="s">
        <v>1693</v>
      </c>
      <c r="I1841" s="3">
        <v>43779</v>
      </c>
      <c r="J1841" s="3">
        <f t="shared" si="86"/>
        <v>43809</v>
      </c>
      <c r="K1841" t="s">
        <v>4</v>
      </c>
      <c r="L1841">
        <v>2019</v>
      </c>
      <c r="M1841">
        <v>11601</v>
      </c>
      <c r="N1841" s="3">
        <v>43803</v>
      </c>
      <c r="O1841" s="3">
        <v>43803</v>
      </c>
      <c r="P1841" s="7">
        <f t="shared" si="85"/>
        <v>-6</v>
      </c>
      <c r="Q1841" s="8">
        <f t="shared" si="84"/>
        <v>-32445</v>
      </c>
      <c r="R1841" t="s">
        <v>97</v>
      </c>
    </row>
    <row r="1842" spans="1:18">
      <c r="A1842">
        <v>1</v>
      </c>
      <c r="B1842" t="s">
        <v>67</v>
      </c>
      <c r="C1842" t="s">
        <v>2</v>
      </c>
      <c r="D1842">
        <v>2019</v>
      </c>
      <c r="E1842">
        <v>10956</v>
      </c>
      <c r="F1842" s="11">
        <v>2889.6</v>
      </c>
      <c r="G1842" s="3">
        <v>43788</v>
      </c>
      <c r="H1842" t="s">
        <v>1694</v>
      </c>
      <c r="I1842" s="3">
        <v>43779</v>
      </c>
      <c r="J1842" s="3">
        <f t="shared" si="86"/>
        <v>43809</v>
      </c>
      <c r="K1842" t="s">
        <v>4</v>
      </c>
      <c r="L1842">
        <v>2019</v>
      </c>
      <c r="M1842">
        <v>11602</v>
      </c>
      <c r="N1842" s="3">
        <v>43803</v>
      </c>
      <c r="O1842" s="3">
        <v>43803</v>
      </c>
      <c r="P1842" s="7">
        <f t="shared" si="85"/>
        <v>-6</v>
      </c>
      <c r="Q1842" s="8">
        <f t="shared" ref="Q1842:Q1905" si="87">P1842*F1842</f>
        <v>-17337.599999999999</v>
      </c>
      <c r="R1842" t="s">
        <v>97</v>
      </c>
    </row>
    <row r="1843" spans="1:18">
      <c r="A1843">
        <v>1</v>
      </c>
      <c r="B1843" t="s">
        <v>67</v>
      </c>
      <c r="C1843" t="s">
        <v>2</v>
      </c>
      <c r="D1843">
        <v>2019</v>
      </c>
      <c r="E1843">
        <v>10955</v>
      </c>
      <c r="F1843" s="11">
        <v>962.5</v>
      </c>
      <c r="G1843" s="3">
        <v>43788</v>
      </c>
      <c r="H1843" t="s">
        <v>1695</v>
      </c>
      <c r="I1843" s="3">
        <v>43779</v>
      </c>
      <c r="J1843" s="3">
        <f t="shared" si="86"/>
        <v>43809</v>
      </c>
      <c r="K1843" t="s">
        <v>4</v>
      </c>
      <c r="L1843">
        <v>2019</v>
      </c>
      <c r="M1843">
        <v>11603</v>
      </c>
      <c r="N1843" s="3">
        <v>43803</v>
      </c>
      <c r="O1843" s="3">
        <v>43803</v>
      </c>
      <c r="P1843" s="7">
        <f t="shared" si="85"/>
        <v>-6</v>
      </c>
      <c r="Q1843" s="8">
        <f t="shared" si="87"/>
        <v>-5775</v>
      </c>
      <c r="R1843" t="s">
        <v>97</v>
      </c>
    </row>
    <row r="1844" spans="1:18">
      <c r="A1844">
        <v>1</v>
      </c>
      <c r="B1844" t="s">
        <v>67</v>
      </c>
      <c r="C1844" t="s">
        <v>2</v>
      </c>
      <c r="D1844">
        <v>2019</v>
      </c>
      <c r="E1844">
        <v>10634</v>
      </c>
      <c r="F1844" s="11">
        <v>4532.47</v>
      </c>
      <c r="G1844" s="3">
        <v>43776</v>
      </c>
      <c r="H1844">
        <v>2000024</v>
      </c>
      <c r="I1844" s="3">
        <v>43752</v>
      </c>
      <c r="J1844" s="3">
        <f t="shared" si="86"/>
        <v>43782</v>
      </c>
      <c r="K1844" t="s">
        <v>4</v>
      </c>
      <c r="L1844">
        <v>2019</v>
      </c>
      <c r="M1844">
        <v>11606</v>
      </c>
      <c r="N1844" s="3">
        <v>43804</v>
      </c>
      <c r="O1844" s="3">
        <v>43811</v>
      </c>
      <c r="P1844" s="7">
        <f t="shared" si="85"/>
        <v>29</v>
      </c>
      <c r="Q1844" s="8">
        <f t="shared" si="87"/>
        <v>131441.63</v>
      </c>
      <c r="R1844" t="s">
        <v>1591</v>
      </c>
    </row>
    <row r="1845" spans="1:18">
      <c r="A1845">
        <v>1</v>
      </c>
      <c r="B1845" t="s">
        <v>67</v>
      </c>
      <c r="C1845" t="s">
        <v>2</v>
      </c>
      <c r="D1845">
        <v>2019</v>
      </c>
      <c r="E1845">
        <v>10689</v>
      </c>
      <c r="F1845" s="11">
        <v>43499.71</v>
      </c>
      <c r="G1845" s="3">
        <v>43780</v>
      </c>
      <c r="H1845" t="s">
        <v>1696</v>
      </c>
      <c r="I1845" s="3">
        <v>43776</v>
      </c>
      <c r="J1845" s="3">
        <f t="shared" si="86"/>
        <v>43806</v>
      </c>
      <c r="K1845" t="s">
        <v>4</v>
      </c>
      <c r="L1845">
        <v>2019</v>
      </c>
      <c r="M1845">
        <v>11610</v>
      </c>
      <c r="N1845" s="3">
        <v>43804</v>
      </c>
      <c r="O1845" s="3">
        <v>43811</v>
      </c>
      <c r="P1845" s="7">
        <f t="shared" si="85"/>
        <v>5</v>
      </c>
      <c r="Q1845" s="8">
        <f t="shared" si="87"/>
        <v>217498.55</v>
      </c>
      <c r="R1845" t="s">
        <v>1697</v>
      </c>
    </row>
    <row r="1846" spans="1:18">
      <c r="A1846">
        <v>1</v>
      </c>
      <c r="B1846" t="s">
        <v>67</v>
      </c>
      <c r="C1846" t="s">
        <v>2</v>
      </c>
      <c r="D1846">
        <v>2019</v>
      </c>
      <c r="E1846">
        <v>10635</v>
      </c>
      <c r="F1846" s="11">
        <v>490</v>
      </c>
      <c r="G1846" s="3">
        <v>43776</v>
      </c>
      <c r="H1846">
        <v>118</v>
      </c>
      <c r="I1846" s="3">
        <v>43760</v>
      </c>
      <c r="J1846" s="3">
        <f t="shared" si="86"/>
        <v>43790</v>
      </c>
      <c r="K1846" t="s">
        <v>4</v>
      </c>
      <c r="L1846">
        <v>2019</v>
      </c>
      <c r="M1846">
        <v>11695</v>
      </c>
      <c r="N1846" s="3">
        <v>43804</v>
      </c>
      <c r="O1846" s="3">
        <v>43815</v>
      </c>
      <c r="P1846" s="7">
        <f t="shared" si="85"/>
        <v>25</v>
      </c>
      <c r="Q1846" s="8">
        <f t="shared" si="87"/>
        <v>12250</v>
      </c>
      <c r="R1846" t="s">
        <v>1661</v>
      </c>
    </row>
    <row r="1847" spans="1:18">
      <c r="A1847">
        <v>1</v>
      </c>
      <c r="B1847" t="s">
        <v>67</v>
      </c>
      <c r="C1847" t="s">
        <v>2</v>
      </c>
      <c r="D1847">
        <v>2019</v>
      </c>
      <c r="E1847">
        <v>10636</v>
      </c>
      <c r="F1847" s="11">
        <v>270</v>
      </c>
      <c r="G1847" s="3">
        <v>43776</v>
      </c>
      <c r="H1847">
        <v>119</v>
      </c>
      <c r="I1847" s="3">
        <v>43760</v>
      </c>
      <c r="J1847" s="3">
        <f t="shared" si="86"/>
        <v>43790</v>
      </c>
      <c r="K1847" t="s">
        <v>4</v>
      </c>
      <c r="L1847">
        <v>2019</v>
      </c>
      <c r="M1847">
        <v>11701</v>
      </c>
      <c r="N1847" s="3">
        <v>43805</v>
      </c>
      <c r="O1847" s="3">
        <v>43815</v>
      </c>
      <c r="P1847" s="7">
        <f t="shared" si="85"/>
        <v>25</v>
      </c>
      <c r="Q1847" s="8">
        <f t="shared" si="87"/>
        <v>6750</v>
      </c>
      <c r="R1847" t="s">
        <v>1661</v>
      </c>
    </row>
    <row r="1848" spans="1:18">
      <c r="A1848">
        <v>1</v>
      </c>
      <c r="B1848" t="s">
        <v>67</v>
      </c>
      <c r="C1848" t="s">
        <v>2</v>
      </c>
      <c r="D1848">
        <v>2019</v>
      </c>
      <c r="E1848">
        <v>10995</v>
      </c>
      <c r="F1848" s="11">
        <v>2440</v>
      </c>
      <c r="G1848" s="3">
        <v>43790</v>
      </c>
      <c r="H1848" t="s">
        <v>1698</v>
      </c>
      <c r="I1848" s="3">
        <v>43789</v>
      </c>
      <c r="J1848" s="3">
        <f t="shared" si="86"/>
        <v>43819</v>
      </c>
      <c r="K1848" t="s">
        <v>4</v>
      </c>
      <c r="L1848">
        <v>2019</v>
      </c>
      <c r="M1848">
        <v>11702</v>
      </c>
      <c r="N1848" s="3">
        <v>43805</v>
      </c>
      <c r="O1848" s="3">
        <v>43812</v>
      </c>
      <c r="P1848" s="7">
        <f t="shared" si="85"/>
        <v>-7</v>
      </c>
      <c r="Q1848" s="8">
        <f t="shared" si="87"/>
        <v>-17080</v>
      </c>
      <c r="R1848" t="s">
        <v>91</v>
      </c>
    </row>
    <row r="1849" spans="1:18">
      <c r="A1849">
        <v>1</v>
      </c>
      <c r="B1849" t="s">
        <v>67</v>
      </c>
      <c r="C1849" t="s">
        <v>2</v>
      </c>
      <c r="D1849">
        <v>2019</v>
      </c>
      <c r="E1849">
        <v>10972</v>
      </c>
      <c r="F1849" s="11">
        <v>6405</v>
      </c>
      <c r="G1849" s="3">
        <v>43789</v>
      </c>
      <c r="H1849" t="s">
        <v>1699</v>
      </c>
      <c r="I1849" s="3">
        <v>43787</v>
      </c>
      <c r="J1849" s="3">
        <f t="shared" si="86"/>
        <v>43817</v>
      </c>
      <c r="K1849" t="s">
        <v>4</v>
      </c>
      <c r="L1849">
        <v>2019</v>
      </c>
      <c r="M1849">
        <v>11703</v>
      </c>
      <c r="N1849" s="3">
        <v>43805</v>
      </c>
      <c r="O1849" s="3">
        <v>43812</v>
      </c>
      <c r="P1849" s="7">
        <f t="shared" si="85"/>
        <v>-5</v>
      </c>
      <c r="Q1849" s="8">
        <f t="shared" si="87"/>
        <v>-32025</v>
      </c>
      <c r="R1849" t="s">
        <v>243</v>
      </c>
    </row>
    <row r="1850" spans="1:18">
      <c r="A1850">
        <v>1</v>
      </c>
      <c r="B1850" t="s">
        <v>67</v>
      </c>
      <c r="C1850" t="s">
        <v>2</v>
      </c>
      <c r="D1850">
        <v>2019</v>
      </c>
      <c r="E1850">
        <v>10663</v>
      </c>
      <c r="F1850" s="11">
        <v>66.88</v>
      </c>
      <c r="G1850" s="3">
        <v>43776</v>
      </c>
      <c r="H1850" t="s">
        <v>1700</v>
      </c>
      <c r="I1850" s="3">
        <v>43761</v>
      </c>
      <c r="J1850" s="3">
        <f t="shared" si="86"/>
        <v>43791</v>
      </c>
      <c r="K1850" t="s">
        <v>4</v>
      </c>
      <c r="L1850">
        <v>2019</v>
      </c>
      <c r="M1850">
        <v>11704</v>
      </c>
      <c r="N1850" s="3">
        <v>43805</v>
      </c>
      <c r="O1850" s="3">
        <v>43815</v>
      </c>
      <c r="P1850" s="7">
        <f t="shared" si="85"/>
        <v>24</v>
      </c>
      <c r="Q1850" s="8">
        <f t="shared" si="87"/>
        <v>1605.12</v>
      </c>
      <c r="R1850" t="s">
        <v>1701</v>
      </c>
    </row>
    <row r="1851" spans="1:18">
      <c r="A1851">
        <v>1</v>
      </c>
      <c r="B1851" t="s">
        <v>67</v>
      </c>
      <c r="C1851" t="s">
        <v>2</v>
      </c>
      <c r="D1851">
        <v>2019</v>
      </c>
      <c r="E1851">
        <v>10664</v>
      </c>
      <c r="F1851" s="11">
        <v>66.88</v>
      </c>
      <c r="G1851" s="3">
        <v>43776</v>
      </c>
      <c r="H1851" t="s">
        <v>1702</v>
      </c>
      <c r="I1851" s="3">
        <v>43762</v>
      </c>
      <c r="J1851" s="3">
        <f t="shared" si="86"/>
        <v>43792</v>
      </c>
      <c r="K1851" t="s">
        <v>4</v>
      </c>
      <c r="L1851">
        <v>2019</v>
      </c>
      <c r="M1851">
        <v>11704</v>
      </c>
      <c r="N1851" s="3">
        <v>43805</v>
      </c>
      <c r="O1851" s="3">
        <v>43815</v>
      </c>
      <c r="P1851" s="7">
        <f t="shared" si="85"/>
        <v>23</v>
      </c>
      <c r="Q1851" s="8">
        <f t="shared" si="87"/>
        <v>1538.2399999999998</v>
      </c>
      <c r="R1851" t="s">
        <v>1701</v>
      </c>
    </row>
    <row r="1852" spans="1:18">
      <c r="A1852">
        <v>1</v>
      </c>
      <c r="B1852" t="s">
        <v>67</v>
      </c>
      <c r="C1852" t="s">
        <v>2</v>
      </c>
      <c r="D1852">
        <v>2019</v>
      </c>
      <c r="E1852">
        <v>10665</v>
      </c>
      <c r="F1852" s="11">
        <v>66.88</v>
      </c>
      <c r="G1852" s="3">
        <v>43776</v>
      </c>
      <c r="H1852" t="s">
        <v>1703</v>
      </c>
      <c r="I1852" s="3">
        <v>43764</v>
      </c>
      <c r="J1852" s="3">
        <f t="shared" si="86"/>
        <v>43794</v>
      </c>
      <c r="K1852" t="s">
        <v>4</v>
      </c>
      <c r="L1852">
        <v>2019</v>
      </c>
      <c r="M1852">
        <v>11704</v>
      </c>
      <c r="N1852" s="3">
        <v>43805</v>
      </c>
      <c r="O1852" s="3">
        <v>43815</v>
      </c>
      <c r="P1852" s="7">
        <f t="shared" si="85"/>
        <v>21</v>
      </c>
      <c r="Q1852" s="8">
        <f t="shared" si="87"/>
        <v>1404.48</v>
      </c>
      <c r="R1852" t="s">
        <v>1701</v>
      </c>
    </row>
    <row r="1853" spans="1:18">
      <c r="A1853">
        <v>1</v>
      </c>
      <c r="B1853" t="s">
        <v>67</v>
      </c>
      <c r="C1853" t="s">
        <v>2</v>
      </c>
      <c r="D1853">
        <v>2019</v>
      </c>
      <c r="E1853">
        <v>10666</v>
      </c>
      <c r="F1853" s="11">
        <v>66.88</v>
      </c>
      <c r="G1853" s="3">
        <v>43776</v>
      </c>
      <c r="H1853" t="s">
        <v>1704</v>
      </c>
      <c r="I1853" s="3">
        <v>43764</v>
      </c>
      <c r="J1853" s="3">
        <f t="shared" si="86"/>
        <v>43794</v>
      </c>
      <c r="K1853" t="s">
        <v>4</v>
      </c>
      <c r="L1853">
        <v>2019</v>
      </c>
      <c r="M1853">
        <v>11704</v>
      </c>
      <c r="N1853" s="3">
        <v>43805</v>
      </c>
      <c r="O1853" s="3">
        <v>43815</v>
      </c>
      <c r="P1853" s="7">
        <f t="shared" si="85"/>
        <v>21</v>
      </c>
      <c r="Q1853" s="8">
        <f t="shared" si="87"/>
        <v>1404.48</v>
      </c>
      <c r="R1853" t="s">
        <v>1701</v>
      </c>
    </row>
    <row r="1854" spans="1:18">
      <c r="A1854">
        <v>1</v>
      </c>
      <c r="B1854" t="s">
        <v>67</v>
      </c>
      <c r="C1854" t="s">
        <v>2</v>
      </c>
      <c r="D1854">
        <v>2019</v>
      </c>
      <c r="E1854">
        <v>10667</v>
      </c>
      <c r="F1854" s="11">
        <v>66.88</v>
      </c>
      <c r="G1854" s="3">
        <v>43776</v>
      </c>
      <c r="H1854" t="s">
        <v>1705</v>
      </c>
      <c r="I1854" s="3">
        <v>43768</v>
      </c>
      <c r="J1854" s="3">
        <f t="shared" si="86"/>
        <v>43798</v>
      </c>
      <c r="K1854" t="s">
        <v>4</v>
      </c>
      <c r="L1854">
        <v>2019</v>
      </c>
      <c r="M1854">
        <v>11704</v>
      </c>
      <c r="N1854" s="3">
        <v>43805</v>
      </c>
      <c r="O1854" s="3">
        <v>43815</v>
      </c>
      <c r="P1854" s="7">
        <f t="shared" si="85"/>
        <v>17</v>
      </c>
      <c r="Q1854" s="8">
        <f t="shared" si="87"/>
        <v>1136.96</v>
      </c>
      <c r="R1854" t="s">
        <v>1701</v>
      </c>
    </row>
    <row r="1855" spans="1:18">
      <c r="A1855">
        <v>1</v>
      </c>
      <c r="B1855" t="s">
        <v>67</v>
      </c>
      <c r="C1855" t="s">
        <v>2</v>
      </c>
      <c r="D1855">
        <v>2019</v>
      </c>
      <c r="E1855">
        <v>10794</v>
      </c>
      <c r="F1855" s="11">
        <v>6405</v>
      </c>
      <c r="G1855" s="3">
        <v>43784</v>
      </c>
      <c r="H1855">
        <v>931</v>
      </c>
      <c r="I1855" s="3">
        <v>43775</v>
      </c>
      <c r="J1855" s="3">
        <f t="shared" si="86"/>
        <v>43805</v>
      </c>
      <c r="K1855" t="s">
        <v>4</v>
      </c>
      <c r="L1855">
        <v>2019</v>
      </c>
      <c r="M1855">
        <v>11705</v>
      </c>
      <c r="N1855" s="3">
        <v>43805</v>
      </c>
      <c r="O1855" s="3">
        <v>43812</v>
      </c>
      <c r="P1855" s="7">
        <f t="shared" si="85"/>
        <v>7</v>
      </c>
      <c r="Q1855" s="8">
        <f t="shared" si="87"/>
        <v>44835</v>
      </c>
      <c r="R1855" t="s">
        <v>140</v>
      </c>
    </row>
    <row r="1856" spans="1:18">
      <c r="A1856">
        <v>1</v>
      </c>
      <c r="B1856" t="s">
        <v>67</v>
      </c>
      <c r="C1856" t="s">
        <v>2</v>
      </c>
      <c r="D1856">
        <v>2019</v>
      </c>
      <c r="E1856">
        <v>10959</v>
      </c>
      <c r="F1856" s="11">
        <v>2625</v>
      </c>
      <c r="G1856" s="3">
        <v>43788</v>
      </c>
      <c r="H1856" t="s">
        <v>1695</v>
      </c>
      <c r="I1856" s="3">
        <v>43784</v>
      </c>
      <c r="J1856" s="3">
        <f t="shared" si="86"/>
        <v>43814</v>
      </c>
      <c r="K1856" t="s">
        <v>4</v>
      </c>
      <c r="L1856">
        <v>2019</v>
      </c>
      <c r="M1856">
        <v>11706</v>
      </c>
      <c r="N1856" s="3">
        <v>43805</v>
      </c>
      <c r="O1856" s="3">
        <v>43812</v>
      </c>
      <c r="P1856" s="7">
        <f t="shared" si="85"/>
        <v>-2</v>
      </c>
      <c r="Q1856" s="8">
        <f t="shared" si="87"/>
        <v>-5250</v>
      </c>
      <c r="R1856" t="s">
        <v>1706</v>
      </c>
    </row>
    <row r="1857" spans="1:18">
      <c r="A1857">
        <v>1</v>
      </c>
      <c r="B1857" t="s">
        <v>67</v>
      </c>
      <c r="C1857" t="s">
        <v>2</v>
      </c>
      <c r="D1857">
        <v>2019</v>
      </c>
      <c r="E1857">
        <v>10822</v>
      </c>
      <c r="F1857" s="11">
        <v>80.400000000000006</v>
      </c>
      <c r="G1857" s="3">
        <v>43787</v>
      </c>
      <c r="H1857" t="s">
        <v>1707</v>
      </c>
      <c r="I1857" s="3">
        <v>43776</v>
      </c>
      <c r="J1857" s="3">
        <f t="shared" si="86"/>
        <v>43806</v>
      </c>
      <c r="K1857" t="s">
        <v>4</v>
      </c>
      <c r="L1857">
        <v>2019</v>
      </c>
      <c r="M1857">
        <v>11708</v>
      </c>
      <c r="N1857" s="3">
        <v>43805</v>
      </c>
      <c r="O1857" s="3">
        <v>43815</v>
      </c>
      <c r="P1857" s="7">
        <f t="shared" si="85"/>
        <v>9</v>
      </c>
      <c r="Q1857" s="8">
        <f t="shared" si="87"/>
        <v>723.6</v>
      </c>
      <c r="R1857" t="s">
        <v>1708</v>
      </c>
    </row>
    <row r="1858" spans="1:18">
      <c r="A1858">
        <v>1</v>
      </c>
      <c r="B1858" t="s">
        <v>67</v>
      </c>
      <c r="C1858" t="s">
        <v>2</v>
      </c>
      <c r="D1858">
        <v>2019</v>
      </c>
      <c r="E1858">
        <v>5939</v>
      </c>
      <c r="F1858" s="11">
        <v>945.5</v>
      </c>
      <c r="G1858" s="3">
        <v>43711</v>
      </c>
      <c r="H1858" t="s">
        <v>1693</v>
      </c>
      <c r="I1858" s="3">
        <v>43707</v>
      </c>
      <c r="J1858" s="3">
        <f t="shared" si="86"/>
        <v>43737</v>
      </c>
      <c r="K1858" t="s">
        <v>4</v>
      </c>
      <c r="L1858">
        <v>2019</v>
      </c>
      <c r="M1858">
        <v>11710</v>
      </c>
      <c r="N1858" s="3">
        <v>43805</v>
      </c>
      <c r="O1858" s="3">
        <v>43815</v>
      </c>
      <c r="P1858" s="7">
        <f t="shared" ref="P1858:P1921" si="88">O1858-J1858</f>
        <v>78</v>
      </c>
      <c r="Q1858" s="8">
        <f t="shared" si="87"/>
        <v>73749</v>
      </c>
      <c r="R1858" t="s">
        <v>1709</v>
      </c>
    </row>
    <row r="1859" spans="1:18">
      <c r="A1859">
        <v>1</v>
      </c>
      <c r="B1859" t="s">
        <v>67</v>
      </c>
      <c r="C1859" t="s">
        <v>2</v>
      </c>
      <c r="D1859">
        <v>2019</v>
      </c>
      <c r="E1859">
        <v>10791</v>
      </c>
      <c r="F1859" s="11">
        <v>5335.87</v>
      </c>
      <c r="G1859" s="3">
        <v>43784</v>
      </c>
      <c r="H1859" t="s">
        <v>1710</v>
      </c>
      <c r="I1859" s="3">
        <v>43769</v>
      </c>
      <c r="J1859" s="3">
        <f t="shared" ref="J1859:J1922" si="89">I1859+30</f>
        <v>43799</v>
      </c>
      <c r="K1859" t="s">
        <v>4</v>
      </c>
      <c r="L1859">
        <v>2019</v>
      </c>
      <c r="M1859">
        <v>11711</v>
      </c>
      <c r="N1859" s="3">
        <v>43805</v>
      </c>
      <c r="O1859" s="3">
        <v>43812</v>
      </c>
      <c r="P1859" s="7">
        <f t="shared" si="88"/>
        <v>13</v>
      </c>
      <c r="Q1859" s="8">
        <f t="shared" si="87"/>
        <v>69366.31</v>
      </c>
      <c r="R1859" t="s">
        <v>119</v>
      </c>
    </row>
    <row r="1860" spans="1:18">
      <c r="A1860">
        <v>1</v>
      </c>
      <c r="B1860" t="s">
        <v>67</v>
      </c>
      <c r="C1860" t="s">
        <v>2</v>
      </c>
      <c r="D1860">
        <v>2019</v>
      </c>
      <c r="E1860">
        <v>10791</v>
      </c>
      <c r="F1860" s="11">
        <v>2476.13</v>
      </c>
      <c r="G1860" s="3">
        <v>43784</v>
      </c>
      <c r="H1860" t="s">
        <v>1710</v>
      </c>
      <c r="I1860" s="3">
        <v>43769</v>
      </c>
      <c r="J1860" s="3">
        <f t="shared" si="89"/>
        <v>43799</v>
      </c>
      <c r="K1860" t="s">
        <v>4</v>
      </c>
      <c r="L1860">
        <v>2019</v>
      </c>
      <c r="M1860">
        <v>11712</v>
      </c>
      <c r="N1860" s="3">
        <v>43805</v>
      </c>
      <c r="O1860" s="3">
        <v>43812</v>
      </c>
      <c r="P1860" s="7">
        <f t="shared" si="88"/>
        <v>13</v>
      </c>
      <c r="Q1860" s="8">
        <f t="shared" si="87"/>
        <v>32189.690000000002</v>
      </c>
      <c r="R1860" t="s">
        <v>119</v>
      </c>
    </row>
    <row r="1861" spans="1:18">
      <c r="A1861">
        <v>1</v>
      </c>
      <c r="B1861" t="s">
        <v>67</v>
      </c>
      <c r="C1861" t="s">
        <v>2</v>
      </c>
      <c r="D1861">
        <v>2019</v>
      </c>
      <c r="E1861">
        <v>10816</v>
      </c>
      <c r="F1861" s="11">
        <v>2750</v>
      </c>
      <c r="G1861" s="3">
        <v>43787</v>
      </c>
      <c r="H1861" t="s">
        <v>1711</v>
      </c>
      <c r="I1861" s="3">
        <v>43784</v>
      </c>
      <c r="J1861" s="3">
        <f t="shared" si="89"/>
        <v>43814</v>
      </c>
      <c r="K1861" t="s">
        <v>4</v>
      </c>
      <c r="L1861">
        <v>2019</v>
      </c>
      <c r="M1861">
        <v>11713</v>
      </c>
      <c r="N1861" s="3">
        <v>43805</v>
      </c>
      <c r="O1861" s="3">
        <v>43812</v>
      </c>
      <c r="P1861" s="7">
        <f t="shared" si="88"/>
        <v>-2</v>
      </c>
      <c r="Q1861" s="8">
        <f t="shared" si="87"/>
        <v>-5500</v>
      </c>
      <c r="R1861" t="s">
        <v>238</v>
      </c>
    </row>
    <row r="1862" spans="1:18">
      <c r="A1862">
        <v>1</v>
      </c>
      <c r="B1862" t="s">
        <v>67</v>
      </c>
      <c r="C1862" t="s">
        <v>2</v>
      </c>
      <c r="D1862">
        <v>2019</v>
      </c>
      <c r="E1862">
        <v>10826</v>
      </c>
      <c r="F1862" s="11">
        <v>402.6</v>
      </c>
      <c r="G1862" s="3">
        <v>43787</v>
      </c>
      <c r="H1862" t="s">
        <v>1712</v>
      </c>
      <c r="I1862" s="3">
        <v>43783</v>
      </c>
      <c r="J1862" s="3">
        <f t="shared" si="89"/>
        <v>43813</v>
      </c>
      <c r="K1862" t="s">
        <v>4</v>
      </c>
      <c r="L1862">
        <v>2019</v>
      </c>
      <c r="M1862">
        <v>11714</v>
      </c>
      <c r="N1862" s="3">
        <v>43805</v>
      </c>
      <c r="O1862" s="3">
        <v>43816</v>
      </c>
      <c r="P1862" s="7">
        <f t="shared" si="88"/>
        <v>3</v>
      </c>
      <c r="Q1862" s="8">
        <f t="shared" si="87"/>
        <v>1207.8000000000002</v>
      </c>
      <c r="R1862" t="s">
        <v>1713</v>
      </c>
    </row>
    <row r="1863" spans="1:18">
      <c r="A1863">
        <v>1</v>
      </c>
      <c r="B1863" t="s">
        <v>67</v>
      </c>
      <c r="C1863" t="s">
        <v>33</v>
      </c>
      <c r="D1863">
        <v>2019</v>
      </c>
      <c r="E1863">
        <v>10968</v>
      </c>
      <c r="F1863" s="11">
        <v>8100</v>
      </c>
      <c r="G1863" s="3">
        <v>43788</v>
      </c>
      <c r="H1863">
        <v>2224</v>
      </c>
      <c r="I1863" s="3">
        <v>43783</v>
      </c>
      <c r="J1863" s="3">
        <f t="shared" si="89"/>
        <v>43813</v>
      </c>
      <c r="K1863" t="s">
        <v>4</v>
      </c>
      <c r="L1863">
        <v>2019</v>
      </c>
      <c r="M1863">
        <v>11715</v>
      </c>
      <c r="N1863" s="3">
        <v>43805</v>
      </c>
      <c r="O1863" s="3">
        <v>43812</v>
      </c>
      <c r="P1863" s="7">
        <f t="shared" si="88"/>
        <v>-1</v>
      </c>
      <c r="Q1863" s="8">
        <f t="shared" si="87"/>
        <v>-8100</v>
      </c>
      <c r="R1863" t="s">
        <v>87</v>
      </c>
    </row>
    <row r="1864" spans="1:18">
      <c r="A1864">
        <v>1</v>
      </c>
      <c r="B1864" t="s">
        <v>67</v>
      </c>
      <c r="C1864" t="s">
        <v>33</v>
      </c>
      <c r="D1864">
        <v>2019</v>
      </c>
      <c r="E1864">
        <v>10969</v>
      </c>
      <c r="F1864" s="11">
        <v>6475</v>
      </c>
      <c r="G1864" s="3">
        <v>43788</v>
      </c>
      <c r="H1864">
        <v>2225</v>
      </c>
      <c r="I1864" s="3">
        <v>43783</v>
      </c>
      <c r="J1864" s="3">
        <f t="shared" si="89"/>
        <v>43813</v>
      </c>
      <c r="K1864" t="s">
        <v>4</v>
      </c>
      <c r="L1864">
        <v>2019</v>
      </c>
      <c r="M1864">
        <v>11716</v>
      </c>
      <c r="N1864" s="3">
        <v>43805</v>
      </c>
      <c r="O1864" s="3">
        <v>43812</v>
      </c>
      <c r="P1864" s="7">
        <f t="shared" si="88"/>
        <v>-1</v>
      </c>
      <c r="Q1864" s="8">
        <f t="shared" si="87"/>
        <v>-6475</v>
      </c>
      <c r="R1864" t="s">
        <v>87</v>
      </c>
    </row>
    <row r="1865" spans="1:18">
      <c r="A1865">
        <v>1</v>
      </c>
      <c r="B1865" t="s">
        <v>67</v>
      </c>
      <c r="C1865" t="s">
        <v>2</v>
      </c>
      <c r="D1865">
        <v>2019</v>
      </c>
      <c r="E1865">
        <v>10767</v>
      </c>
      <c r="F1865" s="11">
        <v>5260.41</v>
      </c>
      <c r="G1865" s="3">
        <v>43782</v>
      </c>
      <c r="H1865" t="s">
        <v>1714</v>
      </c>
      <c r="I1865" s="3">
        <v>43769</v>
      </c>
      <c r="J1865" s="3">
        <f t="shared" si="89"/>
        <v>43799</v>
      </c>
      <c r="K1865" t="s">
        <v>4</v>
      </c>
      <c r="L1865">
        <v>2019</v>
      </c>
      <c r="M1865">
        <v>11717</v>
      </c>
      <c r="N1865" s="3">
        <v>43805</v>
      </c>
      <c r="O1865" s="3">
        <v>43811</v>
      </c>
      <c r="P1865" s="7">
        <f t="shared" si="88"/>
        <v>12</v>
      </c>
      <c r="Q1865" s="8">
        <f t="shared" si="87"/>
        <v>63124.92</v>
      </c>
      <c r="R1865" t="s">
        <v>157</v>
      </c>
    </row>
    <row r="1866" spans="1:18">
      <c r="A1866">
        <v>1</v>
      </c>
      <c r="B1866" t="s">
        <v>67</v>
      </c>
      <c r="C1866" t="s">
        <v>2</v>
      </c>
      <c r="D1866">
        <v>2019</v>
      </c>
      <c r="E1866">
        <v>10767</v>
      </c>
      <c r="F1866" s="11">
        <v>5260.42</v>
      </c>
      <c r="G1866" s="3">
        <v>43782</v>
      </c>
      <c r="H1866" t="s">
        <v>1714</v>
      </c>
      <c r="I1866" s="3">
        <v>43769</v>
      </c>
      <c r="J1866" s="3">
        <f t="shared" si="89"/>
        <v>43799</v>
      </c>
      <c r="K1866" t="s">
        <v>4</v>
      </c>
      <c r="L1866">
        <v>2019</v>
      </c>
      <c r="M1866">
        <v>11718</v>
      </c>
      <c r="N1866" s="3">
        <v>43805</v>
      </c>
      <c r="O1866" s="3">
        <v>43811</v>
      </c>
      <c r="P1866" s="7">
        <f t="shared" si="88"/>
        <v>12</v>
      </c>
      <c r="Q1866" s="8">
        <f t="shared" si="87"/>
        <v>63125.04</v>
      </c>
      <c r="R1866" t="s">
        <v>157</v>
      </c>
    </row>
    <row r="1867" spans="1:18">
      <c r="A1867">
        <v>1</v>
      </c>
      <c r="B1867" t="s">
        <v>67</v>
      </c>
      <c r="C1867" t="s">
        <v>2</v>
      </c>
      <c r="D1867">
        <v>2019</v>
      </c>
      <c r="E1867">
        <v>10829</v>
      </c>
      <c r="F1867" s="11">
        <v>50.95</v>
      </c>
      <c r="G1867" s="3">
        <v>43787</v>
      </c>
      <c r="H1867">
        <v>120</v>
      </c>
      <c r="I1867" s="3">
        <v>43748</v>
      </c>
      <c r="J1867" s="3">
        <f t="shared" si="89"/>
        <v>43778</v>
      </c>
      <c r="K1867" t="s">
        <v>4</v>
      </c>
      <c r="L1867">
        <v>2019</v>
      </c>
      <c r="M1867">
        <v>11719</v>
      </c>
      <c r="N1867" s="3">
        <v>43805</v>
      </c>
      <c r="O1867" s="3">
        <v>43815</v>
      </c>
      <c r="P1867" s="7">
        <f t="shared" si="88"/>
        <v>37</v>
      </c>
      <c r="Q1867" s="8">
        <f t="shared" si="87"/>
        <v>1885.15</v>
      </c>
      <c r="R1867" t="s">
        <v>176</v>
      </c>
    </row>
    <row r="1868" spans="1:18">
      <c r="A1868">
        <v>1</v>
      </c>
      <c r="B1868" t="s">
        <v>67</v>
      </c>
      <c r="C1868" t="s">
        <v>2</v>
      </c>
      <c r="D1868">
        <v>2019</v>
      </c>
      <c r="E1868">
        <v>10964</v>
      </c>
      <c r="F1868" s="11">
        <v>1220</v>
      </c>
      <c r="G1868" s="3">
        <v>43788</v>
      </c>
      <c r="H1868" t="s">
        <v>1715</v>
      </c>
      <c r="I1868" s="3">
        <v>43787</v>
      </c>
      <c r="J1868" s="3">
        <f t="shared" si="89"/>
        <v>43817</v>
      </c>
      <c r="K1868" t="s">
        <v>4</v>
      </c>
      <c r="L1868">
        <v>2019</v>
      </c>
      <c r="M1868">
        <v>11720</v>
      </c>
      <c r="N1868" s="3">
        <v>43805</v>
      </c>
      <c r="O1868" s="3">
        <v>43815</v>
      </c>
      <c r="P1868" s="7">
        <f t="shared" si="88"/>
        <v>-2</v>
      </c>
      <c r="Q1868" s="8">
        <f t="shared" si="87"/>
        <v>-2440</v>
      </c>
      <c r="R1868" t="s">
        <v>23</v>
      </c>
    </row>
    <row r="1869" spans="1:18">
      <c r="A1869">
        <v>1</v>
      </c>
      <c r="B1869" t="s">
        <v>67</v>
      </c>
      <c r="C1869" t="s">
        <v>2</v>
      </c>
      <c r="D1869">
        <v>2019</v>
      </c>
      <c r="E1869">
        <v>10830</v>
      </c>
      <c r="F1869" s="11">
        <v>337.94</v>
      </c>
      <c r="G1869" s="3">
        <v>43787</v>
      </c>
      <c r="H1869">
        <v>135</v>
      </c>
      <c r="I1869" s="3">
        <v>43774</v>
      </c>
      <c r="J1869" s="3">
        <f t="shared" si="89"/>
        <v>43804</v>
      </c>
      <c r="K1869" t="s">
        <v>4</v>
      </c>
      <c r="L1869">
        <v>2019</v>
      </c>
      <c r="M1869">
        <v>11721</v>
      </c>
      <c r="N1869" s="3">
        <v>43805</v>
      </c>
      <c r="O1869" s="3">
        <v>43815</v>
      </c>
      <c r="P1869" s="7">
        <f t="shared" si="88"/>
        <v>11</v>
      </c>
      <c r="Q1869" s="8">
        <f t="shared" si="87"/>
        <v>3717.34</v>
      </c>
      <c r="R1869" t="s">
        <v>176</v>
      </c>
    </row>
    <row r="1870" spans="1:18">
      <c r="A1870">
        <v>1</v>
      </c>
      <c r="B1870" t="s">
        <v>67</v>
      </c>
      <c r="C1870" t="s">
        <v>33</v>
      </c>
      <c r="D1870">
        <v>2019</v>
      </c>
      <c r="E1870">
        <v>10987</v>
      </c>
      <c r="F1870" s="11">
        <v>300</v>
      </c>
      <c r="G1870" s="3">
        <v>43789</v>
      </c>
      <c r="H1870">
        <v>2</v>
      </c>
      <c r="I1870" s="3">
        <v>43780</v>
      </c>
      <c r="J1870" s="3">
        <f t="shared" si="89"/>
        <v>43810</v>
      </c>
      <c r="K1870" t="s">
        <v>4</v>
      </c>
      <c r="L1870">
        <v>2019</v>
      </c>
      <c r="M1870">
        <v>11722</v>
      </c>
      <c r="N1870" s="3">
        <v>43805</v>
      </c>
      <c r="O1870" s="3">
        <v>43815</v>
      </c>
      <c r="P1870" s="7">
        <f t="shared" si="88"/>
        <v>5</v>
      </c>
      <c r="Q1870" s="8">
        <f t="shared" si="87"/>
        <v>1500</v>
      </c>
      <c r="R1870" t="s">
        <v>1716</v>
      </c>
    </row>
    <row r="1871" spans="1:18">
      <c r="A1871">
        <v>1</v>
      </c>
      <c r="B1871" t="s">
        <v>67</v>
      </c>
      <c r="C1871" t="s">
        <v>33</v>
      </c>
      <c r="D1871">
        <v>2019</v>
      </c>
      <c r="E1871">
        <v>10988</v>
      </c>
      <c r="F1871" s="11">
        <v>300</v>
      </c>
      <c r="G1871" s="3">
        <v>43789</v>
      </c>
      <c r="H1871">
        <v>1</v>
      </c>
      <c r="I1871" s="3">
        <v>43780</v>
      </c>
      <c r="J1871" s="3">
        <f t="shared" si="89"/>
        <v>43810</v>
      </c>
      <c r="K1871" t="s">
        <v>4</v>
      </c>
      <c r="L1871">
        <v>2019</v>
      </c>
      <c r="M1871">
        <v>11722</v>
      </c>
      <c r="N1871" s="3">
        <v>43805</v>
      </c>
      <c r="O1871" s="3">
        <v>43815</v>
      </c>
      <c r="P1871" s="7">
        <f t="shared" si="88"/>
        <v>5</v>
      </c>
      <c r="Q1871" s="8">
        <f t="shared" si="87"/>
        <v>1500</v>
      </c>
      <c r="R1871" t="s">
        <v>1716</v>
      </c>
    </row>
    <row r="1872" spans="1:18">
      <c r="A1872">
        <v>1</v>
      </c>
      <c r="B1872" t="s">
        <v>67</v>
      </c>
      <c r="C1872" t="s">
        <v>2</v>
      </c>
      <c r="D1872">
        <v>2019</v>
      </c>
      <c r="E1872">
        <v>4660</v>
      </c>
      <c r="F1872" s="11">
        <v>444.2</v>
      </c>
      <c r="G1872" s="3">
        <v>43658</v>
      </c>
      <c r="H1872" t="s">
        <v>1717</v>
      </c>
      <c r="I1872" s="3">
        <v>43646</v>
      </c>
      <c r="J1872" s="3">
        <f t="shared" si="89"/>
        <v>43676</v>
      </c>
      <c r="K1872" t="s">
        <v>4</v>
      </c>
      <c r="L1872">
        <v>2019</v>
      </c>
      <c r="M1872">
        <v>11723</v>
      </c>
      <c r="N1872" s="3">
        <v>43805</v>
      </c>
      <c r="O1872" s="3">
        <v>43815</v>
      </c>
      <c r="P1872" s="7">
        <f t="shared" si="88"/>
        <v>139</v>
      </c>
      <c r="Q1872" s="8">
        <f t="shared" si="87"/>
        <v>61743.799999999996</v>
      </c>
      <c r="R1872" t="s">
        <v>114</v>
      </c>
    </row>
    <row r="1873" spans="1:18">
      <c r="A1873">
        <v>1</v>
      </c>
      <c r="B1873" t="s">
        <v>67</v>
      </c>
      <c r="C1873" t="s">
        <v>2</v>
      </c>
      <c r="D1873">
        <v>2019</v>
      </c>
      <c r="E1873">
        <v>4660</v>
      </c>
      <c r="F1873" s="11">
        <v>444.2</v>
      </c>
      <c r="G1873" s="3">
        <v>43658</v>
      </c>
      <c r="H1873" t="s">
        <v>1717</v>
      </c>
      <c r="I1873" s="3">
        <v>43646</v>
      </c>
      <c r="J1873" s="3">
        <f t="shared" si="89"/>
        <v>43676</v>
      </c>
      <c r="K1873" t="s">
        <v>4</v>
      </c>
      <c r="L1873">
        <v>2019</v>
      </c>
      <c r="M1873">
        <v>11724</v>
      </c>
      <c r="N1873" s="3">
        <v>43805</v>
      </c>
      <c r="O1873" s="3">
        <v>43815</v>
      </c>
      <c r="P1873" s="7">
        <f t="shared" si="88"/>
        <v>139</v>
      </c>
      <c r="Q1873" s="8">
        <f t="shared" si="87"/>
        <v>61743.799999999996</v>
      </c>
      <c r="R1873" t="s">
        <v>114</v>
      </c>
    </row>
    <row r="1874" spans="1:18">
      <c r="A1874">
        <v>1</v>
      </c>
      <c r="B1874" t="s">
        <v>67</v>
      </c>
      <c r="C1874" t="s">
        <v>33</v>
      </c>
      <c r="D1874">
        <v>2019</v>
      </c>
      <c r="E1874">
        <v>10989</v>
      </c>
      <c r="F1874" s="11">
        <v>1000</v>
      </c>
      <c r="G1874" s="3">
        <v>43789</v>
      </c>
      <c r="H1874">
        <v>1</v>
      </c>
      <c r="I1874" s="3">
        <v>43780</v>
      </c>
      <c r="J1874" s="3">
        <f t="shared" si="89"/>
        <v>43810</v>
      </c>
      <c r="K1874" t="s">
        <v>4</v>
      </c>
      <c r="L1874">
        <v>2019</v>
      </c>
      <c r="M1874">
        <v>11725</v>
      </c>
      <c r="N1874" s="3">
        <v>43805</v>
      </c>
      <c r="O1874" s="3">
        <v>43811</v>
      </c>
      <c r="P1874" s="7">
        <f t="shared" si="88"/>
        <v>1</v>
      </c>
      <c r="Q1874" s="8">
        <f t="shared" si="87"/>
        <v>1000</v>
      </c>
      <c r="R1874" t="s">
        <v>1613</v>
      </c>
    </row>
    <row r="1875" spans="1:18">
      <c r="A1875">
        <v>1</v>
      </c>
      <c r="B1875" t="s">
        <v>67</v>
      </c>
      <c r="C1875" t="s">
        <v>2</v>
      </c>
      <c r="D1875">
        <v>2019</v>
      </c>
      <c r="E1875">
        <v>10958</v>
      </c>
      <c r="F1875" s="11">
        <v>3780</v>
      </c>
      <c r="G1875" s="3">
        <v>43788</v>
      </c>
      <c r="H1875" t="s">
        <v>1718</v>
      </c>
      <c r="I1875" s="3">
        <v>43784</v>
      </c>
      <c r="J1875" s="3">
        <f t="shared" si="89"/>
        <v>43814</v>
      </c>
      <c r="K1875" t="s">
        <v>4</v>
      </c>
      <c r="L1875">
        <v>2019</v>
      </c>
      <c r="M1875">
        <v>11727</v>
      </c>
      <c r="N1875" s="3">
        <v>43805</v>
      </c>
      <c r="O1875" s="3">
        <v>43811</v>
      </c>
      <c r="P1875" s="7">
        <f t="shared" si="88"/>
        <v>-3</v>
      </c>
      <c r="Q1875" s="8">
        <f t="shared" si="87"/>
        <v>-11340</v>
      </c>
      <c r="R1875" t="s">
        <v>1706</v>
      </c>
    </row>
    <row r="1876" spans="1:18">
      <c r="A1876">
        <v>1</v>
      </c>
      <c r="B1876" t="s">
        <v>67</v>
      </c>
      <c r="C1876" t="s">
        <v>2</v>
      </c>
      <c r="D1876">
        <v>2019</v>
      </c>
      <c r="E1876">
        <v>10951</v>
      </c>
      <c r="F1876" s="11">
        <v>2250.0500000000002</v>
      </c>
      <c r="G1876" s="3">
        <v>43788</v>
      </c>
      <c r="H1876" t="s">
        <v>1719</v>
      </c>
      <c r="I1876" s="3">
        <v>43738</v>
      </c>
      <c r="J1876" s="3">
        <f t="shared" si="89"/>
        <v>43768</v>
      </c>
      <c r="K1876" t="s">
        <v>4</v>
      </c>
      <c r="L1876">
        <v>2019</v>
      </c>
      <c r="M1876">
        <v>11728</v>
      </c>
      <c r="N1876" s="3">
        <v>43805</v>
      </c>
      <c r="O1876" s="3">
        <v>43811</v>
      </c>
      <c r="P1876" s="7">
        <f t="shared" si="88"/>
        <v>43</v>
      </c>
      <c r="Q1876" s="8">
        <f t="shared" si="87"/>
        <v>96752.150000000009</v>
      </c>
      <c r="R1876" t="s">
        <v>1720</v>
      </c>
    </row>
    <row r="1877" spans="1:18">
      <c r="A1877">
        <v>1</v>
      </c>
      <c r="B1877" t="s">
        <v>67</v>
      </c>
      <c r="C1877" t="s">
        <v>2</v>
      </c>
      <c r="D1877">
        <v>2019</v>
      </c>
      <c r="E1877">
        <v>10823</v>
      </c>
      <c r="F1877" s="11">
        <v>35.14</v>
      </c>
      <c r="G1877" s="3">
        <v>43787</v>
      </c>
      <c r="H1877" t="s">
        <v>1721</v>
      </c>
      <c r="I1877" s="3">
        <v>43747</v>
      </c>
      <c r="J1877" s="3">
        <f t="shared" si="89"/>
        <v>43777</v>
      </c>
      <c r="K1877" t="s">
        <v>4</v>
      </c>
      <c r="L1877">
        <v>2019</v>
      </c>
      <c r="M1877">
        <v>11732</v>
      </c>
      <c r="N1877" s="3">
        <v>43805</v>
      </c>
      <c r="O1877" s="3">
        <v>43815</v>
      </c>
      <c r="P1877" s="7">
        <f t="shared" si="88"/>
        <v>38</v>
      </c>
      <c r="Q1877" s="8">
        <f t="shared" si="87"/>
        <v>1335.32</v>
      </c>
      <c r="R1877" t="s">
        <v>116</v>
      </c>
    </row>
    <row r="1878" spans="1:18">
      <c r="A1878">
        <v>1</v>
      </c>
      <c r="B1878" t="s">
        <v>67</v>
      </c>
      <c r="C1878" t="s">
        <v>2</v>
      </c>
      <c r="D1878">
        <v>2019</v>
      </c>
      <c r="E1878">
        <v>10824</v>
      </c>
      <c r="F1878" s="11">
        <v>40.020000000000003</v>
      </c>
      <c r="G1878" s="3">
        <v>43787</v>
      </c>
      <c r="H1878" t="s">
        <v>1722</v>
      </c>
      <c r="I1878" s="3">
        <v>43773</v>
      </c>
      <c r="J1878" s="3">
        <f t="shared" si="89"/>
        <v>43803</v>
      </c>
      <c r="K1878" t="s">
        <v>4</v>
      </c>
      <c r="L1878">
        <v>2019</v>
      </c>
      <c r="M1878">
        <v>11733</v>
      </c>
      <c r="N1878" s="3">
        <v>43805</v>
      </c>
      <c r="O1878" s="3">
        <v>43815</v>
      </c>
      <c r="P1878" s="7">
        <f t="shared" si="88"/>
        <v>12</v>
      </c>
      <c r="Q1878" s="8">
        <f t="shared" si="87"/>
        <v>480.24</v>
      </c>
      <c r="R1878" t="s">
        <v>116</v>
      </c>
    </row>
    <row r="1879" spans="1:18">
      <c r="A1879">
        <v>1</v>
      </c>
      <c r="B1879" t="s">
        <v>67</v>
      </c>
      <c r="C1879" t="s">
        <v>2</v>
      </c>
      <c r="D1879">
        <v>2019</v>
      </c>
      <c r="E1879">
        <v>10825</v>
      </c>
      <c r="F1879" s="11">
        <v>56.37</v>
      </c>
      <c r="G1879" s="3">
        <v>43787</v>
      </c>
      <c r="H1879" t="s">
        <v>1723</v>
      </c>
      <c r="I1879" s="3">
        <v>43775</v>
      </c>
      <c r="J1879" s="3">
        <f t="shared" si="89"/>
        <v>43805</v>
      </c>
      <c r="K1879" t="s">
        <v>4</v>
      </c>
      <c r="L1879">
        <v>2019</v>
      </c>
      <c r="M1879">
        <v>11734</v>
      </c>
      <c r="N1879" s="3">
        <v>43805</v>
      </c>
      <c r="O1879" s="3">
        <v>43815</v>
      </c>
      <c r="P1879" s="7">
        <f t="shared" si="88"/>
        <v>10</v>
      </c>
      <c r="Q1879" s="8">
        <f t="shared" si="87"/>
        <v>563.69999999999993</v>
      </c>
      <c r="R1879" t="s">
        <v>116</v>
      </c>
    </row>
    <row r="1880" spans="1:18">
      <c r="A1880">
        <v>1</v>
      </c>
      <c r="B1880" t="s">
        <v>67</v>
      </c>
      <c r="C1880" t="s">
        <v>2</v>
      </c>
      <c r="D1880">
        <v>2019</v>
      </c>
      <c r="E1880">
        <v>10785</v>
      </c>
      <c r="F1880" s="11">
        <v>4400</v>
      </c>
      <c r="G1880" s="3">
        <v>43783</v>
      </c>
      <c r="H1880" t="s">
        <v>1724</v>
      </c>
      <c r="I1880" s="3">
        <v>43775</v>
      </c>
      <c r="J1880" s="3">
        <f t="shared" si="89"/>
        <v>43805</v>
      </c>
      <c r="K1880" t="s">
        <v>4</v>
      </c>
      <c r="L1880">
        <v>2019</v>
      </c>
      <c r="M1880">
        <v>11735</v>
      </c>
      <c r="N1880" s="3">
        <v>43806</v>
      </c>
      <c r="O1880" s="3">
        <v>43812</v>
      </c>
      <c r="P1880" s="7">
        <f t="shared" si="88"/>
        <v>7</v>
      </c>
      <c r="Q1880" s="8">
        <f t="shared" si="87"/>
        <v>30800</v>
      </c>
      <c r="R1880" t="s">
        <v>1725</v>
      </c>
    </row>
    <row r="1881" spans="1:18">
      <c r="A1881">
        <v>1</v>
      </c>
      <c r="B1881" t="s">
        <v>67</v>
      </c>
      <c r="C1881" t="s">
        <v>2</v>
      </c>
      <c r="D1881">
        <v>2019</v>
      </c>
      <c r="E1881">
        <v>10800</v>
      </c>
      <c r="F1881" s="11">
        <v>121.94</v>
      </c>
      <c r="G1881" s="3">
        <v>43784</v>
      </c>
      <c r="H1881" t="s">
        <v>1726</v>
      </c>
      <c r="I1881" s="3">
        <v>43781</v>
      </c>
      <c r="J1881" s="3">
        <f t="shared" si="89"/>
        <v>43811</v>
      </c>
      <c r="K1881" t="s">
        <v>4</v>
      </c>
      <c r="L1881">
        <v>2019</v>
      </c>
      <c r="M1881">
        <v>11736</v>
      </c>
      <c r="N1881" s="3">
        <v>43806</v>
      </c>
      <c r="O1881" s="3">
        <v>43815</v>
      </c>
      <c r="P1881" s="7">
        <f t="shared" si="88"/>
        <v>4</v>
      </c>
      <c r="Q1881" s="8">
        <f t="shared" si="87"/>
        <v>487.76</v>
      </c>
      <c r="R1881" t="s">
        <v>1557</v>
      </c>
    </row>
    <row r="1882" spans="1:18">
      <c r="A1882">
        <v>1</v>
      </c>
      <c r="B1882" t="s">
        <v>67</v>
      </c>
      <c r="C1882" t="s">
        <v>2</v>
      </c>
      <c r="D1882">
        <v>2019</v>
      </c>
      <c r="E1882">
        <v>10229</v>
      </c>
      <c r="F1882" s="11">
        <v>315</v>
      </c>
      <c r="G1882" s="3">
        <v>43759</v>
      </c>
      <c r="H1882">
        <v>483</v>
      </c>
      <c r="I1882" s="3">
        <v>43753</v>
      </c>
      <c r="J1882" s="3">
        <f t="shared" si="89"/>
        <v>43783</v>
      </c>
      <c r="K1882" t="s">
        <v>4</v>
      </c>
      <c r="L1882">
        <v>2019</v>
      </c>
      <c r="M1882">
        <v>11737</v>
      </c>
      <c r="N1882" s="3">
        <v>43806</v>
      </c>
      <c r="O1882" s="3">
        <v>43815</v>
      </c>
      <c r="P1882" s="7">
        <f t="shared" si="88"/>
        <v>32</v>
      </c>
      <c r="Q1882" s="8">
        <f t="shared" si="87"/>
        <v>10080</v>
      </c>
      <c r="R1882" t="s">
        <v>117</v>
      </c>
    </row>
    <row r="1883" spans="1:18">
      <c r="A1883">
        <v>1</v>
      </c>
      <c r="B1883" t="s">
        <v>67</v>
      </c>
      <c r="C1883" t="s">
        <v>2</v>
      </c>
      <c r="D1883">
        <v>2019</v>
      </c>
      <c r="E1883">
        <v>11027</v>
      </c>
      <c r="F1883" s="11">
        <v>9301.56</v>
      </c>
      <c r="G1883" s="3">
        <v>43795</v>
      </c>
      <c r="H1883">
        <v>839</v>
      </c>
      <c r="I1883" s="3">
        <v>43791</v>
      </c>
      <c r="J1883" s="3">
        <f t="shared" si="89"/>
        <v>43821</v>
      </c>
      <c r="K1883" t="s">
        <v>4</v>
      </c>
      <c r="L1883">
        <v>2019</v>
      </c>
      <c r="M1883">
        <v>11738</v>
      </c>
      <c r="N1883" s="3">
        <v>43808</v>
      </c>
      <c r="O1883" s="3">
        <v>43812</v>
      </c>
      <c r="P1883" s="7">
        <f t="shared" si="88"/>
        <v>-9</v>
      </c>
      <c r="Q1883" s="8">
        <f t="shared" si="87"/>
        <v>-83714.039999999994</v>
      </c>
      <c r="R1883" t="s">
        <v>250</v>
      </c>
    </row>
    <row r="1884" spans="1:18">
      <c r="A1884">
        <v>1</v>
      </c>
      <c r="B1884" t="s">
        <v>67</v>
      </c>
      <c r="C1884" t="s">
        <v>33</v>
      </c>
      <c r="D1884">
        <v>2019</v>
      </c>
      <c r="E1884">
        <v>10982</v>
      </c>
      <c r="F1884" s="11">
        <v>500</v>
      </c>
      <c r="G1884" s="3">
        <v>43789</v>
      </c>
      <c r="H1884">
        <v>4</v>
      </c>
      <c r="I1884" s="3">
        <v>43747</v>
      </c>
      <c r="J1884" s="3">
        <f t="shared" si="89"/>
        <v>43777</v>
      </c>
      <c r="K1884" t="s">
        <v>4</v>
      </c>
      <c r="L1884">
        <v>2019</v>
      </c>
      <c r="M1884">
        <v>11740</v>
      </c>
      <c r="N1884" s="3">
        <v>43808</v>
      </c>
      <c r="O1884" s="3">
        <v>43815</v>
      </c>
      <c r="P1884" s="7">
        <f t="shared" si="88"/>
        <v>38</v>
      </c>
      <c r="Q1884" s="8">
        <f t="shared" si="87"/>
        <v>19000</v>
      </c>
      <c r="R1884" t="s">
        <v>123</v>
      </c>
    </row>
    <row r="1885" spans="1:18">
      <c r="A1885">
        <v>1</v>
      </c>
      <c r="B1885" t="s">
        <v>67</v>
      </c>
      <c r="C1885" t="s">
        <v>33</v>
      </c>
      <c r="D1885">
        <v>2019</v>
      </c>
      <c r="E1885">
        <v>10990</v>
      </c>
      <c r="F1885" s="11">
        <v>7364</v>
      </c>
      <c r="G1885" s="3">
        <v>43790</v>
      </c>
      <c r="H1885">
        <v>9</v>
      </c>
      <c r="I1885" s="3">
        <v>43775</v>
      </c>
      <c r="J1885" s="3">
        <f t="shared" si="89"/>
        <v>43805</v>
      </c>
      <c r="K1885" t="s">
        <v>4</v>
      </c>
      <c r="L1885">
        <v>2019</v>
      </c>
      <c r="M1885">
        <v>11741</v>
      </c>
      <c r="N1885" s="3">
        <v>43808</v>
      </c>
      <c r="O1885" s="3">
        <v>43812</v>
      </c>
      <c r="P1885" s="7">
        <f t="shared" si="88"/>
        <v>7</v>
      </c>
      <c r="Q1885" s="8">
        <f t="shared" si="87"/>
        <v>51548</v>
      </c>
      <c r="R1885" t="s">
        <v>418</v>
      </c>
    </row>
    <row r="1886" spans="1:18">
      <c r="A1886">
        <v>1</v>
      </c>
      <c r="B1886" t="s">
        <v>67</v>
      </c>
      <c r="C1886" t="s">
        <v>2</v>
      </c>
      <c r="D1886">
        <v>2019</v>
      </c>
      <c r="E1886">
        <v>10356</v>
      </c>
      <c r="F1886" s="11">
        <v>4531.4399999999996</v>
      </c>
      <c r="G1886" s="3">
        <v>43768</v>
      </c>
      <c r="H1886" t="s">
        <v>1727</v>
      </c>
      <c r="I1886" s="3">
        <v>43755</v>
      </c>
      <c r="J1886" s="3">
        <f t="shared" si="89"/>
        <v>43785</v>
      </c>
      <c r="K1886" t="s">
        <v>4</v>
      </c>
      <c r="L1886">
        <v>2019</v>
      </c>
      <c r="M1886">
        <v>11751</v>
      </c>
      <c r="N1886" s="3">
        <v>43808</v>
      </c>
      <c r="O1886" s="3">
        <v>43812</v>
      </c>
      <c r="P1886" s="7">
        <f t="shared" si="88"/>
        <v>27</v>
      </c>
      <c r="Q1886" s="8">
        <f t="shared" si="87"/>
        <v>122348.87999999999</v>
      </c>
      <c r="R1886" t="s">
        <v>157</v>
      </c>
    </row>
    <row r="1887" spans="1:18">
      <c r="A1887">
        <v>1</v>
      </c>
      <c r="B1887" t="s">
        <v>67</v>
      </c>
      <c r="C1887" t="s">
        <v>2</v>
      </c>
      <c r="D1887">
        <v>2019</v>
      </c>
      <c r="E1887">
        <v>10356</v>
      </c>
      <c r="F1887" s="11">
        <v>4531.4399999999996</v>
      </c>
      <c r="G1887" s="3">
        <v>43768</v>
      </c>
      <c r="H1887" t="s">
        <v>1727</v>
      </c>
      <c r="I1887" s="3">
        <v>43755</v>
      </c>
      <c r="J1887" s="3">
        <f t="shared" si="89"/>
        <v>43785</v>
      </c>
      <c r="K1887" t="s">
        <v>4</v>
      </c>
      <c r="L1887">
        <v>2019</v>
      </c>
      <c r="M1887">
        <v>11752</v>
      </c>
      <c r="N1887" s="3">
        <v>43808</v>
      </c>
      <c r="O1887" s="3">
        <v>43812</v>
      </c>
      <c r="P1887" s="7">
        <f t="shared" si="88"/>
        <v>27</v>
      </c>
      <c r="Q1887" s="8">
        <f t="shared" si="87"/>
        <v>122348.87999999999</v>
      </c>
      <c r="R1887" t="s">
        <v>157</v>
      </c>
    </row>
    <row r="1888" spans="1:18">
      <c r="A1888">
        <v>1</v>
      </c>
      <c r="B1888" t="s">
        <v>67</v>
      </c>
      <c r="C1888" t="s">
        <v>2</v>
      </c>
      <c r="D1888">
        <v>2019</v>
      </c>
      <c r="E1888">
        <v>10807</v>
      </c>
      <c r="F1888" s="11">
        <v>776.66</v>
      </c>
      <c r="G1888" s="3">
        <v>43787</v>
      </c>
      <c r="H1888" t="s">
        <v>1728</v>
      </c>
      <c r="I1888" s="3">
        <v>43781</v>
      </c>
      <c r="J1888" s="3">
        <f t="shared" si="89"/>
        <v>43811</v>
      </c>
      <c r="K1888" t="s">
        <v>4</v>
      </c>
      <c r="L1888">
        <v>2019</v>
      </c>
      <c r="M1888">
        <v>11753</v>
      </c>
      <c r="N1888" s="3">
        <v>43808</v>
      </c>
      <c r="O1888" s="3">
        <v>43815</v>
      </c>
      <c r="P1888" s="7">
        <f t="shared" si="88"/>
        <v>4</v>
      </c>
      <c r="Q1888" s="8">
        <f t="shared" si="87"/>
        <v>3106.64</v>
      </c>
      <c r="R1888" t="s">
        <v>114</v>
      </c>
    </row>
    <row r="1889" spans="1:18">
      <c r="A1889">
        <v>1</v>
      </c>
      <c r="B1889" t="s">
        <v>67</v>
      </c>
      <c r="C1889" t="s">
        <v>2</v>
      </c>
      <c r="D1889">
        <v>2019</v>
      </c>
      <c r="E1889">
        <v>10807</v>
      </c>
      <c r="F1889" s="11">
        <v>776.66</v>
      </c>
      <c r="G1889" s="3">
        <v>43787</v>
      </c>
      <c r="H1889" t="s">
        <v>1728</v>
      </c>
      <c r="I1889" s="3">
        <v>43781</v>
      </c>
      <c r="J1889" s="3">
        <f t="shared" si="89"/>
        <v>43811</v>
      </c>
      <c r="K1889" t="s">
        <v>4</v>
      </c>
      <c r="L1889">
        <v>2019</v>
      </c>
      <c r="M1889">
        <v>11754</v>
      </c>
      <c r="N1889" s="3">
        <v>43808</v>
      </c>
      <c r="O1889" s="3">
        <v>43815</v>
      </c>
      <c r="P1889" s="7">
        <f t="shared" si="88"/>
        <v>4</v>
      </c>
      <c r="Q1889" s="8">
        <f t="shared" si="87"/>
        <v>3106.64</v>
      </c>
      <c r="R1889" t="s">
        <v>114</v>
      </c>
    </row>
    <row r="1890" spans="1:18">
      <c r="A1890">
        <v>1</v>
      </c>
      <c r="B1890" t="s">
        <v>67</v>
      </c>
      <c r="C1890" t="s">
        <v>2</v>
      </c>
      <c r="D1890">
        <v>2019</v>
      </c>
      <c r="E1890">
        <v>10777</v>
      </c>
      <c r="F1890" s="11">
        <v>610.63</v>
      </c>
      <c r="G1890" s="3">
        <v>43782</v>
      </c>
      <c r="H1890" t="s">
        <v>1729</v>
      </c>
      <c r="I1890" s="3">
        <v>43769</v>
      </c>
      <c r="J1890" s="3">
        <f t="shared" si="89"/>
        <v>43799</v>
      </c>
      <c r="K1890" t="s">
        <v>4</v>
      </c>
      <c r="L1890">
        <v>2019</v>
      </c>
      <c r="M1890">
        <v>11756</v>
      </c>
      <c r="N1890" s="3">
        <v>43808</v>
      </c>
      <c r="O1890" s="3">
        <v>43815</v>
      </c>
      <c r="P1890" s="7">
        <f t="shared" si="88"/>
        <v>16</v>
      </c>
      <c r="Q1890" s="8">
        <f t="shared" si="87"/>
        <v>9770.08</v>
      </c>
      <c r="R1890" t="s">
        <v>110</v>
      </c>
    </row>
    <row r="1891" spans="1:18">
      <c r="A1891">
        <v>1</v>
      </c>
      <c r="B1891" t="s">
        <v>67</v>
      </c>
      <c r="C1891" t="s">
        <v>2</v>
      </c>
      <c r="D1891">
        <v>2019</v>
      </c>
      <c r="E1891">
        <v>10777</v>
      </c>
      <c r="F1891" s="11">
        <v>610.62</v>
      </c>
      <c r="G1891" s="3">
        <v>43782</v>
      </c>
      <c r="H1891" t="s">
        <v>1729</v>
      </c>
      <c r="I1891" s="3">
        <v>43769</v>
      </c>
      <c r="J1891" s="3">
        <f t="shared" si="89"/>
        <v>43799</v>
      </c>
      <c r="K1891" t="s">
        <v>4</v>
      </c>
      <c r="L1891">
        <v>2019</v>
      </c>
      <c r="M1891">
        <v>11757</v>
      </c>
      <c r="N1891" s="3">
        <v>43808</v>
      </c>
      <c r="O1891" s="3">
        <v>43815</v>
      </c>
      <c r="P1891" s="7">
        <f t="shared" si="88"/>
        <v>16</v>
      </c>
      <c r="Q1891" s="8">
        <f t="shared" si="87"/>
        <v>9769.92</v>
      </c>
      <c r="R1891" t="s">
        <v>110</v>
      </c>
    </row>
    <row r="1892" spans="1:18">
      <c r="A1892">
        <v>1</v>
      </c>
      <c r="B1892" t="s">
        <v>67</v>
      </c>
      <c r="C1892" t="s">
        <v>2</v>
      </c>
      <c r="D1892">
        <v>2019</v>
      </c>
      <c r="E1892">
        <v>10716</v>
      </c>
      <c r="F1892" s="11">
        <v>12833.83</v>
      </c>
      <c r="G1892" s="3">
        <v>43781</v>
      </c>
      <c r="H1892">
        <v>1</v>
      </c>
      <c r="I1892" s="3">
        <v>43775</v>
      </c>
      <c r="J1892" s="3">
        <f t="shared" si="89"/>
        <v>43805</v>
      </c>
      <c r="K1892" t="s">
        <v>4</v>
      </c>
      <c r="L1892">
        <v>2019</v>
      </c>
      <c r="M1892">
        <v>11759</v>
      </c>
      <c r="N1892" s="3">
        <v>43808</v>
      </c>
      <c r="O1892" s="3">
        <v>43812</v>
      </c>
      <c r="P1892" s="7">
        <f t="shared" si="88"/>
        <v>7</v>
      </c>
      <c r="Q1892" s="8">
        <f t="shared" si="87"/>
        <v>89836.81</v>
      </c>
      <c r="R1892" t="s">
        <v>1730</v>
      </c>
    </row>
    <row r="1893" spans="1:18">
      <c r="A1893">
        <v>1</v>
      </c>
      <c r="B1893" t="s">
        <v>67</v>
      </c>
      <c r="C1893" t="s">
        <v>2</v>
      </c>
      <c r="D1893">
        <v>2019</v>
      </c>
      <c r="E1893">
        <v>10716</v>
      </c>
      <c r="F1893" s="11">
        <v>33000</v>
      </c>
      <c r="G1893" s="3">
        <v>43781</v>
      </c>
      <c r="H1893">
        <v>1</v>
      </c>
      <c r="I1893" s="3">
        <v>43775</v>
      </c>
      <c r="J1893" s="3">
        <f t="shared" si="89"/>
        <v>43805</v>
      </c>
      <c r="K1893" t="s">
        <v>4</v>
      </c>
      <c r="L1893">
        <v>2019</v>
      </c>
      <c r="M1893">
        <v>11760</v>
      </c>
      <c r="N1893" s="3">
        <v>43808</v>
      </c>
      <c r="O1893" s="3">
        <v>43812</v>
      </c>
      <c r="P1893" s="7">
        <f t="shared" si="88"/>
        <v>7</v>
      </c>
      <c r="Q1893" s="8">
        <f t="shared" si="87"/>
        <v>231000</v>
      </c>
      <c r="R1893" t="s">
        <v>1730</v>
      </c>
    </row>
    <row r="1894" spans="1:18">
      <c r="A1894">
        <v>1</v>
      </c>
      <c r="B1894" t="s">
        <v>67</v>
      </c>
      <c r="C1894" t="s">
        <v>2</v>
      </c>
      <c r="D1894">
        <v>2019</v>
      </c>
      <c r="E1894">
        <v>10716</v>
      </c>
      <c r="F1894" s="11">
        <v>5673.17</v>
      </c>
      <c r="G1894" s="3">
        <v>43781</v>
      </c>
      <c r="H1894">
        <v>1</v>
      </c>
      <c r="I1894" s="3">
        <v>43775</v>
      </c>
      <c r="J1894" s="3">
        <f t="shared" si="89"/>
        <v>43805</v>
      </c>
      <c r="K1894" t="s">
        <v>4</v>
      </c>
      <c r="L1894">
        <v>2019</v>
      </c>
      <c r="M1894">
        <v>11761</v>
      </c>
      <c r="N1894" s="3">
        <v>43808</v>
      </c>
      <c r="O1894" s="3">
        <v>43812</v>
      </c>
      <c r="P1894" s="7">
        <f t="shared" si="88"/>
        <v>7</v>
      </c>
      <c r="Q1894" s="8">
        <f t="shared" si="87"/>
        <v>39712.19</v>
      </c>
      <c r="R1894" t="s">
        <v>1730</v>
      </c>
    </row>
    <row r="1895" spans="1:18">
      <c r="A1895">
        <v>1</v>
      </c>
      <c r="B1895" t="s">
        <v>67</v>
      </c>
      <c r="C1895" t="s">
        <v>2</v>
      </c>
      <c r="D1895">
        <v>2019</v>
      </c>
      <c r="E1895">
        <v>10976</v>
      </c>
      <c r="F1895" s="11">
        <v>1760.4</v>
      </c>
      <c r="G1895" s="3">
        <v>43789</v>
      </c>
      <c r="H1895" t="s">
        <v>1731</v>
      </c>
      <c r="I1895" s="3">
        <v>43783</v>
      </c>
      <c r="J1895" s="3">
        <f t="shared" si="89"/>
        <v>43813</v>
      </c>
      <c r="K1895" t="s">
        <v>4</v>
      </c>
      <c r="L1895">
        <v>2019</v>
      </c>
      <c r="M1895">
        <v>11763</v>
      </c>
      <c r="N1895" s="3">
        <v>43808</v>
      </c>
      <c r="O1895" s="3">
        <v>43812</v>
      </c>
      <c r="P1895" s="7">
        <f t="shared" si="88"/>
        <v>-1</v>
      </c>
      <c r="Q1895" s="8">
        <f t="shared" si="87"/>
        <v>-1760.4</v>
      </c>
      <c r="R1895" t="s">
        <v>253</v>
      </c>
    </row>
    <row r="1896" spans="1:18">
      <c r="A1896">
        <v>1</v>
      </c>
      <c r="B1896" t="s">
        <v>67</v>
      </c>
      <c r="C1896" t="s">
        <v>2</v>
      </c>
      <c r="D1896">
        <v>2019</v>
      </c>
      <c r="E1896">
        <v>7356</v>
      </c>
      <c r="F1896" s="11">
        <v>704.51</v>
      </c>
      <c r="G1896" s="3">
        <v>43749</v>
      </c>
      <c r="H1896" t="s">
        <v>765</v>
      </c>
      <c r="I1896" s="3">
        <v>43633</v>
      </c>
      <c r="J1896" s="3">
        <f t="shared" si="89"/>
        <v>43663</v>
      </c>
      <c r="K1896" t="s">
        <v>4</v>
      </c>
      <c r="L1896">
        <v>2019</v>
      </c>
      <c r="M1896">
        <v>11764</v>
      </c>
      <c r="N1896" s="3">
        <v>43808</v>
      </c>
      <c r="O1896" s="3">
        <v>43808</v>
      </c>
      <c r="P1896" s="7">
        <f t="shared" si="88"/>
        <v>145</v>
      </c>
      <c r="Q1896" s="8">
        <f t="shared" si="87"/>
        <v>102153.95</v>
      </c>
      <c r="R1896" t="s">
        <v>737</v>
      </c>
    </row>
    <row r="1897" spans="1:18">
      <c r="A1897">
        <v>1</v>
      </c>
      <c r="B1897" t="s">
        <v>67</v>
      </c>
      <c r="C1897" t="s">
        <v>2</v>
      </c>
      <c r="D1897">
        <v>2019</v>
      </c>
      <c r="E1897">
        <v>7357</v>
      </c>
      <c r="F1897" s="11">
        <v>8.8800000000000008</v>
      </c>
      <c r="G1897" s="3">
        <v>43749</v>
      </c>
      <c r="H1897" t="s">
        <v>1732</v>
      </c>
      <c r="I1897" s="3">
        <v>43633</v>
      </c>
      <c r="J1897" s="3">
        <f t="shared" si="89"/>
        <v>43663</v>
      </c>
      <c r="K1897" t="s">
        <v>4</v>
      </c>
      <c r="L1897">
        <v>2019</v>
      </c>
      <c r="M1897">
        <v>11764</v>
      </c>
      <c r="N1897" s="3">
        <v>43808</v>
      </c>
      <c r="O1897" s="3">
        <v>43808</v>
      </c>
      <c r="P1897" s="7">
        <f t="shared" si="88"/>
        <v>145</v>
      </c>
      <c r="Q1897" s="8">
        <f t="shared" si="87"/>
        <v>1287.6000000000001</v>
      </c>
      <c r="R1897" t="s">
        <v>737</v>
      </c>
    </row>
    <row r="1898" spans="1:18">
      <c r="A1898">
        <v>1</v>
      </c>
      <c r="B1898" t="s">
        <v>67</v>
      </c>
      <c r="C1898" t="s">
        <v>2</v>
      </c>
      <c r="D1898">
        <v>2019</v>
      </c>
      <c r="E1898">
        <v>7358</v>
      </c>
      <c r="F1898" s="11">
        <v>77.53</v>
      </c>
      <c r="G1898" s="3">
        <v>43749</v>
      </c>
      <c r="H1898" t="s">
        <v>1733</v>
      </c>
      <c r="I1898" s="3">
        <v>43633</v>
      </c>
      <c r="J1898" s="3">
        <f t="shared" si="89"/>
        <v>43663</v>
      </c>
      <c r="K1898" t="s">
        <v>4</v>
      </c>
      <c r="L1898">
        <v>2019</v>
      </c>
      <c r="M1898">
        <v>11764</v>
      </c>
      <c r="N1898" s="3">
        <v>43808</v>
      </c>
      <c r="O1898" s="3">
        <v>43808</v>
      </c>
      <c r="P1898" s="7">
        <f t="shared" si="88"/>
        <v>145</v>
      </c>
      <c r="Q1898" s="8">
        <f t="shared" si="87"/>
        <v>11241.85</v>
      </c>
      <c r="R1898" t="s">
        <v>737</v>
      </c>
    </row>
    <row r="1899" spans="1:18">
      <c r="A1899">
        <v>1</v>
      </c>
      <c r="B1899" t="s">
        <v>67</v>
      </c>
      <c r="C1899" t="s">
        <v>2</v>
      </c>
      <c r="D1899">
        <v>2019</v>
      </c>
      <c r="E1899">
        <v>7359</v>
      </c>
      <c r="F1899" s="11">
        <v>118.34</v>
      </c>
      <c r="G1899" s="3">
        <v>43749</v>
      </c>
      <c r="H1899" t="s">
        <v>1734</v>
      </c>
      <c r="I1899" s="3">
        <v>43633</v>
      </c>
      <c r="J1899" s="3">
        <f t="shared" si="89"/>
        <v>43663</v>
      </c>
      <c r="K1899" t="s">
        <v>4</v>
      </c>
      <c r="L1899">
        <v>2019</v>
      </c>
      <c r="M1899">
        <v>11764</v>
      </c>
      <c r="N1899" s="3">
        <v>43808</v>
      </c>
      <c r="O1899" s="3">
        <v>43808</v>
      </c>
      <c r="P1899" s="7">
        <f t="shared" si="88"/>
        <v>145</v>
      </c>
      <c r="Q1899" s="8">
        <f t="shared" si="87"/>
        <v>17159.3</v>
      </c>
      <c r="R1899" t="s">
        <v>737</v>
      </c>
    </row>
    <row r="1900" spans="1:18">
      <c r="A1900">
        <v>1</v>
      </c>
      <c r="B1900" t="s">
        <v>67</v>
      </c>
      <c r="C1900" t="s">
        <v>2</v>
      </c>
      <c r="D1900">
        <v>2019</v>
      </c>
      <c r="E1900">
        <v>7360</v>
      </c>
      <c r="F1900" s="11">
        <v>3.59</v>
      </c>
      <c r="G1900" s="3">
        <v>43749</v>
      </c>
      <c r="H1900" t="s">
        <v>1735</v>
      </c>
      <c r="I1900" s="3">
        <v>43633</v>
      </c>
      <c r="J1900" s="3">
        <f t="shared" si="89"/>
        <v>43663</v>
      </c>
      <c r="K1900" t="s">
        <v>4</v>
      </c>
      <c r="L1900">
        <v>2019</v>
      </c>
      <c r="M1900">
        <v>11764</v>
      </c>
      <c r="N1900" s="3">
        <v>43808</v>
      </c>
      <c r="O1900" s="3">
        <v>43808</v>
      </c>
      <c r="P1900" s="7">
        <f t="shared" si="88"/>
        <v>145</v>
      </c>
      <c r="Q1900" s="8">
        <f t="shared" si="87"/>
        <v>520.54999999999995</v>
      </c>
      <c r="R1900" t="s">
        <v>737</v>
      </c>
    </row>
    <row r="1901" spans="1:18">
      <c r="A1901">
        <v>1</v>
      </c>
      <c r="B1901" t="s">
        <v>67</v>
      </c>
      <c r="C1901" t="s">
        <v>2</v>
      </c>
      <c r="D1901">
        <v>2019</v>
      </c>
      <c r="E1901">
        <v>7361</v>
      </c>
      <c r="F1901" s="11">
        <v>1.79</v>
      </c>
      <c r="G1901" s="3">
        <v>43749</v>
      </c>
      <c r="H1901" t="s">
        <v>1736</v>
      </c>
      <c r="I1901" s="3">
        <v>43633</v>
      </c>
      <c r="J1901" s="3">
        <f t="shared" si="89"/>
        <v>43663</v>
      </c>
      <c r="K1901" t="s">
        <v>4</v>
      </c>
      <c r="L1901">
        <v>2019</v>
      </c>
      <c r="M1901">
        <v>11764</v>
      </c>
      <c r="N1901" s="3">
        <v>43808</v>
      </c>
      <c r="O1901" s="3">
        <v>43808</v>
      </c>
      <c r="P1901" s="7">
        <f t="shared" si="88"/>
        <v>145</v>
      </c>
      <c r="Q1901" s="8">
        <f t="shared" si="87"/>
        <v>259.55</v>
      </c>
      <c r="R1901" t="s">
        <v>737</v>
      </c>
    </row>
    <row r="1902" spans="1:18">
      <c r="A1902">
        <v>1</v>
      </c>
      <c r="B1902" t="s">
        <v>67</v>
      </c>
      <c r="C1902" t="s">
        <v>2</v>
      </c>
      <c r="D1902">
        <v>2019</v>
      </c>
      <c r="E1902">
        <v>7362</v>
      </c>
      <c r="F1902" s="11">
        <v>3.59</v>
      </c>
      <c r="G1902" s="3">
        <v>43749</v>
      </c>
      <c r="H1902" t="s">
        <v>1737</v>
      </c>
      <c r="I1902" s="3">
        <v>43633</v>
      </c>
      <c r="J1902" s="3">
        <f t="shared" si="89"/>
        <v>43663</v>
      </c>
      <c r="K1902" t="s">
        <v>4</v>
      </c>
      <c r="L1902">
        <v>2019</v>
      </c>
      <c r="M1902">
        <v>11764</v>
      </c>
      <c r="N1902" s="3">
        <v>43808</v>
      </c>
      <c r="O1902" s="3">
        <v>43808</v>
      </c>
      <c r="P1902" s="7">
        <f t="shared" si="88"/>
        <v>145</v>
      </c>
      <c r="Q1902" s="8">
        <f t="shared" si="87"/>
        <v>520.54999999999995</v>
      </c>
      <c r="R1902" t="s">
        <v>737</v>
      </c>
    </row>
    <row r="1903" spans="1:18">
      <c r="A1903">
        <v>1</v>
      </c>
      <c r="B1903" t="s">
        <v>67</v>
      </c>
      <c r="C1903" t="s">
        <v>2</v>
      </c>
      <c r="D1903">
        <v>2019</v>
      </c>
      <c r="E1903">
        <v>7363</v>
      </c>
      <c r="F1903" s="11">
        <v>281.5</v>
      </c>
      <c r="G1903" s="3">
        <v>43749</v>
      </c>
      <c r="H1903" t="s">
        <v>1738</v>
      </c>
      <c r="I1903" s="3">
        <v>43633</v>
      </c>
      <c r="J1903" s="3">
        <f t="shared" si="89"/>
        <v>43663</v>
      </c>
      <c r="K1903" t="s">
        <v>4</v>
      </c>
      <c r="L1903">
        <v>2019</v>
      </c>
      <c r="M1903">
        <v>11764</v>
      </c>
      <c r="N1903" s="3">
        <v>43808</v>
      </c>
      <c r="O1903" s="3">
        <v>43808</v>
      </c>
      <c r="P1903" s="7">
        <f t="shared" si="88"/>
        <v>145</v>
      </c>
      <c r="Q1903" s="8">
        <f t="shared" si="87"/>
        <v>40817.5</v>
      </c>
      <c r="R1903" t="s">
        <v>737</v>
      </c>
    </row>
    <row r="1904" spans="1:18">
      <c r="A1904">
        <v>1</v>
      </c>
      <c r="B1904" t="s">
        <v>67</v>
      </c>
      <c r="C1904" t="s">
        <v>2</v>
      </c>
      <c r="D1904">
        <v>2019</v>
      </c>
      <c r="E1904">
        <v>7364</v>
      </c>
      <c r="F1904" s="11">
        <v>281.5</v>
      </c>
      <c r="G1904" s="3">
        <v>43749</v>
      </c>
      <c r="H1904" t="s">
        <v>1739</v>
      </c>
      <c r="I1904" s="3">
        <v>43633</v>
      </c>
      <c r="J1904" s="3">
        <f t="shared" si="89"/>
        <v>43663</v>
      </c>
      <c r="K1904" t="s">
        <v>4</v>
      </c>
      <c r="L1904">
        <v>2019</v>
      </c>
      <c r="M1904">
        <v>11764</v>
      </c>
      <c r="N1904" s="3">
        <v>43808</v>
      </c>
      <c r="O1904" s="3">
        <v>43808</v>
      </c>
      <c r="P1904" s="7">
        <f t="shared" si="88"/>
        <v>145</v>
      </c>
      <c r="Q1904" s="8">
        <f t="shared" si="87"/>
        <v>40817.5</v>
      </c>
      <c r="R1904" t="s">
        <v>737</v>
      </c>
    </row>
    <row r="1905" spans="1:18">
      <c r="A1905">
        <v>1</v>
      </c>
      <c r="B1905" t="s">
        <v>67</v>
      </c>
      <c r="C1905" t="s">
        <v>2</v>
      </c>
      <c r="D1905">
        <v>2019</v>
      </c>
      <c r="E1905">
        <v>7365</v>
      </c>
      <c r="F1905" s="11">
        <v>281.5</v>
      </c>
      <c r="G1905" s="3">
        <v>43749</v>
      </c>
      <c r="H1905" t="s">
        <v>1740</v>
      </c>
      <c r="I1905" s="3">
        <v>43633</v>
      </c>
      <c r="J1905" s="3">
        <f t="shared" si="89"/>
        <v>43663</v>
      </c>
      <c r="K1905" t="s">
        <v>4</v>
      </c>
      <c r="L1905">
        <v>2019</v>
      </c>
      <c r="M1905">
        <v>11764</v>
      </c>
      <c r="N1905" s="3">
        <v>43808</v>
      </c>
      <c r="O1905" s="3">
        <v>43808</v>
      </c>
      <c r="P1905" s="7">
        <f t="shared" si="88"/>
        <v>145</v>
      </c>
      <c r="Q1905" s="8">
        <f t="shared" si="87"/>
        <v>40817.5</v>
      </c>
      <c r="R1905" t="s">
        <v>737</v>
      </c>
    </row>
    <row r="1906" spans="1:18">
      <c r="A1906">
        <v>1</v>
      </c>
      <c r="B1906" t="s">
        <v>67</v>
      </c>
      <c r="C1906" t="s">
        <v>2</v>
      </c>
      <c r="D1906">
        <v>2019</v>
      </c>
      <c r="E1906">
        <v>7366</v>
      </c>
      <c r="F1906" s="11">
        <v>4624.1499999999996</v>
      </c>
      <c r="G1906" s="3">
        <v>43749</v>
      </c>
      <c r="H1906" t="s">
        <v>1741</v>
      </c>
      <c r="I1906" s="3">
        <v>43633</v>
      </c>
      <c r="J1906" s="3">
        <f t="shared" si="89"/>
        <v>43663</v>
      </c>
      <c r="K1906" t="s">
        <v>4</v>
      </c>
      <c r="L1906">
        <v>2019</v>
      </c>
      <c r="M1906">
        <v>11764</v>
      </c>
      <c r="N1906" s="3">
        <v>43808</v>
      </c>
      <c r="O1906" s="3">
        <v>43808</v>
      </c>
      <c r="P1906" s="7">
        <f t="shared" si="88"/>
        <v>145</v>
      </c>
      <c r="Q1906" s="8">
        <f t="shared" ref="Q1906:Q1969" si="90">P1906*F1906</f>
        <v>670501.75</v>
      </c>
      <c r="R1906" t="s">
        <v>737</v>
      </c>
    </row>
    <row r="1907" spans="1:18">
      <c r="A1907">
        <v>1</v>
      </c>
      <c r="B1907" t="s">
        <v>67</v>
      </c>
      <c r="C1907" t="s">
        <v>2</v>
      </c>
      <c r="D1907">
        <v>2019</v>
      </c>
      <c r="E1907">
        <v>7367</v>
      </c>
      <c r="F1907" s="11">
        <v>12.55</v>
      </c>
      <c r="G1907" s="3">
        <v>43749</v>
      </c>
      <c r="H1907" t="s">
        <v>1742</v>
      </c>
      <c r="I1907" s="3">
        <v>43633</v>
      </c>
      <c r="J1907" s="3">
        <f t="shared" si="89"/>
        <v>43663</v>
      </c>
      <c r="K1907" t="s">
        <v>4</v>
      </c>
      <c r="L1907">
        <v>2019</v>
      </c>
      <c r="M1907">
        <v>11764</v>
      </c>
      <c r="N1907" s="3">
        <v>43808</v>
      </c>
      <c r="O1907" s="3">
        <v>43808</v>
      </c>
      <c r="P1907" s="7">
        <f t="shared" si="88"/>
        <v>145</v>
      </c>
      <c r="Q1907" s="8">
        <f t="shared" si="90"/>
        <v>1819.75</v>
      </c>
      <c r="R1907" t="s">
        <v>737</v>
      </c>
    </row>
    <row r="1908" spans="1:18">
      <c r="A1908">
        <v>1</v>
      </c>
      <c r="B1908" t="s">
        <v>67</v>
      </c>
      <c r="C1908" t="s">
        <v>2</v>
      </c>
      <c r="D1908">
        <v>2019</v>
      </c>
      <c r="E1908">
        <v>7368</v>
      </c>
      <c r="F1908" s="11">
        <v>3.59</v>
      </c>
      <c r="G1908" s="3">
        <v>43749</v>
      </c>
      <c r="H1908" t="s">
        <v>1743</v>
      </c>
      <c r="I1908" s="3">
        <v>43633</v>
      </c>
      <c r="J1908" s="3">
        <f t="shared" si="89"/>
        <v>43663</v>
      </c>
      <c r="K1908" t="s">
        <v>4</v>
      </c>
      <c r="L1908">
        <v>2019</v>
      </c>
      <c r="M1908">
        <v>11764</v>
      </c>
      <c r="N1908" s="3">
        <v>43808</v>
      </c>
      <c r="O1908" s="3">
        <v>43808</v>
      </c>
      <c r="P1908" s="7">
        <f t="shared" si="88"/>
        <v>145</v>
      </c>
      <c r="Q1908" s="8">
        <f t="shared" si="90"/>
        <v>520.54999999999995</v>
      </c>
      <c r="R1908" t="s">
        <v>737</v>
      </c>
    </row>
    <row r="1909" spans="1:18">
      <c r="A1909">
        <v>1</v>
      </c>
      <c r="B1909" t="s">
        <v>67</v>
      </c>
      <c r="C1909" t="s">
        <v>2</v>
      </c>
      <c r="D1909">
        <v>2019</v>
      </c>
      <c r="E1909">
        <v>7369</v>
      </c>
      <c r="F1909" s="11">
        <v>10.76</v>
      </c>
      <c r="G1909" s="3">
        <v>43749</v>
      </c>
      <c r="H1909" t="s">
        <v>1744</v>
      </c>
      <c r="I1909" s="3">
        <v>43633</v>
      </c>
      <c r="J1909" s="3">
        <f t="shared" si="89"/>
        <v>43663</v>
      </c>
      <c r="K1909" t="s">
        <v>4</v>
      </c>
      <c r="L1909">
        <v>2019</v>
      </c>
      <c r="M1909">
        <v>11764</v>
      </c>
      <c r="N1909" s="3">
        <v>43808</v>
      </c>
      <c r="O1909" s="3">
        <v>43808</v>
      </c>
      <c r="P1909" s="7">
        <f t="shared" si="88"/>
        <v>145</v>
      </c>
      <c r="Q1909" s="8">
        <f t="shared" si="90"/>
        <v>1560.2</v>
      </c>
      <c r="R1909" t="s">
        <v>737</v>
      </c>
    </row>
    <row r="1910" spans="1:18">
      <c r="A1910">
        <v>1</v>
      </c>
      <c r="B1910" t="s">
        <v>67</v>
      </c>
      <c r="C1910" t="s">
        <v>2</v>
      </c>
      <c r="D1910">
        <v>2019</v>
      </c>
      <c r="E1910">
        <v>7370</v>
      </c>
      <c r="F1910" s="11">
        <v>16.14</v>
      </c>
      <c r="G1910" s="3">
        <v>43749</v>
      </c>
      <c r="H1910" t="s">
        <v>1745</v>
      </c>
      <c r="I1910" s="3">
        <v>43633</v>
      </c>
      <c r="J1910" s="3">
        <f t="shared" si="89"/>
        <v>43663</v>
      </c>
      <c r="K1910" t="s">
        <v>4</v>
      </c>
      <c r="L1910">
        <v>2019</v>
      </c>
      <c r="M1910">
        <v>11764</v>
      </c>
      <c r="N1910" s="3">
        <v>43808</v>
      </c>
      <c r="O1910" s="3">
        <v>43808</v>
      </c>
      <c r="P1910" s="7">
        <f t="shared" si="88"/>
        <v>145</v>
      </c>
      <c r="Q1910" s="8">
        <f t="shared" si="90"/>
        <v>2340.3000000000002</v>
      </c>
      <c r="R1910" t="s">
        <v>737</v>
      </c>
    </row>
    <row r="1911" spans="1:18">
      <c r="A1911">
        <v>1</v>
      </c>
      <c r="B1911" t="s">
        <v>67</v>
      </c>
      <c r="C1911" t="s">
        <v>2</v>
      </c>
      <c r="D1911">
        <v>2019</v>
      </c>
      <c r="E1911">
        <v>7371</v>
      </c>
      <c r="F1911" s="11">
        <v>7.17</v>
      </c>
      <c r="G1911" s="3">
        <v>43749</v>
      </c>
      <c r="H1911" t="s">
        <v>1746</v>
      </c>
      <c r="I1911" s="3">
        <v>43634</v>
      </c>
      <c r="J1911" s="3">
        <f t="shared" si="89"/>
        <v>43664</v>
      </c>
      <c r="K1911" t="s">
        <v>4</v>
      </c>
      <c r="L1911">
        <v>2019</v>
      </c>
      <c r="M1911">
        <v>11764</v>
      </c>
      <c r="N1911" s="3">
        <v>43808</v>
      </c>
      <c r="O1911" s="3">
        <v>43808</v>
      </c>
      <c r="P1911" s="7">
        <f t="shared" si="88"/>
        <v>144</v>
      </c>
      <c r="Q1911" s="8">
        <f t="shared" si="90"/>
        <v>1032.48</v>
      </c>
      <c r="R1911" t="s">
        <v>737</v>
      </c>
    </row>
    <row r="1912" spans="1:18">
      <c r="A1912">
        <v>1</v>
      </c>
      <c r="B1912" t="s">
        <v>67</v>
      </c>
      <c r="C1912" t="s">
        <v>2</v>
      </c>
      <c r="D1912">
        <v>2019</v>
      </c>
      <c r="E1912">
        <v>7372</v>
      </c>
      <c r="F1912" s="11">
        <v>8.02</v>
      </c>
      <c r="G1912" s="3">
        <v>43749</v>
      </c>
      <c r="H1912" t="s">
        <v>1747</v>
      </c>
      <c r="I1912" s="3">
        <v>43634</v>
      </c>
      <c r="J1912" s="3">
        <f t="shared" si="89"/>
        <v>43664</v>
      </c>
      <c r="K1912" t="s">
        <v>4</v>
      </c>
      <c r="L1912">
        <v>2019</v>
      </c>
      <c r="M1912">
        <v>11764</v>
      </c>
      <c r="N1912" s="3">
        <v>43808</v>
      </c>
      <c r="O1912" s="3">
        <v>43808</v>
      </c>
      <c r="P1912" s="7">
        <f t="shared" si="88"/>
        <v>144</v>
      </c>
      <c r="Q1912" s="8">
        <f t="shared" si="90"/>
        <v>1154.8799999999999</v>
      </c>
      <c r="R1912" t="s">
        <v>737</v>
      </c>
    </row>
    <row r="1913" spans="1:18">
      <c r="A1913">
        <v>1</v>
      </c>
      <c r="B1913" t="s">
        <v>67</v>
      </c>
      <c r="C1913" t="s">
        <v>2</v>
      </c>
      <c r="D1913">
        <v>2019</v>
      </c>
      <c r="E1913">
        <v>7373</v>
      </c>
      <c r="F1913" s="11">
        <v>8.02</v>
      </c>
      <c r="G1913" s="3">
        <v>43749</v>
      </c>
      <c r="H1913" t="s">
        <v>1748</v>
      </c>
      <c r="I1913" s="3">
        <v>43634</v>
      </c>
      <c r="J1913" s="3">
        <f t="shared" si="89"/>
        <v>43664</v>
      </c>
      <c r="K1913" t="s">
        <v>4</v>
      </c>
      <c r="L1913">
        <v>2019</v>
      </c>
      <c r="M1913">
        <v>11764</v>
      </c>
      <c r="N1913" s="3">
        <v>43808</v>
      </c>
      <c r="O1913" s="3">
        <v>43808</v>
      </c>
      <c r="P1913" s="7">
        <f t="shared" si="88"/>
        <v>144</v>
      </c>
      <c r="Q1913" s="8">
        <f t="shared" si="90"/>
        <v>1154.8799999999999</v>
      </c>
      <c r="R1913" t="s">
        <v>737</v>
      </c>
    </row>
    <row r="1914" spans="1:18">
      <c r="A1914">
        <v>1</v>
      </c>
      <c r="B1914" t="s">
        <v>67</v>
      </c>
      <c r="C1914" t="s">
        <v>2</v>
      </c>
      <c r="D1914">
        <v>2019</v>
      </c>
      <c r="E1914">
        <v>7374</v>
      </c>
      <c r="F1914" s="11">
        <v>8.02</v>
      </c>
      <c r="G1914" s="3">
        <v>43749</v>
      </c>
      <c r="H1914" t="s">
        <v>1749</v>
      </c>
      <c r="I1914" s="3">
        <v>43634</v>
      </c>
      <c r="J1914" s="3">
        <f t="shared" si="89"/>
        <v>43664</v>
      </c>
      <c r="K1914" t="s">
        <v>4</v>
      </c>
      <c r="L1914">
        <v>2019</v>
      </c>
      <c r="M1914">
        <v>11764</v>
      </c>
      <c r="N1914" s="3">
        <v>43808</v>
      </c>
      <c r="O1914" s="3">
        <v>43808</v>
      </c>
      <c r="P1914" s="7">
        <f t="shared" si="88"/>
        <v>144</v>
      </c>
      <c r="Q1914" s="8">
        <f t="shared" si="90"/>
        <v>1154.8799999999999</v>
      </c>
      <c r="R1914" t="s">
        <v>737</v>
      </c>
    </row>
    <row r="1915" spans="1:18">
      <c r="A1915">
        <v>1</v>
      </c>
      <c r="B1915" t="s">
        <v>67</v>
      </c>
      <c r="C1915" t="s">
        <v>2</v>
      </c>
      <c r="D1915">
        <v>2019</v>
      </c>
      <c r="E1915">
        <v>7375</v>
      </c>
      <c r="F1915" s="11">
        <v>8.02</v>
      </c>
      <c r="G1915" s="3">
        <v>43749</v>
      </c>
      <c r="H1915" t="s">
        <v>1750</v>
      </c>
      <c r="I1915" s="3">
        <v>43634</v>
      </c>
      <c r="J1915" s="3">
        <f t="shared" si="89"/>
        <v>43664</v>
      </c>
      <c r="K1915" t="s">
        <v>4</v>
      </c>
      <c r="L1915">
        <v>2019</v>
      </c>
      <c r="M1915">
        <v>11764</v>
      </c>
      <c r="N1915" s="3">
        <v>43808</v>
      </c>
      <c r="O1915" s="3">
        <v>43808</v>
      </c>
      <c r="P1915" s="7">
        <f t="shared" si="88"/>
        <v>144</v>
      </c>
      <c r="Q1915" s="8">
        <f t="shared" si="90"/>
        <v>1154.8799999999999</v>
      </c>
      <c r="R1915" t="s">
        <v>737</v>
      </c>
    </row>
    <row r="1916" spans="1:18">
      <c r="A1916">
        <v>1</v>
      </c>
      <c r="B1916" t="s">
        <v>67</v>
      </c>
      <c r="C1916" t="s">
        <v>2</v>
      </c>
      <c r="D1916">
        <v>2019</v>
      </c>
      <c r="E1916">
        <v>7376</v>
      </c>
      <c r="F1916" s="11">
        <v>8.02</v>
      </c>
      <c r="G1916" s="3">
        <v>43749</v>
      </c>
      <c r="H1916" t="s">
        <v>1751</v>
      </c>
      <c r="I1916" s="3">
        <v>43634</v>
      </c>
      <c r="J1916" s="3">
        <f t="shared" si="89"/>
        <v>43664</v>
      </c>
      <c r="K1916" t="s">
        <v>4</v>
      </c>
      <c r="L1916">
        <v>2019</v>
      </c>
      <c r="M1916">
        <v>11764</v>
      </c>
      <c r="N1916" s="3">
        <v>43808</v>
      </c>
      <c r="O1916" s="3">
        <v>43808</v>
      </c>
      <c r="P1916" s="7">
        <f t="shared" si="88"/>
        <v>144</v>
      </c>
      <c r="Q1916" s="8">
        <f t="shared" si="90"/>
        <v>1154.8799999999999</v>
      </c>
      <c r="R1916" t="s">
        <v>737</v>
      </c>
    </row>
    <row r="1917" spans="1:18">
      <c r="A1917">
        <v>1</v>
      </c>
      <c r="B1917" t="s">
        <v>67</v>
      </c>
      <c r="C1917" t="s">
        <v>2</v>
      </c>
      <c r="D1917">
        <v>2019</v>
      </c>
      <c r="E1917">
        <v>7377</v>
      </c>
      <c r="F1917" s="11">
        <v>8.02</v>
      </c>
      <c r="G1917" s="3">
        <v>43749</v>
      </c>
      <c r="H1917" t="s">
        <v>1752</v>
      </c>
      <c r="I1917" s="3">
        <v>43634</v>
      </c>
      <c r="J1917" s="3">
        <f t="shared" si="89"/>
        <v>43664</v>
      </c>
      <c r="K1917" t="s">
        <v>4</v>
      </c>
      <c r="L1917">
        <v>2019</v>
      </c>
      <c r="M1917">
        <v>11764</v>
      </c>
      <c r="N1917" s="3">
        <v>43808</v>
      </c>
      <c r="O1917" s="3">
        <v>43808</v>
      </c>
      <c r="P1917" s="7">
        <f t="shared" si="88"/>
        <v>144</v>
      </c>
      <c r="Q1917" s="8">
        <f t="shared" si="90"/>
        <v>1154.8799999999999</v>
      </c>
      <c r="R1917" t="s">
        <v>737</v>
      </c>
    </row>
    <row r="1918" spans="1:18">
      <c r="A1918">
        <v>1</v>
      </c>
      <c r="B1918" t="s">
        <v>67</v>
      </c>
      <c r="C1918" t="s">
        <v>2</v>
      </c>
      <c r="D1918">
        <v>2019</v>
      </c>
      <c r="E1918">
        <v>7378</v>
      </c>
      <c r="F1918" s="11">
        <v>8.02</v>
      </c>
      <c r="G1918" s="3">
        <v>43749</v>
      </c>
      <c r="H1918" t="s">
        <v>1753</v>
      </c>
      <c r="I1918" s="3">
        <v>43634</v>
      </c>
      <c r="J1918" s="3">
        <f t="shared" si="89"/>
        <v>43664</v>
      </c>
      <c r="K1918" t="s">
        <v>4</v>
      </c>
      <c r="L1918">
        <v>2019</v>
      </c>
      <c r="M1918">
        <v>11764</v>
      </c>
      <c r="N1918" s="3">
        <v>43808</v>
      </c>
      <c r="O1918" s="3">
        <v>43808</v>
      </c>
      <c r="P1918" s="7">
        <f t="shared" si="88"/>
        <v>144</v>
      </c>
      <c r="Q1918" s="8">
        <f t="shared" si="90"/>
        <v>1154.8799999999999</v>
      </c>
      <c r="R1918" t="s">
        <v>737</v>
      </c>
    </row>
    <row r="1919" spans="1:18">
      <c r="A1919">
        <v>1</v>
      </c>
      <c r="B1919" t="s">
        <v>67</v>
      </c>
      <c r="C1919" t="s">
        <v>2</v>
      </c>
      <c r="D1919">
        <v>2019</v>
      </c>
      <c r="E1919">
        <v>7379</v>
      </c>
      <c r="F1919" s="11">
        <v>254.61</v>
      </c>
      <c r="G1919" s="3">
        <v>43749</v>
      </c>
      <c r="H1919" t="s">
        <v>1754</v>
      </c>
      <c r="I1919" s="3">
        <v>43634</v>
      </c>
      <c r="J1919" s="3">
        <f t="shared" si="89"/>
        <v>43664</v>
      </c>
      <c r="K1919" t="s">
        <v>4</v>
      </c>
      <c r="L1919">
        <v>2019</v>
      </c>
      <c r="M1919">
        <v>11764</v>
      </c>
      <c r="N1919" s="3">
        <v>43808</v>
      </c>
      <c r="O1919" s="3">
        <v>43808</v>
      </c>
      <c r="P1919" s="7">
        <f t="shared" si="88"/>
        <v>144</v>
      </c>
      <c r="Q1919" s="8">
        <f t="shared" si="90"/>
        <v>36663.840000000004</v>
      </c>
      <c r="R1919" t="s">
        <v>737</v>
      </c>
    </row>
    <row r="1920" spans="1:18">
      <c r="A1920">
        <v>1</v>
      </c>
      <c r="B1920" t="s">
        <v>67</v>
      </c>
      <c r="C1920" t="s">
        <v>2</v>
      </c>
      <c r="D1920">
        <v>2019</v>
      </c>
      <c r="E1920">
        <v>7380</v>
      </c>
      <c r="F1920" s="11">
        <v>8.02</v>
      </c>
      <c r="G1920" s="3">
        <v>43749</v>
      </c>
      <c r="H1920" t="s">
        <v>1755</v>
      </c>
      <c r="I1920" s="3">
        <v>43634</v>
      </c>
      <c r="J1920" s="3">
        <f t="shared" si="89"/>
        <v>43664</v>
      </c>
      <c r="K1920" t="s">
        <v>4</v>
      </c>
      <c r="L1920">
        <v>2019</v>
      </c>
      <c r="M1920">
        <v>11764</v>
      </c>
      <c r="N1920" s="3">
        <v>43808</v>
      </c>
      <c r="O1920" s="3">
        <v>43808</v>
      </c>
      <c r="P1920" s="7">
        <f t="shared" si="88"/>
        <v>144</v>
      </c>
      <c r="Q1920" s="8">
        <f t="shared" si="90"/>
        <v>1154.8799999999999</v>
      </c>
      <c r="R1920" t="s">
        <v>737</v>
      </c>
    </row>
    <row r="1921" spans="1:18">
      <c r="A1921">
        <v>1</v>
      </c>
      <c r="B1921" t="s">
        <v>67</v>
      </c>
      <c r="C1921" t="s">
        <v>2</v>
      </c>
      <c r="D1921">
        <v>2019</v>
      </c>
      <c r="E1921">
        <v>7381</v>
      </c>
      <c r="F1921" s="11">
        <v>301.22000000000003</v>
      </c>
      <c r="G1921" s="3">
        <v>43749</v>
      </c>
      <c r="H1921" t="s">
        <v>1756</v>
      </c>
      <c r="I1921" s="3">
        <v>43634</v>
      </c>
      <c r="J1921" s="3">
        <f t="shared" si="89"/>
        <v>43664</v>
      </c>
      <c r="K1921" t="s">
        <v>4</v>
      </c>
      <c r="L1921">
        <v>2019</v>
      </c>
      <c r="M1921">
        <v>11764</v>
      </c>
      <c r="N1921" s="3">
        <v>43808</v>
      </c>
      <c r="O1921" s="3">
        <v>43808</v>
      </c>
      <c r="P1921" s="7">
        <f t="shared" si="88"/>
        <v>144</v>
      </c>
      <c r="Q1921" s="8">
        <f t="shared" si="90"/>
        <v>43375.680000000008</v>
      </c>
      <c r="R1921" t="s">
        <v>737</v>
      </c>
    </row>
    <row r="1922" spans="1:18">
      <c r="A1922">
        <v>1</v>
      </c>
      <c r="B1922" t="s">
        <v>67</v>
      </c>
      <c r="C1922" t="s">
        <v>2</v>
      </c>
      <c r="D1922">
        <v>2019</v>
      </c>
      <c r="E1922">
        <v>7382</v>
      </c>
      <c r="F1922" s="11">
        <v>8.02</v>
      </c>
      <c r="G1922" s="3">
        <v>43749</v>
      </c>
      <c r="H1922" t="s">
        <v>1757</v>
      </c>
      <c r="I1922" s="3">
        <v>43634</v>
      </c>
      <c r="J1922" s="3">
        <f t="shared" si="89"/>
        <v>43664</v>
      </c>
      <c r="K1922" t="s">
        <v>4</v>
      </c>
      <c r="L1922">
        <v>2019</v>
      </c>
      <c r="M1922">
        <v>11764</v>
      </c>
      <c r="N1922" s="3">
        <v>43808</v>
      </c>
      <c r="O1922" s="3">
        <v>43808</v>
      </c>
      <c r="P1922" s="7">
        <f t="shared" ref="P1922:P1985" si="91">O1922-J1922</f>
        <v>144</v>
      </c>
      <c r="Q1922" s="8">
        <f t="shared" si="90"/>
        <v>1154.8799999999999</v>
      </c>
      <c r="R1922" t="s">
        <v>737</v>
      </c>
    </row>
    <row r="1923" spans="1:18">
      <c r="A1923">
        <v>1</v>
      </c>
      <c r="B1923" t="s">
        <v>67</v>
      </c>
      <c r="C1923" t="s">
        <v>2</v>
      </c>
      <c r="D1923">
        <v>2019</v>
      </c>
      <c r="E1923">
        <v>7383</v>
      </c>
      <c r="F1923" s="11">
        <v>947.1</v>
      </c>
      <c r="G1923" s="3">
        <v>43749</v>
      </c>
      <c r="H1923" t="s">
        <v>1758</v>
      </c>
      <c r="I1923" s="3">
        <v>43634</v>
      </c>
      <c r="J1923" s="3">
        <f t="shared" ref="J1923:J1986" si="92">I1923+30</f>
        <v>43664</v>
      </c>
      <c r="K1923" t="s">
        <v>4</v>
      </c>
      <c r="L1923">
        <v>2019</v>
      </c>
      <c r="M1923">
        <v>11764</v>
      </c>
      <c r="N1923" s="3">
        <v>43808</v>
      </c>
      <c r="O1923" s="3">
        <v>43808</v>
      </c>
      <c r="P1923" s="7">
        <f t="shared" si="91"/>
        <v>144</v>
      </c>
      <c r="Q1923" s="8">
        <f t="shared" si="90"/>
        <v>136382.39999999999</v>
      </c>
      <c r="R1923" t="s">
        <v>737</v>
      </c>
    </row>
    <row r="1924" spans="1:18">
      <c r="A1924">
        <v>1</v>
      </c>
      <c r="B1924" t="s">
        <v>67</v>
      </c>
      <c r="C1924" t="s">
        <v>2</v>
      </c>
      <c r="D1924">
        <v>2019</v>
      </c>
      <c r="E1924">
        <v>7384</v>
      </c>
      <c r="F1924" s="11">
        <v>5.38</v>
      </c>
      <c r="G1924" s="3">
        <v>43749</v>
      </c>
      <c r="H1924" t="s">
        <v>1759</v>
      </c>
      <c r="I1924" s="3">
        <v>43634</v>
      </c>
      <c r="J1924" s="3">
        <f t="shared" si="92"/>
        <v>43664</v>
      </c>
      <c r="K1924" t="s">
        <v>4</v>
      </c>
      <c r="L1924">
        <v>2019</v>
      </c>
      <c r="M1924">
        <v>11764</v>
      </c>
      <c r="N1924" s="3">
        <v>43808</v>
      </c>
      <c r="O1924" s="3">
        <v>43808</v>
      </c>
      <c r="P1924" s="7">
        <f t="shared" si="91"/>
        <v>144</v>
      </c>
      <c r="Q1924" s="8">
        <f t="shared" si="90"/>
        <v>774.72</v>
      </c>
      <c r="R1924" t="s">
        <v>737</v>
      </c>
    </row>
    <row r="1925" spans="1:18">
      <c r="A1925">
        <v>1</v>
      </c>
      <c r="B1925" t="s">
        <v>67</v>
      </c>
      <c r="C1925" t="s">
        <v>2</v>
      </c>
      <c r="D1925">
        <v>2019</v>
      </c>
      <c r="E1925">
        <v>7385</v>
      </c>
      <c r="F1925" s="11">
        <v>16.14</v>
      </c>
      <c r="G1925" s="3">
        <v>43749</v>
      </c>
      <c r="H1925" t="s">
        <v>1760</v>
      </c>
      <c r="I1925" s="3">
        <v>43634</v>
      </c>
      <c r="J1925" s="3">
        <f t="shared" si="92"/>
        <v>43664</v>
      </c>
      <c r="K1925" t="s">
        <v>4</v>
      </c>
      <c r="L1925">
        <v>2019</v>
      </c>
      <c r="M1925">
        <v>11764</v>
      </c>
      <c r="N1925" s="3">
        <v>43808</v>
      </c>
      <c r="O1925" s="3">
        <v>43808</v>
      </c>
      <c r="P1925" s="7">
        <f t="shared" si="91"/>
        <v>144</v>
      </c>
      <c r="Q1925" s="8">
        <f t="shared" si="90"/>
        <v>2324.16</v>
      </c>
      <c r="R1925" t="s">
        <v>737</v>
      </c>
    </row>
    <row r="1926" spans="1:18">
      <c r="A1926">
        <v>1</v>
      </c>
      <c r="B1926" t="s">
        <v>67</v>
      </c>
      <c r="C1926" t="s">
        <v>2</v>
      </c>
      <c r="D1926">
        <v>2019</v>
      </c>
      <c r="E1926">
        <v>7386</v>
      </c>
      <c r="F1926" s="11">
        <v>254.61</v>
      </c>
      <c r="G1926" s="3">
        <v>43749</v>
      </c>
      <c r="H1926" t="s">
        <v>1761</v>
      </c>
      <c r="I1926" s="3">
        <v>43634</v>
      </c>
      <c r="J1926" s="3">
        <f t="shared" si="92"/>
        <v>43664</v>
      </c>
      <c r="K1926" t="s">
        <v>4</v>
      </c>
      <c r="L1926">
        <v>2019</v>
      </c>
      <c r="M1926">
        <v>11764</v>
      </c>
      <c r="N1926" s="3">
        <v>43808</v>
      </c>
      <c r="O1926" s="3">
        <v>43808</v>
      </c>
      <c r="P1926" s="7">
        <f t="shared" si="91"/>
        <v>144</v>
      </c>
      <c r="Q1926" s="8">
        <f t="shared" si="90"/>
        <v>36663.840000000004</v>
      </c>
      <c r="R1926" t="s">
        <v>737</v>
      </c>
    </row>
    <row r="1927" spans="1:18">
      <c r="A1927">
        <v>1</v>
      </c>
      <c r="B1927" t="s">
        <v>67</v>
      </c>
      <c r="C1927" t="s">
        <v>2</v>
      </c>
      <c r="D1927">
        <v>2019</v>
      </c>
      <c r="E1927">
        <v>7387</v>
      </c>
      <c r="F1927" s="11">
        <v>8.9700000000000006</v>
      </c>
      <c r="G1927" s="3">
        <v>43749</v>
      </c>
      <c r="H1927" t="s">
        <v>1762</v>
      </c>
      <c r="I1927" s="3">
        <v>43634</v>
      </c>
      <c r="J1927" s="3">
        <f t="shared" si="92"/>
        <v>43664</v>
      </c>
      <c r="K1927" t="s">
        <v>4</v>
      </c>
      <c r="L1927">
        <v>2019</v>
      </c>
      <c r="M1927">
        <v>11764</v>
      </c>
      <c r="N1927" s="3">
        <v>43808</v>
      </c>
      <c r="O1927" s="3">
        <v>43808</v>
      </c>
      <c r="P1927" s="7">
        <f t="shared" si="91"/>
        <v>144</v>
      </c>
      <c r="Q1927" s="8">
        <f t="shared" si="90"/>
        <v>1291.68</v>
      </c>
      <c r="R1927" t="s">
        <v>737</v>
      </c>
    </row>
    <row r="1928" spans="1:18">
      <c r="A1928">
        <v>1</v>
      </c>
      <c r="B1928" t="s">
        <v>67</v>
      </c>
      <c r="C1928" t="s">
        <v>2</v>
      </c>
      <c r="D1928">
        <v>2019</v>
      </c>
      <c r="E1928">
        <v>7388</v>
      </c>
      <c r="F1928" s="11">
        <v>12.55</v>
      </c>
      <c r="G1928" s="3">
        <v>43749</v>
      </c>
      <c r="H1928" t="s">
        <v>1763</v>
      </c>
      <c r="I1928" s="3">
        <v>43634</v>
      </c>
      <c r="J1928" s="3">
        <f t="shared" si="92"/>
        <v>43664</v>
      </c>
      <c r="K1928" t="s">
        <v>4</v>
      </c>
      <c r="L1928">
        <v>2019</v>
      </c>
      <c r="M1928">
        <v>11764</v>
      </c>
      <c r="N1928" s="3">
        <v>43808</v>
      </c>
      <c r="O1928" s="3">
        <v>43808</v>
      </c>
      <c r="P1928" s="7">
        <f t="shared" si="91"/>
        <v>144</v>
      </c>
      <c r="Q1928" s="8">
        <f t="shared" si="90"/>
        <v>1807.2</v>
      </c>
      <c r="R1928" t="s">
        <v>737</v>
      </c>
    </row>
    <row r="1929" spans="1:18">
      <c r="A1929">
        <v>1</v>
      </c>
      <c r="B1929" t="s">
        <v>67</v>
      </c>
      <c r="C1929" t="s">
        <v>2</v>
      </c>
      <c r="D1929">
        <v>2019</v>
      </c>
      <c r="E1929">
        <v>7389</v>
      </c>
      <c r="F1929" s="11">
        <v>8.8800000000000008</v>
      </c>
      <c r="G1929" s="3">
        <v>43749</v>
      </c>
      <c r="H1929" t="s">
        <v>1764</v>
      </c>
      <c r="I1929" s="3">
        <v>43633</v>
      </c>
      <c r="J1929" s="3">
        <f t="shared" si="92"/>
        <v>43663</v>
      </c>
      <c r="K1929" t="s">
        <v>4</v>
      </c>
      <c r="L1929">
        <v>2019</v>
      </c>
      <c r="M1929">
        <v>11764</v>
      </c>
      <c r="N1929" s="3">
        <v>43808</v>
      </c>
      <c r="O1929" s="3">
        <v>43808</v>
      </c>
      <c r="P1929" s="7">
        <f t="shared" si="91"/>
        <v>145</v>
      </c>
      <c r="Q1929" s="8">
        <f t="shared" si="90"/>
        <v>1287.6000000000001</v>
      </c>
      <c r="R1929" t="s">
        <v>737</v>
      </c>
    </row>
    <row r="1930" spans="1:18">
      <c r="A1930">
        <v>1</v>
      </c>
      <c r="B1930" t="s">
        <v>67</v>
      </c>
      <c r="C1930" t="s">
        <v>2</v>
      </c>
      <c r="D1930">
        <v>2019</v>
      </c>
      <c r="E1930">
        <v>7390</v>
      </c>
      <c r="F1930" s="11">
        <v>8.8800000000000008</v>
      </c>
      <c r="G1930" s="3">
        <v>43749</v>
      </c>
      <c r="H1930" t="s">
        <v>1765</v>
      </c>
      <c r="I1930" s="3">
        <v>43633</v>
      </c>
      <c r="J1930" s="3">
        <f t="shared" si="92"/>
        <v>43663</v>
      </c>
      <c r="K1930" t="s">
        <v>4</v>
      </c>
      <c r="L1930">
        <v>2019</v>
      </c>
      <c r="M1930">
        <v>11764</v>
      </c>
      <c r="N1930" s="3">
        <v>43808</v>
      </c>
      <c r="O1930" s="3">
        <v>43808</v>
      </c>
      <c r="P1930" s="7">
        <f t="shared" si="91"/>
        <v>145</v>
      </c>
      <c r="Q1930" s="8">
        <f t="shared" si="90"/>
        <v>1287.6000000000001</v>
      </c>
      <c r="R1930" t="s">
        <v>737</v>
      </c>
    </row>
    <row r="1931" spans="1:18">
      <c r="A1931">
        <v>1</v>
      </c>
      <c r="B1931" t="s">
        <v>67</v>
      </c>
      <c r="C1931" t="s">
        <v>2</v>
      </c>
      <c r="D1931">
        <v>2019</v>
      </c>
      <c r="E1931">
        <v>7391</v>
      </c>
      <c r="F1931" s="11">
        <v>8.8800000000000008</v>
      </c>
      <c r="G1931" s="3">
        <v>43749</v>
      </c>
      <c r="H1931" t="s">
        <v>1766</v>
      </c>
      <c r="I1931" s="3">
        <v>43633</v>
      </c>
      <c r="J1931" s="3">
        <f t="shared" si="92"/>
        <v>43663</v>
      </c>
      <c r="K1931" t="s">
        <v>4</v>
      </c>
      <c r="L1931">
        <v>2019</v>
      </c>
      <c r="M1931">
        <v>11764</v>
      </c>
      <c r="N1931" s="3">
        <v>43808</v>
      </c>
      <c r="O1931" s="3">
        <v>43808</v>
      </c>
      <c r="P1931" s="7">
        <f t="shared" si="91"/>
        <v>145</v>
      </c>
      <c r="Q1931" s="8">
        <f t="shared" si="90"/>
        <v>1287.6000000000001</v>
      </c>
      <c r="R1931" t="s">
        <v>737</v>
      </c>
    </row>
    <row r="1932" spans="1:18">
      <c r="A1932">
        <v>1</v>
      </c>
      <c r="B1932" t="s">
        <v>67</v>
      </c>
      <c r="C1932" t="s">
        <v>2</v>
      </c>
      <c r="D1932">
        <v>2019</v>
      </c>
      <c r="E1932">
        <v>7392</v>
      </c>
      <c r="F1932" s="11">
        <v>8.8800000000000008</v>
      </c>
      <c r="G1932" s="3">
        <v>43749</v>
      </c>
      <c r="H1932" t="s">
        <v>1767</v>
      </c>
      <c r="I1932" s="3">
        <v>43633</v>
      </c>
      <c r="J1932" s="3">
        <f t="shared" si="92"/>
        <v>43663</v>
      </c>
      <c r="K1932" t="s">
        <v>4</v>
      </c>
      <c r="L1932">
        <v>2019</v>
      </c>
      <c r="M1932">
        <v>11764</v>
      </c>
      <c r="N1932" s="3">
        <v>43808</v>
      </c>
      <c r="O1932" s="3">
        <v>43808</v>
      </c>
      <c r="P1932" s="7">
        <f t="shared" si="91"/>
        <v>145</v>
      </c>
      <c r="Q1932" s="8">
        <f t="shared" si="90"/>
        <v>1287.6000000000001</v>
      </c>
      <c r="R1932" t="s">
        <v>737</v>
      </c>
    </row>
    <row r="1933" spans="1:18">
      <c r="A1933">
        <v>1</v>
      </c>
      <c r="B1933" t="s">
        <v>67</v>
      </c>
      <c r="C1933" t="s">
        <v>2</v>
      </c>
      <c r="D1933">
        <v>2019</v>
      </c>
      <c r="E1933">
        <v>7393</v>
      </c>
      <c r="F1933" s="11">
        <v>8.8800000000000008</v>
      </c>
      <c r="G1933" s="3">
        <v>43749</v>
      </c>
      <c r="H1933" t="s">
        <v>1768</v>
      </c>
      <c r="I1933" s="3">
        <v>43633</v>
      </c>
      <c r="J1933" s="3">
        <f t="shared" si="92"/>
        <v>43663</v>
      </c>
      <c r="K1933" t="s">
        <v>4</v>
      </c>
      <c r="L1933">
        <v>2019</v>
      </c>
      <c r="M1933">
        <v>11764</v>
      </c>
      <c r="N1933" s="3">
        <v>43808</v>
      </c>
      <c r="O1933" s="3">
        <v>43808</v>
      </c>
      <c r="P1933" s="7">
        <f t="shared" si="91"/>
        <v>145</v>
      </c>
      <c r="Q1933" s="8">
        <f t="shared" si="90"/>
        <v>1287.6000000000001</v>
      </c>
      <c r="R1933" t="s">
        <v>737</v>
      </c>
    </row>
    <row r="1934" spans="1:18">
      <c r="A1934">
        <v>1</v>
      </c>
      <c r="B1934" t="s">
        <v>67</v>
      </c>
      <c r="C1934" t="s">
        <v>2</v>
      </c>
      <c r="D1934">
        <v>2019</v>
      </c>
      <c r="E1934">
        <v>7394</v>
      </c>
      <c r="F1934" s="11">
        <v>7.17</v>
      </c>
      <c r="G1934" s="3">
        <v>43749</v>
      </c>
      <c r="H1934" t="s">
        <v>1769</v>
      </c>
      <c r="I1934" s="3">
        <v>43633</v>
      </c>
      <c r="J1934" s="3">
        <f t="shared" si="92"/>
        <v>43663</v>
      </c>
      <c r="K1934" t="s">
        <v>4</v>
      </c>
      <c r="L1934">
        <v>2019</v>
      </c>
      <c r="M1934">
        <v>11764</v>
      </c>
      <c r="N1934" s="3">
        <v>43808</v>
      </c>
      <c r="O1934" s="3">
        <v>43808</v>
      </c>
      <c r="P1934" s="7">
        <f t="shared" si="91"/>
        <v>145</v>
      </c>
      <c r="Q1934" s="8">
        <f t="shared" si="90"/>
        <v>1039.6500000000001</v>
      </c>
      <c r="R1934" t="s">
        <v>737</v>
      </c>
    </row>
    <row r="1935" spans="1:18">
      <c r="A1935">
        <v>1</v>
      </c>
      <c r="B1935" t="s">
        <v>67</v>
      </c>
      <c r="C1935" t="s">
        <v>2</v>
      </c>
      <c r="D1935">
        <v>2019</v>
      </c>
      <c r="E1935">
        <v>7395</v>
      </c>
      <c r="F1935" s="11">
        <v>43.03</v>
      </c>
      <c r="G1935" s="3">
        <v>43749</v>
      </c>
      <c r="H1935" t="s">
        <v>1770</v>
      </c>
      <c r="I1935" s="3">
        <v>43633</v>
      </c>
      <c r="J1935" s="3">
        <f t="shared" si="92"/>
        <v>43663</v>
      </c>
      <c r="K1935" t="s">
        <v>4</v>
      </c>
      <c r="L1935">
        <v>2019</v>
      </c>
      <c r="M1935">
        <v>11764</v>
      </c>
      <c r="N1935" s="3">
        <v>43808</v>
      </c>
      <c r="O1935" s="3">
        <v>43808</v>
      </c>
      <c r="P1935" s="7">
        <f t="shared" si="91"/>
        <v>145</v>
      </c>
      <c r="Q1935" s="8">
        <f t="shared" si="90"/>
        <v>6239.35</v>
      </c>
      <c r="R1935" t="s">
        <v>737</v>
      </c>
    </row>
    <row r="1936" spans="1:18">
      <c r="A1936">
        <v>1</v>
      </c>
      <c r="B1936" t="s">
        <v>67</v>
      </c>
      <c r="C1936" t="s">
        <v>2</v>
      </c>
      <c r="D1936">
        <v>2019</v>
      </c>
      <c r="E1936">
        <v>7396</v>
      </c>
      <c r="F1936" s="11">
        <v>25.1</v>
      </c>
      <c r="G1936" s="3">
        <v>43749</v>
      </c>
      <c r="H1936" t="s">
        <v>1771</v>
      </c>
      <c r="I1936" s="3">
        <v>43633</v>
      </c>
      <c r="J1936" s="3">
        <f t="shared" si="92"/>
        <v>43663</v>
      </c>
      <c r="K1936" t="s">
        <v>4</v>
      </c>
      <c r="L1936">
        <v>2019</v>
      </c>
      <c r="M1936">
        <v>11764</v>
      </c>
      <c r="N1936" s="3">
        <v>43808</v>
      </c>
      <c r="O1936" s="3">
        <v>43808</v>
      </c>
      <c r="P1936" s="7">
        <f t="shared" si="91"/>
        <v>145</v>
      </c>
      <c r="Q1936" s="8">
        <f t="shared" si="90"/>
        <v>3639.5</v>
      </c>
      <c r="R1936" t="s">
        <v>737</v>
      </c>
    </row>
    <row r="1937" spans="1:18">
      <c r="A1937">
        <v>1</v>
      </c>
      <c r="B1937" t="s">
        <v>67</v>
      </c>
      <c r="C1937" t="s">
        <v>2</v>
      </c>
      <c r="D1937">
        <v>2019</v>
      </c>
      <c r="E1937">
        <v>7397</v>
      </c>
      <c r="F1937" s="11">
        <v>337.08</v>
      </c>
      <c r="G1937" s="3">
        <v>43749</v>
      </c>
      <c r="H1937" t="s">
        <v>1772</v>
      </c>
      <c r="I1937" s="3">
        <v>43633</v>
      </c>
      <c r="J1937" s="3">
        <f t="shared" si="92"/>
        <v>43663</v>
      </c>
      <c r="K1937" t="s">
        <v>4</v>
      </c>
      <c r="L1937">
        <v>2019</v>
      </c>
      <c r="M1937">
        <v>11764</v>
      </c>
      <c r="N1937" s="3">
        <v>43808</v>
      </c>
      <c r="O1937" s="3">
        <v>43808</v>
      </c>
      <c r="P1937" s="7">
        <f t="shared" si="91"/>
        <v>145</v>
      </c>
      <c r="Q1937" s="8">
        <f t="shared" si="90"/>
        <v>48876.6</v>
      </c>
      <c r="R1937" t="s">
        <v>737</v>
      </c>
    </row>
    <row r="1938" spans="1:18">
      <c r="A1938">
        <v>1</v>
      </c>
      <c r="B1938" t="s">
        <v>67</v>
      </c>
      <c r="C1938" t="s">
        <v>2</v>
      </c>
      <c r="D1938">
        <v>2019</v>
      </c>
      <c r="E1938">
        <v>7398</v>
      </c>
      <c r="F1938" s="11">
        <v>675.96</v>
      </c>
      <c r="G1938" s="3">
        <v>43749</v>
      </c>
      <c r="H1938" t="s">
        <v>1773</v>
      </c>
      <c r="I1938" s="3">
        <v>43633</v>
      </c>
      <c r="J1938" s="3">
        <f t="shared" si="92"/>
        <v>43663</v>
      </c>
      <c r="K1938" t="s">
        <v>4</v>
      </c>
      <c r="L1938">
        <v>2019</v>
      </c>
      <c r="M1938">
        <v>11764</v>
      </c>
      <c r="N1938" s="3">
        <v>43808</v>
      </c>
      <c r="O1938" s="3">
        <v>43808</v>
      </c>
      <c r="P1938" s="7">
        <f t="shared" si="91"/>
        <v>145</v>
      </c>
      <c r="Q1938" s="8">
        <f t="shared" si="90"/>
        <v>98014.200000000012</v>
      </c>
      <c r="R1938" t="s">
        <v>737</v>
      </c>
    </row>
    <row r="1939" spans="1:18">
      <c r="A1939">
        <v>1</v>
      </c>
      <c r="B1939" t="s">
        <v>67</v>
      </c>
      <c r="C1939" t="s">
        <v>2</v>
      </c>
      <c r="D1939">
        <v>2019</v>
      </c>
      <c r="E1939">
        <v>7399</v>
      </c>
      <c r="F1939" s="11">
        <v>281.5</v>
      </c>
      <c r="G1939" s="3">
        <v>43749</v>
      </c>
      <c r="H1939" t="s">
        <v>1774</v>
      </c>
      <c r="I1939" s="3">
        <v>43633</v>
      </c>
      <c r="J1939" s="3">
        <f t="shared" si="92"/>
        <v>43663</v>
      </c>
      <c r="K1939" t="s">
        <v>4</v>
      </c>
      <c r="L1939">
        <v>2019</v>
      </c>
      <c r="M1939">
        <v>11764</v>
      </c>
      <c r="N1939" s="3">
        <v>43808</v>
      </c>
      <c r="O1939" s="3">
        <v>43808</v>
      </c>
      <c r="P1939" s="7">
        <f t="shared" si="91"/>
        <v>145</v>
      </c>
      <c r="Q1939" s="8">
        <f t="shared" si="90"/>
        <v>40817.5</v>
      </c>
      <c r="R1939" t="s">
        <v>737</v>
      </c>
    </row>
    <row r="1940" spans="1:18">
      <c r="A1940">
        <v>1</v>
      </c>
      <c r="B1940" t="s">
        <v>67</v>
      </c>
      <c r="C1940" t="s">
        <v>2</v>
      </c>
      <c r="D1940">
        <v>2019</v>
      </c>
      <c r="E1940">
        <v>7400</v>
      </c>
      <c r="F1940" s="11">
        <v>281.5</v>
      </c>
      <c r="G1940" s="3">
        <v>43749</v>
      </c>
      <c r="H1940" t="s">
        <v>1775</v>
      </c>
      <c r="I1940" s="3">
        <v>43633</v>
      </c>
      <c r="J1940" s="3">
        <f t="shared" si="92"/>
        <v>43663</v>
      </c>
      <c r="K1940" t="s">
        <v>4</v>
      </c>
      <c r="L1940">
        <v>2019</v>
      </c>
      <c r="M1940">
        <v>11764</v>
      </c>
      <c r="N1940" s="3">
        <v>43808</v>
      </c>
      <c r="O1940" s="3">
        <v>43808</v>
      </c>
      <c r="P1940" s="7">
        <f t="shared" si="91"/>
        <v>145</v>
      </c>
      <c r="Q1940" s="8">
        <f t="shared" si="90"/>
        <v>40817.5</v>
      </c>
      <c r="R1940" t="s">
        <v>737</v>
      </c>
    </row>
    <row r="1941" spans="1:18">
      <c r="A1941">
        <v>1</v>
      </c>
      <c r="B1941" t="s">
        <v>67</v>
      </c>
      <c r="C1941" t="s">
        <v>2</v>
      </c>
      <c r="D1941">
        <v>2019</v>
      </c>
      <c r="E1941">
        <v>7401</v>
      </c>
      <c r="F1941" s="11">
        <v>281.5</v>
      </c>
      <c r="G1941" s="3">
        <v>43749</v>
      </c>
      <c r="H1941" t="s">
        <v>1776</v>
      </c>
      <c r="I1941" s="3">
        <v>43633</v>
      </c>
      <c r="J1941" s="3">
        <f t="shared" si="92"/>
        <v>43663</v>
      </c>
      <c r="K1941" t="s">
        <v>4</v>
      </c>
      <c r="L1941">
        <v>2019</v>
      </c>
      <c r="M1941">
        <v>11764</v>
      </c>
      <c r="N1941" s="3">
        <v>43808</v>
      </c>
      <c r="O1941" s="3">
        <v>43808</v>
      </c>
      <c r="P1941" s="7">
        <f t="shared" si="91"/>
        <v>145</v>
      </c>
      <c r="Q1941" s="8">
        <f t="shared" si="90"/>
        <v>40817.5</v>
      </c>
      <c r="R1941" t="s">
        <v>737</v>
      </c>
    </row>
    <row r="1942" spans="1:18">
      <c r="A1942">
        <v>1</v>
      </c>
      <c r="B1942" t="s">
        <v>67</v>
      </c>
      <c r="C1942" t="s">
        <v>2</v>
      </c>
      <c r="D1942">
        <v>2019</v>
      </c>
      <c r="E1942">
        <v>7402</v>
      </c>
      <c r="F1942" s="11">
        <v>10.76</v>
      </c>
      <c r="G1942" s="3">
        <v>43749</v>
      </c>
      <c r="H1942" t="s">
        <v>1777</v>
      </c>
      <c r="I1942" s="3">
        <v>43633</v>
      </c>
      <c r="J1942" s="3">
        <f t="shared" si="92"/>
        <v>43663</v>
      </c>
      <c r="K1942" t="s">
        <v>4</v>
      </c>
      <c r="L1942">
        <v>2019</v>
      </c>
      <c r="M1942">
        <v>11764</v>
      </c>
      <c r="N1942" s="3">
        <v>43808</v>
      </c>
      <c r="O1942" s="3">
        <v>43808</v>
      </c>
      <c r="P1942" s="7">
        <f t="shared" si="91"/>
        <v>145</v>
      </c>
      <c r="Q1942" s="8">
        <f t="shared" si="90"/>
        <v>1560.2</v>
      </c>
      <c r="R1942" t="s">
        <v>737</v>
      </c>
    </row>
    <row r="1943" spans="1:18">
      <c r="A1943">
        <v>1</v>
      </c>
      <c r="B1943" t="s">
        <v>67</v>
      </c>
      <c r="C1943" t="s">
        <v>2</v>
      </c>
      <c r="D1943">
        <v>2019</v>
      </c>
      <c r="E1943">
        <v>7403</v>
      </c>
      <c r="F1943" s="11">
        <v>162.44999999999999</v>
      </c>
      <c r="G1943" s="3">
        <v>43749</v>
      </c>
      <c r="H1943" t="s">
        <v>1778</v>
      </c>
      <c r="I1943" s="3">
        <v>43633</v>
      </c>
      <c r="J1943" s="3">
        <f t="shared" si="92"/>
        <v>43663</v>
      </c>
      <c r="K1943" t="s">
        <v>4</v>
      </c>
      <c r="L1943">
        <v>2019</v>
      </c>
      <c r="M1943">
        <v>11764</v>
      </c>
      <c r="N1943" s="3">
        <v>43808</v>
      </c>
      <c r="O1943" s="3">
        <v>43808</v>
      </c>
      <c r="P1943" s="7">
        <f t="shared" si="91"/>
        <v>145</v>
      </c>
      <c r="Q1943" s="8">
        <f t="shared" si="90"/>
        <v>23555.25</v>
      </c>
      <c r="R1943" t="s">
        <v>737</v>
      </c>
    </row>
    <row r="1944" spans="1:18">
      <c r="A1944">
        <v>1</v>
      </c>
      <c r="B1944" t="s">
        <v>67</v>
      </c>
      <c r="C1944" t="s">
        <v>2</v>
      </c>
      <c r="D1944">
        <v>2019</v>
      </c>
      <c r="E1944">
        <v>7404</v>
      </c>
      <c r="F1944" s="11">
        <v>44.83</v>
      </c>
      <c r="G1944" s="3">
        <v>43749</v>
      </c>
      <c r="H1944" t="s">
        <v>1779</v>
      </c>
      <c r="I1944" s="3">
        <v>43633</v>
      </c>
      <c r="J1944" s="3">
        <f t="shared" si="92"/>
        <v>43663</v>
      </c>
      <c r="K1944" t="s">
        <v>4</v>
      </c>
      <c r="L1944">
        <v>2019</v>
      </c>
      <c r="M1944">
        <v>11764</v>
      </c>
      <c r="N1944" s="3">
        <v>43808</v>
      </c>
      <c r="O1944" s="3">
        <v>43808</v>
      </c>
      <c r="P1944" s="7">
        <f t="shared" si="91"/>
        <v>145</v>
      </c>
      <c r="Q1944" s="8">
        <f t="shared" si="90"/>
        <v>6500.3499999999995</v>
      </c>
      <c r="R1944" t="s">
        <v>737</v>
      </c>
    </row>
    <row r="1945" spans="1:18">
      <c r="A1945">
        <v>1</v>
      </c>
      <c r="B1945" t="s">
        <v>67</v>
      </c>
      <c r="C1945" t="s">
        <v>2</v>
      </c>
      <c r="D1945">
        <v>2019</v>
      </c>
      <c r="E1945">
        <v>7405</v>
      </c>
      <c r="F1945" s="11">
        <v>1.79</v>
      </c>
      <c r="G1945" s="3">
        <v>43749</v>
      </c>
      <c r="H1945" t="s">
        <v>1780</v>
      </c>
      <c r="I1945" s="3">
        <v>43633</v>
      </c>
      <c r="J1945" s="3">
        <f t="shared" si="92"/>
        <v>43663</v>
      </c>
      <c r="K1945" t="s">
        <v>4</v>
      </c>
      <c r="L1945">
        <v>2019</v>
      </c>
      <c r="M1945">
        <v>11764</v>
      </c>
      <c r="N1945" s="3">
        <v>43808</v>
      </c>
      <c r="O1945" s="3">
        <v>43808</v>
      </c>
      <c r="P1945" s="7">
        <f t="shared" si="91"/>
        <v>145</v>
      </c>
      <c r="Q1945" s="8">
        <f t="shared" si="90"/>
        <v>259.55</v>
      </c>
      <c r="R1945" t="s">
        <v>737</v>
      </c>
    </row>
    <row r="1946" spans="1:18">
      <c r="A1946">
        <v>1</v>
      </c>
      <c r="B1946" t="s">
        <v>67</v>
      </c>
      <c r="C1946" t="s">
        <v>2</v>
      </c>
      <c r="D1946">
        <v>2019</v>
      </c>
      <c r="E1946">
        <v>7406</v>
      </c>
      <c r="F1946" s="11">
        <v>5.38</v>
      </c>
      <c r="G1946" s="3">
        <v>43752</v>
      </c>
      <c r="H1946" t="s">
        <v>1781</v>
      </c>
      <c r="I1946" s="3">
        <v>43634</v>
      </c>
      <c r="J1946" s="3">
        <f t="shared" si="92"/>
        <v>43664</v>
      </c>
      <c r="K1946" t="s">
        <v>4</v>
      </c>
      <c r="L1946">
        <v>2019</v>
      </c>
      <c r="M1946">
        <v>11764</v>
      </c>
      <c r="N1946" s="3">
        <v>43808</v>
      </c>
      <c r="O1946" s="3">
        <v>43808</v>
      </c>
      <c r="P1946" s="7">
        <f t="shared" si="91"/>
        <v>144</v>
      </c>
      <c r="Q1946" s="8">
        <f t="shared" si="90"/>
        <v>774.72</v>
      </c>
      <c r="R1946" t="s">
        <v>737</v>
      </c>
    </row>
    <row r="1947" spans="1:18">
      <c r="A1947">
        <v>1</v>
      </c>
      <c r="B1947" t="s">
        <v>67</v>
      </c>
      <c r="C1947" t="s">
        <v>2</v>
      </c>
      <c r="D1947">
        <v>2019</v>
      </c>
      <c r="E1947">
        <v>7407</v>
      </c>
      <c r="F1947" s="11">
        <v>1.79</v>
      </c>
      <c r="G1947" s="3">
        <v>43752</v>
      </c>
      <c r="H1947" t="s">
        <v>1782</v>
      </c>
      <c r="I1947" s="3">
        <v>43634</v>
      </c>
      <c r="J1947" s="3">
        <f t="shared" si="92"/>
        <v>43664</v>
      </c>
      <c r="K1947" t="s">
        <v>4</v>
      </c>
      <c r="L1947">
        <v>2019</v>
      </c>
      <c r="M1947">
        <v>11764</v>
      </c>
      <c r="N1947" s="3">
        <v>43808</v>
      </c>
      <c r="O1947" s="3">
        <v>43808</v>
      </c>
      <c r="P1947" s="7">
        <f t="shared" si="91"/>
        <v>144</v>
      </c>
      <c r="Q1947" s="8">
        <f t="shared" si="90"/>
        <v>257.76</v>
      </c>
      <c r="R1947" t="s">
        <v>737</v>
      </c>
    </row>
    <row r="1948" spans="1:18">
      <c r="A1948">
        <v>1</v>
      </c>
      <c r="B1948" t="s">
        <v>67</v>
      </c>
      <c r="C1948" t="s">
        <v>2</v>
      </c>
      <c r="D1948">
        <v>2019</v>
      </c>
      <c r="E1948">
        <v>7408</v>
      </c>
      <c r="F1948" s="11">
        <v>1.79</v>
      </c>
      <c r="G1948" s="3">
        <v>43752</v>
      </c>
      <c r="H1948" t="s">
        <v>1783</v>
      </c>
      <c r="I1948" s="3">
        <v>43634</v>
      </c>
      <c r="J1948" s="3">
        <f t="shared" si="92"/>
        <v>43664</v>
      </c>
      <c r="K1948" t="s">
        <v>4</v>
      </c>
      <c r="L1948">
        <v>2019</v>
      </c>
      <c r="M1948">
        <v>11764</v>
      </c>
      <c r="N1948" s="3">
        <v>43808</v>
      </c>
      <c r="O1948" s="3">
        <v>43808</v>
      </c>
      <c r="P1948" s="7">
        <f t="shared" si="91"/>
        <v>144</v>
      </c>
      <c r="Q1948" s="8">
        <f t="shared" si="90"/>
        <v>257.76</v>
      </c>
      <c r="R1948" t="s">
        <v>737</v>
      </c>
    </row>
    <row r="1949" spans="1:18">
      <c r="A1949">
        <v>1</v>
      </c>
      <c r="B1949" t="s">
        <v>67</v>
      </c>
      <c r="C1949" t="s">
        <v>2</v>
      </c>
      <c r="D1949">
        <v>2019</v>
      </c>
      <c r="E1949">
        <v>7409</v>
      </c>
      <c r="F1949" s="11">
        <v>55.1</v>
      </c>
      <c r="G1949" s="3">
        <v>43752</v>
      </c>
      <c r="H1949" t="s">
        <v>1784</v>
      </c>
      <c r="I1949" s="3">
        <v>43634</v>
      </c>
      <c r="J1949" s="3">
        <f t="shared" si="92"/>
        <v>43664</v>
      </c>
      <c r="K1949" t="s">
        <v>4</v>
      </c>
      <c r="L1949">
        <v>2019</v>
      </c>
      <c r="M1949">
        <v>11764</v>
      </c>
      <c r="N1949" s="3">
        <v>43808</v>
      </c>
      <c r="O1949" s="3">
        <v>43808</v>
      </c>
      <c r="P1949" s="7">
        <f t="shared" si="91"/>
        <v>144</v>
      </c>
      <c r="Q1949" s="8">
        <f t="shared" si="90"/>
        <v>7934.4000000000005</v>
      </c>
      <c r="R1949" t="s">
        <v>737</v>
      </c>
    </row>
    <row r="1950" spans="1:18">
      <c r="A1950">
        <v>1</v>
      </c>
      <c r="B1950" t="s">
        <v>67</v>
      </c>
      <c r="C1950" t="s">
        <v>2</v>
      </c>
      <c r="D1950">
        <v>2019</v>
      </c>
      <c r="E1950">
        <v>7410</v>
      </c>
      <c r="F1950" s="11">
        <v>7.7</v>
      </c>
      <c r="G1950" s="3">
        <v>43752</v>
      </c>
      <c r="H1950" t="s">
        <v>1785</v>
      </c>
      <c r="I1950" s="3">
        <v>43634</v>
      </c>
      <c r="J1950" s="3">
        <f t="shared" si="92"/>
        <v>43664</v>
      </c>
      <c r="K1950" t="s">
        <v>4</v>
      </c>
      <c r="L1950">
        <v>2019</v>
      </c>
      <c r="M1950">
        <v>11764</v>
      </c>
      <c r="N1950" s="3">
        <v>43808</v>
      </c>
      <c r="O1950" s="3">
        <v>43808</v>
      </c>
      <c r="P1950" s="7">
        <f t="shared" si="91"/>
        <v>144</v>
      </c>
      <c r="Q1950" s="8">
        <f t="shared" si="90"/>
        <v>1108.8</v>
      </c>
      <c r="R1950" t="s">
        <v>737</v>
      </c>
    </row>
    <row r="1951" spans="1:18">
      <c r="A1951">
        <v>1</v>
      </c>
      <c r="B1951" t="s">
        <v>67</v>
      </c>
      <c r="C1951" t="s">
        <v>2</v>
      </c>
      <c r="D1951">
        <v>2019</v>
      </c>
      <c r="E1951">
        <v>7411</v>
      </c>
      <c r="F1951" s="11">
        <v>8.02</v>
      </c>
      <c r="G1951" s="3">
        <v>43752</v>
      </c>
      <c r="H1951" t="s">
        <v>1786</v>
      </c>
      <c r="I1951" s="3">
        <v>43634</v>
      </c>
      <c r="J1951" s="3">
        <f t="shared" si="92"/>
        <v>43664</v>
      </c>
      <c r="K1951" t="s">
        <v>4</v>
      </c>
      <c r="L1951">
        <v>2019</v>
      </c>
      <c r="M1951">
        <v>11764</v>
      </c>
      <c r="N1951" s="3">
        <v>43808</v>
      </c>
      <c r="O1951" s="3">
        <v>43808</v>
      </c>
      <c r="P1951" s="7">
        <f t="shared" si="91"/>
        <v>144</v>
      </c>
      <c r="Q1951" s="8">
        <f t="shared" si="90"/>
        <v>1154.8799999999999</v>
      </c>
      <c r="R1951" t="s">
        <v>737</v>
      </c>
    </row>
    <row r="1952" spans="1:18">
      <c r="A1952">
        <v>1</v>
      </c>
      <c r="B1952" t="s">
        <v>67</v>
      </c>
      <c r="C1952" t="s">
        <v>2</v>
      </c>
      <c r="D1952">
        <v>2019</v>
      </c>
      <c r="E1952">
        <v>7412</v>
      </c>
      <c r="F1952" s="11">
        <v>187</v>
      </c>
      <c r="G1952" s="3">
        <v>43752</v>
      </c>
      <c r="H1952" t="s">
        <v>1787</v>
      </c>
      <c r="I1952" s="3">
        <v>43634</v>
      </c>
      <c r="J1952" s="3">
        <f t="shared" si="92"/>
        <v>43664</v>
      </c>
      <c r="K1952" t="s">
        <v>4</v>
      </c>
      <c r="L1952">
        <v>2019</v>
      </c>
      <c r="M1952">
        <v>11764</v>
      </c>
      <c r="N1952" s="3">
        <v>43808</v>
      </c>
      <c r="O1952" s="3">
        <v>43808</v>
      </c>
      <c r="P1952" s="7">
        <f t="shared" si="91"/>
        <v>144</v>
      </c>
      <c r="Q1952" s="8">
        <f t="shared" si="90"/>
        <v>26928</v>
      </c>
      <c r="R1952" t="s">
        <v>737</v>
      </c>
    </row>
    <row r="1953" spans="1:18">
      <c r="A1953">
        <v>1</v>
      </c>
      <c r="B1953" t="s">
        <v>67</v>
      </c>
      <c r="C1953" t="s">
        <v>2</v>
      </c>
      <c r="D1953">
        <v>2019</v>
      </c>
      <c r="E1953">
        <v>7413</v>
      </c>
      <c r="F1953" s="11">
        <v>8.02</v>
      </c>
      <c r="G1953" s="3">
        <v>43752</v>
      </c>
      <c r="H1953" t="s">
        <v>1788</v>
      </c>
      <c r="I1953" s="3">
        <v>43634</v>
      </c>
      <c r="J1953" s="3">
        <f t="shared" si="92"/>
        <v>43664</v>
      </c>
      <c r="K1953" t="s">
        <v>4</v>
      </c>
      <c r="L1953">
        <v>2019</v>
      </c>
      <c r="M1953">
        <v>11764</v>
      </c>
      <c r="N1953" s="3">
        <v>43808</v>
      </c>
      <c r="O1953" s="3">
        <v>43808</v>
      </c>
      <c r="P1953" s="7">
        <f t="shared" si="91"/>
        <v>144</v>
      </c>
      <c r="Q1953" s="8">
        <f t="shared" si="90"/>
        <v>1154.8799999999999</v>
      </c>
      <c r="R1953" t="s">
        <v>737</v>
      </c>
    </row>
    <row r="1954" spans="1:18">
      <c r="A1954">
        <v>1</v>
      </c>
      <c r="B1954" t="s">
        <v>67</v>
      </c>
      <c r="C1954" t="s">
        <v>2</v>
      </c>
      <c r="D1954">
        <v>2019</v>
      </c>
      <c r="E1954">
        <v>7414</v>
      </c>
      <c r="F1954" s="11">
        <v>8.02</v>
      </c>
      <c r="G1954" s="3">
        <v>43752</v>
      </c>
      <c r="H1954" t="s">
        <v>1789</v>
      </c>
      <c r="I1954" s="3">
        <v>43634</v>
      </c>
      <c r="J1954" s="3">
        <f t="shared" si="92"/>
        <v>43664</v>
      </c>
      <c r="K1954" t="s">
        <v>4</v>
      </c>
      <c r="L1954">
        <v>2019</v>
      </c>
      <c r="M1954">
        <v>11764</v>
      </c>
      <c r="N1954" s="3">
        <v>43808</v>
      </c>
      <c r="O1954" s="3">
        <v>43808</v>
      </c>
      <c r="P1954" s="7">
        <f t="shared" si="91"/>
        <v>144</v>
      </c>
      <c r="Q1954" s="8">
        <f t="shared" si="90"/>
        <v>1154.8799999999999</v>
      </c>
      <c r="R1954" t="s">
        <v>737</v>
      </c>
    </row>
    <row r="1955" spans="1:18">
      <c r="A1955">
        <v>1</v>
      </c>
      <c r="B1955" t="s">
        <v>67</v>
      </c>
      <c r="C1955" t="s">
        <v>2</v>
      </c>
      <c r="D1955">
        <v>2019</v>
      </c>
      <c r="E1955">
        <v>7415</v>
      </c>
      <c r="F1955" s="11">
        <v>8.02</v>
      </c>
      <c r="G1955" s="3">
        <v>43752</v>
      </c>
      <c r="H1955" t="s">
        <v>1790</v>
      </c>
      <c r="I1955" s="3">
        <v>43634</v>
      </c>
      <c r="J1955" s="3">
        <f t="shared" si="92"/>
        <v>43664</v>
      </c>
      <c r="K1955" t="s">
        <v>4</v>
      </c>
      <c r="L1955">
        <v>2019</v>
      </c>
      <c r="M1955">
        <v>11764</v>
      </c>
      <c r="N1955" s="3">
        <v>43808</v>
      </c>
      <c r="O1955" s="3">
        <v>43808</v>
      </c>
      <c r="P1955" s="7">
        <f t="shared" si="91"/>
        <v>144</v>
      </c>
      <c r="Q1955" s="8">
        <f t="shared" si="90"/>
        <v>1154.8799999999999</v>
      </c>
      <c r="R1955" t="s">
        <v>737</v>
      </c>
    </row>
    <row r="1956" spans="1:18">
      <c r="A1956">
        <v>1</v>
      </c>
      <c r="B1956" t="s">
        <v>67</v>
      </c>
      <c r="C1956" t="s">
        <v>2</v>
      </c>
      <c r="D1956">
        <v>2019</v>
      </c>
      <c r="E1956">
        <v>7416</v>
      </c>
      <c r="F1956" s="11">
        <v>468.6</v>
      </c>
      <c r="G1956" s="3">
        <v>43752</v>
      </c>
      <c r="H1956" t="s">
        <v>1791</v>
      </c>
      <c r="I1956" s="3">
        <v>43634</v>
      </c>
      <c r="J1956" s="3">
        <f t="shared" si="92"/>
        <v>43664</v>
      </c>
      <c r="K1956" t="s">
        <v>4</v>
      </c>
      <c r="L1956">
        <v>2019</v>
      </c>
      <c r="M1956">
        <v>11764</v>
      </c>
      <c r="N1956" s="3">
        <v>43808</v>
      </c>
      <c r="O1956" s="3">
        <v>43808</v>
      </c>
      <c r="P1956" s="7">
        <f t="shared" si="91"/>
        <v>144</v>
      </c>
      <c r="Q1956" s="8">
        <f t="shared" si="90"/>
        <v>67478.400000000009</v>
      </c>
      <c r="R1956" t="s">
        <v>737</v>
      </c>
    </row>
    <row r="1957" spans="1:18">
      <c r="A1957">
        <v>1</v>
      </c>
      <c r="B1957" t="s">
        <v>67</v>
      </c>
      <c r="C1957" t="s">
        <v>2</v>
      </c>
      <c r="D1957">
        <v>2019</v>
      </c>
      <c r="E1957">
        <v>7417</v>
      </c>
      <c r="F1957" s="11">
        <v>509.21</v>
      </c>
      <c r="G1957" s="3">
        <v>43752</v>
      </c>
      <c r="H1957" t="s">
        <v>1792</v>
      </c>
      <c r="I1957" s="3">
        <v>43634</v>
      </c>
      <c r="J1957" s="3">
        <f t="shared" si="92"/>
        <v>43664</v>
      </c>
      <c r="K1957" t="s">
        <v>4</v>
      </c>
      <c r="L1957">
        <v>2019</v>
      </c>
      <c r="M1957">
        <v>11764</v>
      </c>
      <c r="N1957" s="3">
        <v>43808</v>
      </c>
      <c r="O1957" s="3">
        <v>43808</v>
      </c>
      <c r="P1957" s="7">
        <f t="shared" si="91"/>
        <v>144</v>
      </c>
      <c r="Q1957" s="8">
        <f t="shared" si="90"/>
        <v>73326.239999999991</v>
      </c>
      <c r="R1957" t="s">
        <v>737</v>
      </c>
    </row>
    <row r="1958" spans="1:18">
      <c r="A1958">
        <v>1</v>
      </c>
      <c r="B1958" t="s">
        <v>67</v>
      </c>
      <c r="C1958" t="s">
        <v>2</v>
      </c>
      <c r="D1958">
        <v>2019</v>
      </c>
      <c r="E1958">
        <v>7418</v>
      </c>
      <c r="F1958" s="11">
        <v>509.21</v>
      </c>
      <c r="G1958" s="3">
        <v>43752</v>
      </c>
      <c r="H1958" t="s">
        <v>1793</v>
      </c>
      <c r="I1958" s="3">
        <v>43634</v>
      </c>
      <c r="J1958" s="3">
        <f t="shared" si="92"/>
        <v>43664</v>
      </c>
      <c r="K1958" t="s">
        <v>4</v>
      </c>
      <c r="L1958">
        <v>2019</v>
      </c>
      <c r="M1958">
        <v>11764</v>
      </c>
      <c r="N1958" s="3">
        <v>43808</v>
      </c>
      <c r="O1958" s="3">
        <v>43808</v>
      </c>
      <c r="P1958" s="7">
        <f t="shared" si="91"/>
        <v>144</v>
      </c>
      <c r="Q1958" s="8">
        <f t="shared" si="90"/>
        <v>73326.239999999991</v>
      </c>
      <c r="R1958" t="s">
        <v>737</v>
      </c>
    </row>
    <row r="1959" spans="1:18">
      <c r="A1959">
        <v>1</v>
      </c>
      <c r="B1959" t="s">
        <v>67</v>
      </c>
      <c r="C1959" t="s">
        <v>2</v>
      </c>
      <c r="D1959">
        <v>2019</v>
      </c>
      <c r="E1959">
        <v>7419</v>
      </c>
      <c r="F1959" s="11">
        <v>8.02</v>
      </c>
      <c r="G1959" s="3">
        <v>43752</v>
      </c>
      <c r="H1959" t="s">
        <v>1794</v>
      </c>
      <c r="I1959" s="3">
        <v>43634</v>
      </c>
      <c r="J1959" s="3">
        <f t="shared" si="92"/>
        <v>43664</v>
      </c>
      <c r="K1959" t="s">
        <v>4</v>
      </c>
      <c r="L1959">
        <v>2019</v>
      </c>
      <c r="M1959">
        <v>11764</v>
      </c>
      <c r="N1959" s="3">
        <v>43808</v>
      </c>
      <c r="O1959" s="3">
        <v>43808</v>
      </c>
      <c r="P1959" s="7">
        <f t="shared" si="91"/>
        <v>144</v>
      </c>
      <c r="Q1959" s="8">
        <f t="shared" si="90"/>
        <v>1154.8799999999999</v>
      </c>
      <c r="R1959" t="s">
        <v>737</v>
      </c>
    </row>
    <row r="1960" spans="1:18">
      <c r="A1960">
        <v>1</v>
      </c>
      <c r="B1960" t="s">
        <v>67</v>
      </c>
      <c r="C1960" t="s">
        <v>2</v>
      </c>
      <c r="D1960">
        <v>2019</v>
      </c>
      <c r="E1960">
        <v>7420</v>
      </c>
      <c r="F1960" s="11">
        <v>254.61</v>
      </c>
      <c r="G1960" s="3">
        <v>43752</v>
      </c>
      <c r="H1960" t="s">
        <v>1795</v>
      </c>
      <c r="I1960" s="3">
        <v>43634</v>
      </c>
      <c r="J1960" s="3">
        <f t="shared" si="92"/>
        <v>43664</v>
      </c>
      <c r="K1960" t="s">
        <v>4</v>
      </c>
      <c r="L1960">
        <v>2019</v>
      </c>
      <c r="M1960">
        <v>11764</v>
      </c>
      <c r="N1960" s="3">
        <v>43808</v>
      </c>
      <c r="O1960" s="3">
        <v>43808</v>
      </c>
      <c r="P1960" s="7">
        <f t="shared" si="91"/>
        <v>144</v>
      </c>
      <c r="Q1960" s="8">
        <f t="shared" si="90"/>
        <v>36663.840000000004</v>
      </c>
      <c r="R1960" t="s">
        <v>737</v>
      </c>
    </row>
    <row r="1961" spans="1:18">
      <c r="A1961">
        <v>1</v>
      </c>
      <c r="B1961" t="s">
        <v>67</v>
      </c>
      <c r="C1961" t="s">
        <v>2</v>
      </c>
      <c r="D1961">
        <v>2019</v>
      </c>
      <c r="E1961">
        <v>7421</v>
      </c>
      <c r="F1961" s="11">
        <v>8.9700000000000006</v>
      </c>
      <c r="G1961" s="3">
        <v>43752</v>
      </c>
      <c r="H1961" t="s">
        <v>1796</v>
      </c>
      <c r="I1961" s="3">
        <v>43634</v>
      </c>
      <c r="J1961" s="3">
        <f t="shared" si="92"/>
        <v>43664</v>
      </c>
      <c r="K1961" t="s">
        <v>4</v>
      </c>
      <c r="L1961">
        <v>2019</v>
      </c>
      <c r="M1961">
        <v>11764</v>
      </c>
      <c r="N1961" s="3">
        <v>43808</v>
      </c>
      <c r="O1961" s="3">
        <v>43808</v>
      </c>
      <c r="P1961" s="7">
        <f t="shared" si="91"/>
        <v>144</v>
      </c>
      <c r="Q1961" s="8">
        <f t="shared" si="90"/>
        <v>1291.68</v>
      </c>
      <c r="R1961" t="s">
        <v>737</v>
      </c>
    </row>
    <row r="1962" spans="1:18">
      <c r="A1962">
        <v>1</v>
      </c>
      <c r="B1962" t="s">
        <v>67</v>
      </c>
      <c r="C1962" t="s">
        <v>2</v>
      </c>
      <c r="D1962">
        <v>2019</v>
      </c>
      <c r="E1962">
        <v>7422</v>
      </c>
      <c r="F1962" s="11">
        <v>5.38</v>
      </c>
      <c r="G1962" s="3">
        <v>43752</v>
      </c>
      <c r="H1962" t="s">
        <v>1797</v>
      </c>
      <c r="I1962" s="3">
        <v>43634</v>
      </c>
      <c r="J1962" s="3">
        <f t="shared" si="92"/>
        <v>43664</v>
      </c>
      <c r="K1962" t="s">
        <v>4</v>
      </c>
      <c r="L1962">
        <v>2019</v>
      </c>
      <c r="M1962">
        <v>11764</v>
      </c>
      <c r="N1962" s="3">
        <v>43808</v>
      </c>
      <c r="O1962" s="3">
        <v>43808</v>
      </c>
      <c r="P1962" s="7">
        <f t="shared" si="91"/>
        <v>144</v>
      </c>
      <c r="Q1962" s="8">
        <f t="shared" si="90"/>
        <v>774.72</v>
      </c>
      <c r="R1962" t="s">
        <v>737</v>
      </c>
    </row>
    <row r="1963" spans="1:18">
      <c r="A1963">
        <v>1</v>
      </c>
      <c r="B1963" t="s">
        <v>67</v>
      </c>
      <c r="C1963" t="s">
        <v>2</v>
      </c>
      <c r="D1963">
        <v>2019</v>
      </c>
      <c r="E1963">
        <v>7423</v>
      </c>
      <c r="F1963" s="11">
        <v>285.08999999999997</v>
      </c>
      <c r="G1963" s="3">
        <v>43752</v>
      </c>
      <c r="H1963" t="s">
        <v>1798</v>
      </c>
      <c r="I1963" s="3">
        <v>43634</v>
      </c>
      <c r="J1963" s="3">
        <f t="shared" si="92"/>
        <v>43664</v>
      </c>
      <c r="K1963" t="s">
        <v>4</v>
      </c>
      <c r="L1963">
        <v>2019</v>
      </c>
      <c r="M1963">
        <v>11764</v>
      </c>
      <c r="N1963" s="3">
        <v>43808</v>
      </c>
      <c r="O1963" s="3">
        <v>43808</v>
      </c>
      <c r="P1963" s="7">
        <f t="shared" si="91"/>
        <v>144</v>
      </c>
      <c r="Q1963" s="8">
        <f t="shared" si="90"/>
        <v>41052.959999999999</v>
      </c>
      <c r="R1963" t="s">
        <v>737</v>
      </c>
    </row>
    <row r="1964" spans="1:18">
      <c r="A1964">
        <v>1</v>
      </c>
      <c r="B1964" t="s">
        <v>67</v>
      </c>
      <c r="C1964" t="s">
        <v>2</v>
      </c>
      <c r="D1964">
        <v>2019</v>
      </c>
      <c r="E1964">
        <v>7424</v>
      </c>
      <c r="F1964" s="11">
        <v>8.8800000000000008</v>
      </c>
      <c r="G1964" s="3">
        <v>43752</v>
      </c>
      <c r="H1964" t="s">
        <v>1799</v>
      </c>
      <c r="I1964" s="3">
        <v>43633</v>
      </c>
      <c r="J1964" s="3">
        <f t="shared" si="92"/>
        <v>43663</v>
      </c>
      <c r="K1964" t="s">
        <v>4</v>
      </c>
      <c r="L1964">
        <v>2019</v>
      </c>
      <c r="M1964">
        <v>11764</v>
      </c>
      <c r="N1964" s="3">
        <v>43808</v>
      </c>
      <c r="O1964" s="3">
        <v>43808</v>
      </c>
      <c r="P1964" s="7">
        <f t="shared" si="91"/>
        <v>145</v>
      </c>
      <c r="Q1964" s="8">
        <f t="shared" si="90"/>
        <v>1287.6000000000001</v>
      </c>
      <c r="R1964" t="s">
        <v>737</v>
      </c>
    </row>
    <row r="1965" spans="1:18">
      <c r="A1965">
        <v>1</v>
      </c>
      <c r="B1965" t="s">
        <v>67</v>
      </c>
      <c r="C1965" t="s">
        <v>2</v>
      </c>
      <c r="D1965">
        <v>2019</v>
      </c>
      <c r="E1965">
        <v>7425</v>
      </c>
      <c r="F1965" s="11">
        <v>8.8800000000000008</v>
      </c>
      <c r="G1965" s="3">
        <v>43752</v>
      </c>
      <c r="H1965" t="s">
        <v>1800</v>
      </c>
      <c r="I1965" s="3">
        <v>43633</v>
      </c>
      <c r="J1965" s="3">
        <f t="shared" si="92"/>
        <v>43663</v>
      </c>
      <c r="K1965" t="s">
        <v>4</v>
      </c>
      <c r="L1965">
        <v>2019</v>
      </c>
      <c r="M1965">
        <v>11764</v>
      </c>
      <c r="N1965" s="3">
        <v>43808</v>
      </c>
      <c r="O1965" s="3">
        <v>43808</v>
      </c>
      <c r="P1965" s="7">
        <f t="shared" si="91"/>
        <v>145</v>
      </c>
      <c r="Q1965" s="8">
        <f t="shared" si="90"/>
        <v>1287.6000000000001</v>
      </c>
      <c r="R1965" t="s">
        <v>737</v>
      </c>
    </row>
    <row r="1966" spans="1:18">
      <c r="A1966">
        <v>1</v>
      </c>
      <c r="B1966" t="s">
        <v>67</v>
      </c>
      <c r="C1966" t="s">
        <v>2</v>
      </c>
      <c r="D1966">
        <v>2019</v>
      </c>
      <c r="E1966">
        <v>7426</v>
      </c>
      <c r="F1966" s="11">
        <v>8.8800000000000008</v>
      </c>
      <c r="G1966" s="3">
        <v>43752</v>
      </c>
      <c r="H1966" t="s">
        <v>1801</v>
      </c>
      <c r="I1966" s="3">
        <v>43633</v>
      </c>
      <c r="J1966" s="3">
        <f t="shared" si="92"/>
        <v>43663</v>
      </c>
      <c r="K1966" t="s">
        <v>4</v>
      </c>
      <c r="L1966">
        <v>2019</v>
      </c>
      <c r="M1966">
        <v>11764</v>
      </c>
      <c r="N1966" s="3">
        <v>43808</v>
      </c>
      <c r="O1966" s="3">
        <v>43808</v>
      </c>
      <c r="P1966" s="7">
        <f t="shared" si="91"/>
        <v>145</v>
      </c>
      <c r="Q1966" s="8">
        <f t="shared" si="90"/>
        <v>1287.6000000000001</v>
      </c>
      <c r="R1966" t="s">
        <v>737</v>
      </c>
    </row>
    <row r="1967" spans="1:18">
      <c r="A1967">
        <v>1</v>
      </c>
      <c r="B1967" t="s">
        <v>67</v>
      </c>
      <c r="C1967" t="s">
        <v>2</v>
      </c>
      <c r="D1967">
        <v>2019</v>
      </c>
      <c r="E1967">
        <v>7427</v>
      </c>
      <c r="F1967" s="11">
        <v>8.8800000000000008</v>
      </c>
      <c r="G1967" s="3">
        <v>43752</v>
      </c>
      <c r="H1967" t="s">
        <v>1802</v>
      </c>
      <c r="I1967" s="3">
        <v>43633</v>
      </c>
      <c r="J1967" s="3">
        <f t="shared" si="92"/>
        <v>43663</v>
      </c>
      <c r="K1967" t="s">
        <v>4</v>
      </c>
      <c r="L1967">
        <v>2019</v>
      </c>
      <c r="M1967">
        <v>11764</v>
      </c>
      <c r="N1967" s="3">
        <v>43808</v>
      </c>
      <c r="O1967" s="3">
        <v>43808</v>
      </c>
      <c r="P1967" s="7">
        <f t="shared" si="91"/>
        <v>145</v>
      </c>
      <c r="Q1967" s="8">
        <f t="shared" si="90"/>
        <v>1287.6000000000001</v>
      </c>
      <c r="R1967" t="s">
        <v>737</v>
      </c>
    </row>
    <row r="1968" spans="1:18">
      <c r="A1968">
        <v>1</v>
      </c>
      <c r="B1968" t="s">
        <v>67</v>
      </c>
      <c r="C1968" t="s">
        <v>2</v>
      </c>
      <c r="D1968">
        <v>2019</v>
      </c>
      <c r="E1968">
        <v>7428</v>
      </c>
      <c r="F1968" s="11">
        <v>8.8800000000000008</v>
      </c>
      <c r="G1968" s="3">
        <v>43752</v>
      </c>
      <c r="H1968" t="s">
        <v>1803</v>
      </c>
      <c r="I1968" s="3">
        <v>43633</v>
      </c>
      <c r="J1968" s="3">
        <f t="shared" si="92"/>
        <v>43663</v>
      </c>
      <c r="K1968" t="s">
        <v>4</v>
      </c>
      <c r="L1968">
        <v>2019</v>
      </c>
      <c r="M1968">
        <v>11764</v>
      </c>
      <c r="N1968" s="3">
        <v>43808</v>
      </c>
      <c r="O1968" s="3">
        <v>43808</v>
      </c>
      <c r="P1968" s="7">
        <f t="shared" si="91"/>
        <v>145</v>
      </c>
      <c r="Q1968" s="8">
        <f t="shared" si="90"/>
        <v>1287.6000000000001</v>
      </c>
      <c r="R1968" t="s">
        <v>737</v>
      </c>
    </row>
    <row r="1969" spans="1:18">
      <c r="A1969">
        <v>1</v>
      </c>
      <c r="B1969" t="s">
        <v>67</v>
      </c>
      <c r="C1969" t="s">
        <v>2</v>
      </c>
      <c r="D1969">
        <v>2019</v>
      </c>
      <c r="E1969">
        <v>7429</v>
      </c>
      <c r="F1969" s="11">
        <v>8.8800000000000008</v>
      </c>
      <c r="G1969" s="3">
        <v>43752</v>
      </c>
      <c r="H1969" t="s">
        <v>1804</v>
      </c>
      <c r="I1969" s="3">
        <v>43633</v>
      </c>
      <c r="J1969" s="3">
        <f t="shared" si="92"/>
        <v>43663</v>
      </c>
      <c r="K1969" t="s">
        <v>4</v>
      </c>
      <c r="L1969">
        <v>2019</v>
      </c>
      <c r="M1969">
        <v>11764</v>
      </c>
      <c r="N1969" s="3">
        <v>43808</v>
      </c>
      <c r="O1969" s="3">
        <v>43808</v>
      </c>
      <c r="P1969" s="7">
        <f t="shared" si="91"/>
        <v>145</v>
      </c>
      <c r="Q1969" s="8">
        <f t="shared" si="90"/>
        <v>1287.6000000000001</v>
      </c>
      <c r="R1969" t="s">
        <v>737</v>
      </c>
    </row>
    <row r="1970" spans="1:18">
      <c r="A1970">
        <v>1</v>
      </c>
      <c r="B1970" t="s">
        <v>67</v>
      </c>
      <c r="C1970" t="s">
        <v>2</v>
      </c>
      <c r="D1970">
        <v>2019</v>
      </c>
      <c r="E1970">
        <v>7430</v>
      </c>
      <c r="F1970" s="11">
        <v>114.4</v>
      </c>
      <c r="G1970" s="3">
        <v>43752</v>
      </c>
      <c r="H1970" t="s">
        <v>1805</v>
      </c>
      <c r="I1970" s="3">
        <v>43633</v>
      </c>
      <c r="J1970" s="3">
        <f t="shared" si="92"/>
        <v>43663</v>
      </c>
      <c r="K1970" t="s">
        <v>4</v>
      </c>
      <c r="L1970">
        <v>2019</v>
      </c>
      <c r="M1970">
        <v>11764</v>
      </c>
      <c r="N1970" s="3">
        <v>43808</v>
      </c>
      <c r="O1970" s="3">
        <v>43808</v>
      </c>
      <c r="P1970" s="7">
        <f t="shared" si="91"/>
        <v>145</v>
      </c>
      <c r="Q1970" s="8">
        <f t="shared" ref="Q1970:Q2033" si="93">P1970*F1970</f>
        <v>16588</v>
      </c>
      <c r="R1970" t="s">
        <v>737</v>
      </c>
    </row>
    <row r="1971" spans="1:18">
      <c r="A1971">
        <v>1</v>
      </c>
      <c r="B1971" t="s">
        <v>67</v>
      </c>
      <c r="C1971" t="s">
        <v>2</v>
      </c>
      <c r="D1971">
        <v>2019</v>
      </c>
      <c r="E1971">
        <v>7431</v>
      </c>
      <c r="F1971" s="11">
        <v>691.9</v>
      </c>
      <c r="G1971" s="3">
        <v>43752</v>
      </c>
      <c r="H1971" t="s">
        <v>1806</v>
      </c>
      <c r="I1971" s="3">
        <v>43633</v>
      </c>
      <c r="J1971" s="3">
        <f t="shared" si="92"/>
        <v>43663</v>
      </c>
      <c r="K1971" t="s">
        <v>4</v>
      </c>
      <c r="L1971">
        <v>2019</v>
      </c>
      <c r="M1971">
        <v>11764</v>
      </c>
      <c r="N1971" s="3">
        <v>43808</v>
      </c>
      <c r="O1971" s="3">
        <v>43808</v>
      </c>
      <c r="P1971" s="7">
        <f t="shared" si="91"/>
        <v>145</v>
      </c>
      <c r="Q1971" s="8">
        <f t="shared" si="93"/>
        <v>100325.5</v>
      </c>
      <c r="R1971" t="s">
        <v>737</v>
      </c>
    </row>
    <row r="1972" spans="1:18">
      <c r="A1972">
        <v>1</v>
      </c>
      <c r="B1972" t="s">
        <v>67</v>
      </c>
      <c r="C1972" t="s">
        <v>2</v>
      </c>
      <c r="D1972">
        <v>2019</v>
      </c>
      <c r="E1972">
        <v>7432</v>
      </c>
      <c r="F1972" s="11">
        <v>8.8800000000000008</v>
      </c>
      <c r="G1972" s="3">
        <v>43752</v>
      </c>
      <c r="H1972" t="s">
        <v>1807</v>
      </c>
      <c r="I1972" s="3">
        <v>43633</v>
      </c>
      <c r="J1972" s="3">
        <f t="shared" si="92"/>
        <v>43663</v>
      </c>
      <c r="K1972" t="s">
        <v>4</v>
      </c>
      <c r="L1972">
        <v>2019</v>
      </c>
      <c r="M1972">
        <v>11764</v>
      </c>
      <c r="N1972" s="3">
        <v>43808</v>
      </c>
      <c r="O1972" s="3">
        <v>43808</v>
      </c>
      <c r="P1972" s="7">
        <f t="shared" si="91"/>
        <v>145</v>
      </c>
      <c r="Q1972" s="8">
        <f t="shared" si="93"/>
        <v>1287.6000000000001</v>
      </c>
      <c r="R1972" t="s">
        <v>737</v>
      </c>
    </row>
    <row r="1973" spans="1:18">
      <c r="A1973">
        <v>1</v>
      </c>
      <c r="B1973" t="s">
        <v>67</v>
      </c>
      <c r="C1973" t="s">
        <v>2</v>
      </c>
      <c r="D1973">
        <v>2019</v>
      </c>
      <c r="E1973">
        <v>7433</v>
      </c>
      <c r="F1973" s="11">
        <v>1225.92</v>
      </c>
      <c r="G1973" s="3">
        <v>43752</v>
      </c>
      <c r="H1973" t="s">
        <v>1808</v>
      </c>
      <c r="I1973" s="3">
        <v>43633</v>
      </c>
      <c r="J1973" s="3">
        <f t="shared" si="92"/>
        <v>43663</v>
      </c>
      <c r="K1973" t="s">
        <v>4</v>
      </c>
      <c r="L1973">
        <v>2019</v>
      </c>
      <c r="M1973">
        <v>11764</v>
      </c>
      <c r="N1973" s="3">
        <v>43808</v>
      </c>
      <c r="O1973" s="3">
        <v>43808</v>
      </c>
      <c r="P1973" s="7">
        <f t="shared" si="91"/>
        <v>145</v>
      </c>
      <c r="Q1973" s="8">
        <f t="shared" si="93"/>
        <v>177758.40000000002</v>
      </c>
      <c r="R1973" t="s">
        <v>737</v>
      </c>
    </row>
    <row r="1974" spans="1:18">
      <c r="A1974">
        <v>1</v>
      </c>
      <c r="B1974" t="s">
        <v>67</v>
      </c>
      <c r="C1974" t="s">
        <v>2</v>
      </c>
      <c r="D1974">
        <v>2019</v>
      </c>
      <c r="E1974">
        <v>7434</v>
      </c>
      <c r="F1974" s="11">
        <v>28.69</v>
      </c>
      <c r="G1974" s="3">
        <v>43752</v>
      </c>
      <c r="H1974" t="s">
        <v>1809</v>
      </c>
      <c r="I1974" s="3">
        <v>43633</v>
      </c>
      <c r="J1974" s="3">
        <f t="shared" si="92"/>
        <v>43663</v>
      </c>
      <c r="K1974" t="s">
        <v>4</v>
      </c>
      <c r="L1974">
        <v>2019</v>
      </c>
      <c r="M1974">
        <v>11764</v>
      </c>
      <c r="N1974" s="3">
        <v>43808</v>
      </c>
      <c r="O1974" s="3">
        <v>43808</v>
      </c>
      <c r="P1974" s="7">
        <f t="shared" si="91"/>
        <v>145</v>
      </c>
      <c r="Q1974" s="8">
        <f t="shared" si="93"/>
        <v>4160.05</v>
      </c>
      <c r="R1974" t="s">
        <v>737</v>
      </c>
    </row>
    <row r="1975" spans="1:18">
      <c r="A1975">
        <v>1</v>
      </c>
      <c r="B1975" t="s">
        <v>67</v>
      </c>
      <c r="C1975" t="s">
        <v>2</v>
      </c>
      <c r="D1975">
        <v>2019</v>
      </c>
      <c r="E1975">
        <v>7435</v>
      </c>
      <c r="F1975" s="11">
        <v>3.59</v>
      </c>
      <c r="G1975" s="3">
        <v>43752</v>
      </c>
      <c r="H1975" t="s">
        <v>1810</v>
      </c>
      <c r="I1975" s="3">
        <v>43633</v>
      </c>
      <c r="J1975" s="3">
        <f t="shared" si="92"/>
        <v>43663</v>
      </c>
      <c r="K1975" t="s">
        <v>4</v>
      </c>
      <c r="L1975">
        <v>2019</v>
      </c>
      <c r="M1975">
        <v>11764</v>
      </c>
      <c r="N1975" s="3">
        <v>43808</v>
      </c>
      <c r="O1975" s="3">
        <v>43808</v>
      </c>
      <c r="P1975" s="7">
        <f t="shared" si="91"/>
        <v>145</v>
      </c>
      <c r="Q1975" s="8">
        <f t="shared" si="93"/>
        <v>520.54999999999995</v>
      </c>
      <c r="R1975" t="s">
        <v>737</v>
      </c>
    </row>
    <row r="1976" spans="1:18">
      <c r="A1976">
        <v>1</v>
      </c>
      <c r="B1976" t="s">
        <v>67</v>
      </c>
      <c r="C1976" t="s">
        <v>2</v>
      </c>
      <c r="D1976">
        <v>2019</v>
      </c>
      <c r="E1976">
        <v>7436</v>
      </c>
      <c r="F1976" s="11">
        <v>168.54</v>
      </c>
      <c r="G1976" s="3">
        <v>43752</v>
      </c>
      <c r="H1976" t="s">
        <v>1811</v>
      </c>
      <c r="I1976" s="3">
        <v>43633</v>
      </c>
      <c r="J1976" s="3">
        <f t="shared" si="92"/>
        <v>43663</v>
      </c>
      <c r="K1976" t="s">
        <v>4</v>
      </c>
      <c r="L1976">
        <v>2019</v>
      </c>
      <c r="M1976">
        <v>11764</v>
      </c>
      <c r="N1976" s="3">
        <v>43808</v>
      </c>
      <c r="O1976" s="3">
        <v>43808</v>
      </c>
      <c r="P1976" s="7">
        <f t="shared" si="91"/>
        <v>145</v>
      </c>
      <c r="Q1976" s="8">
        <f t="shared" si="93"/>
        <v>24438.3</v>
      </c>
      <c r="R1976" t="s">
        <v>737</v>
      </c>
    </row>
    <row r="1977" spans="1:18">
      <c r="A1977">
        <v>1</v>
      </c>
      <c r="B1977" t="s">
        <v>67</v>
      </c>
      <c r="C1977" t="s">
        <v>2</v>
      </c>
      <c r="D1977">
        <v>2019</v>
      </c>
      <c r="E1977">
        <v>7437</v>
      </c>
      <c r="F1977" s="11">
        <v>15.87</v>
      </c>
      <c r="G1977" s="3">
        <v>43752</v>
      </c>
      <c r="H1977" t="s">
        <v>1812</v>
      </c>
      <c r="I1977" s="3">
        <v>43633</v>
      </c>
      <c r="J1977" s="3">
        <f t="shared" si="92"/>
        <v>43663</v>
      </c>
      <c r="K1977" t="s">
        <v>4</v>
      </c>
      <c r="L1977">
        <v>2019</v>
      </c>
      <c r="M1977">
        <v>11764</v>
      </c>
      <c r="N1977" s="3">
        <v>43808</v>
      </c>
      <c r="O1977" s="3">
        <v>43808</v>
      </c>
      <c r="P1977" s="7">
        <f t="shared" si="91"/>
        <v>145</v>
      </c>
      <c r="Q1977" s="8">
        <f t="shared" si="93"/>
        <v>2301.15</v>
      </c>
      <c r="R1977" t="s">
        <v>737</v>
      </c>
    </row>
    <row r="1978" spans="1:18">
      <c r="A1978">
        <v>1</v>
      </c>
      <c r="B1978" t="s">
        <v>67</v>
      </c>
      <c r="C1978" t="s">
        <v>2</v>
      </c>
      <c r="D1978">
        <v>2019</v>
      </c>
      <c r="E1978">
        <v>7438</v>
      </c>
      <c r="F1978" s="11">
        <v>10.76</v>
      </c>
      <c r="G1978" s="3">
        <v>43752</v>
      </c>
      <c r="H1978" t="s">
        <v>1813</v>
      </c>
      <c r="I1978" s="3">
        <v>43633</v>
      </c>
      <c r="J1978" s="3">
        <f t="shared" si="92"/>
        <v>43663</v>
      </c>
      <c r="K1978" t="s">
        <v>4</v>
      </c>
      <c r="L1978">
        <v>2019</v>
      </c>
      <c r="M1978">
        <v>11764</v>
      </c>
      <c r="N1978" s="3">
        <v>43808</v>
      </c>
      <c r="O1978" s="3">
        <v>43808</v>
      </c>
      <c r="P1978" s="7">
        <f t="shared" si="91"/>
        <v>145</v>
      </c>
      <c r="Q1978" s="8">
        <f t="shared" si="93"/>
        <v>1560.2</v>
      </c>
      <c r="R1978" t="s">
        <v>737</v>
      </c>
    </row>
    <row r="1979" spans="1:18">
      <c r="A1979">
        <v>1</v>
      </c>
      <c r="B1979" t="s">
        <v>67</v>
      </c>
      <c r="C1979" t="s">
        <v>2</v>
      </c>
      <c r="D1979">
        <v>2019</v>
      </c>
      <c r="E1979">
        <v>7439</v>
      </c>
      <c r="F1979" s="11">
        <v>19.72</v>
      </c>
      <c r="G1979" s="3">
        <v>43752</v>
      </c>
      <c r="H1979" t="s">
        <v>1814</v>
      </c>
      <c r="I1979" s="3">
        <v>43633</v>
      </c>
      <c r="J1979" s="3">
        <f t="shared" si="92"/>
        <v>43663</v>
      </c>
      <c r="K1979" t="s">
        <v>4</v>
      </c>
      <c r="L1979">
        <v>2019</v>
      </c>
      <c r="M1979">
        <v>11764</v>
      </c>
      <c r="N1979" s="3">
        <v>43808</v>
      </c>
      <c r="O1979" s="3">
        <v>43808</v>
      </c>
      <c r="P1979" s="7">
        <f t="shared" si="91"/>
        <v>145</v>
      </c>
      <c r="Q1979" s="8">
        <f t="shared" si="93"/>
        <v>2859.3999999999996</v>
      </c>
      <c r="R1979" t="s">
        <v>737</v>
      </c>
    </row>
    <row r="1980" spans="1:18">
      <c r="A1980">
        <v>1</v>
      </c>
      <c r="B1980" t="s">
        <v>67</v>
      </c>
      <c r="C1980" t="s">
        <v>2</v>
      </c>
      <c r="D1980">
        <v>2019</v>
      </c>
      <c r="E1980">
        <v>7440</v>
      </c>
      <c r="F1980" s="11">
        <v>1.79</v>
      </c>
      <c r="G1980" s="3">
        <v>43752</v>
      </c>
      <c r="H1980" t="s">
        <v>1815</v>
      </c>
      <c r="I1980" s="3">
        <v>43633</v>
      </c>
      <c r="J1980" s="3">
        <f t="shared" si="92"/>
        <v>43663</v>
      </c>
      <c r="K1980" t="s">
        <v>4</v>
      </c>
      <c r="L1980">
        <v>2019</v>
      </c>
      <c r="M1980">
        <v>11764</v>
      </c>
      <c r="N1980" s="3">
        <v>43808</v>
      </c>
      <c r="O1980" s="3">
        <v>43808</v>
      </c>
      <c r="P1980" s="7">
        <f t="shared" si="91"/>
        <v>145</v>
      </c>
      <c r="Q1980" s="8">
        <f t="shared" si="93"/>
        <v>259.55</v>
      </c>
      <c r="R1980" t="s">
        <v>737</v>
      </c>
    </row>
    <row r="1981" spans="1:18">
      <c r="A1981">
        <v>1</v>
      </c>
      <c r="B1981" t="s">
        <v>67</v>
      </c>
      <c r="C1981" t="s">
        <v>2</v>
      </c>
      <c r="D1981">
        <v>2019</v>
      </c>
      <c r="E1981">
        <v>7442</v>
      </c>
      <c r="F1981" s="11">
        <v>43.03</v>
      </c>
      <c r="G1981" s="3">
        <v>43752</v>
      </c>
      <c r="H1981" t="s">
        <v>1816</v>
      </c>
      <c r="I1981" s="3">
        <v>43634</v>
      </c>
      <c r="J1981" s="3">
        <f t="shared" si="92"/>
        <v>43664</v>
      </c>
      <c r="K1981" t="s">
        <v>4</v>
      </c>
      <c r="L1981">
        <v>2019</v>
      </c>
      <c r="M1981">
        <v>11764</v>
      </c>
      <c r="N1981" s="3">
        <v>43808</v>
      </c>
      <c r="O1981" s="3">
        <v>43808</v>
      </c>
      <c r="P1981" s="7">
        <f t="shared" si="91"/>
        <v>144</v>
      </c>
      <c r="Q1981" s="8">
        <f t="shared" si="93"/>
        <v>6196.32</v>
      </c>
      <c r="R1981" t="s">
        <v>737</v>
      </c>
    </row>
    <row r="1982" spans="1:18">
      <c r="A1982">
        <v>1</v>
      </c>
      <c r="B1982" t="s">
        <v>67</v>
      </c>
      <c r="C1982" t="s">
        <v>2</v>
      </c>
      <c r="D1982">
        <v>2019</v>
      </c>
      <c r="E1982">
        <v>7443</v>
      </c>
      <c r="F1982" s="11">
        <v>4.4000000000000004</v>
      </c>
      <c r="G1982" s="3">
        <v>43752</v>
      </c>
      <c r="H1982" t="s">
        <v>1817</v>
      </c>
      <c r="I1982" s="3">
        <v>43634</v>
      </c>
      <c r="J1982" s="3">
        <f t="shared" si="92"/>
        <v>43664</v>
      </c>
      <c r="K1982" t="s">
        <v>4</v>
      </c>
      <c r="L1982">
        <v>2019</v>
      </c>
      <c r="M1982">
        <v>11764</v>
      </c>
      <c r="N1982" s="3">
        <v>43808</v>
      </c>
      <c r="O1982" s="3">
        <v>43808</v>
      </c>
      <c r="P1982" s="7">
        <f t="shared" si="91"/>
        <v>144</v>
      </c>
      <c r="Q1982" s="8">
        <f t="shared" si="93"/>
        <v>633.6</v>
      </c>
      <c r="R1982" t="s">
        <v>737</v>
      </c>
    </row>
    <row r="1983" spans="1:18">
      <c r="A1983">
        <v>1</v>
      </c>
      <c r="B1983" t="s">
        <v>67</v>
      </c>
      <c r="C1983" t="s">
        <v>2</v>
      </c>
      <c r="D1983">
        <v>2019</v>
      </c>
      <c r="E1983">
        <v>7444</v>
      </c>
      <c r="F1983" s="11">
        <v>8.02</v>
      </c>
      <c r="G1983" s="3">
        <v>43752</v>
      </c>
      <c r="H1983" t="s">
        <v>1818</v>
      </c>
      <c r="I1983" s="3">
        <v>43634</v>
      </c>
      <c r="J1983" s="3">
        <f t="shared" si="92"/>
        <v>43664</v>
      </c>
      <c r="K1983" t="s">
        <v>4</v>
      </c>
      <c r="L1983">
        <v>2019</v>
      </c>
      <c r="M1983">
        <v>11764</v>
      </c>
      <c r="N1983" s="3">
        <v>43808</v>
      </c>
      <c r="O1983" s="3">
        <v>43808</v>
      </c>
      <c r="P1983" s="7">
        <f t="shared" si="91"/>
        <v>144</v>
      </c>
      <c r="Q1983" s="8">
        <f t="shared" si="93"/>
        <v>1154.8799999999999</v>
      </c>
      <c r="R1983" t="s">
        <v>737</v>
      </c>
    </row>
    <row r="1984" spans="1:18">
      <c r="A1984">
        <v>1</v>
      </c>
      <c r="B1984" t="s">
        <v>67</v>
      </c>
      <c r="C1984" t="s">
        <v>2</v>
      </c>
      <c r="D1984">
        <v>2019</v>
      </c>
      <c r="E1984">
        <v>7445</v>
      </c>
      <c r="F1984" s="11">
        <v>8.02</v>
      </c>
      <c r="G1984" s="3">
        <v>43752</v>
      </c>
      <c r="H1984" t="s">
        <v>1819</v>
      </c>
      <c r="I1984" s="3">
        <v>43634</v>
      </c>
      <c r="J1984" s="3">
        <f t="shared" si="92"/>
        <v>43664</v>
      </c>
      <c r="K1984" t="s">
        <v>4</v>
      </c>
      <c r="L1984">
        <v>2019</v>
      </c>
      <c r="M1984">
        <v>11764</v>
      </c>
      <c r="N1984" s="3">
        <v>43808</v>
      </c>
      <c r="O1984" s="3">
        <v>43808</v>
      </c>
      <c r="P1984" s="7">
        <f t="shared" si="91"/>
        <v>144</v>
      </c>
      <c r="Q1984" s="8">
        <f t="shared" si="93"/>
        <v>1154.8799999999999</v>
      </c>
      <c r="R1984" t="s">
        <v>737</v>
      </c>
    </row>
    <row r="1985" spans="1:18">
      <c r="A1985">
        <v>1</v>
      </c>
      <c r="B1985" t="s">
        <v>67</v>
      </c>
      <c r="C1985" t="s">
        <v>2</v>
      </c>
      <c r="D1985">
        <v>2019</v>
      </c>
      <c r="E1985">
        <v>7446</v>
      </c>
      <c r="F1985" s="11">
        <v>8.02</v>
      </c>
      <c r="G1985" s="3">
        <v>43752</v>
      </c>
      <c r="H1985" t="s">
        <v>1820</v>
      </c>
      <c r="I1985" s="3">
        <v>43634</v>
      </c>
      <c r="J1985" s="3">
        <f t="shared" si="92"/>
        <v>43664</v>
      </c>
      <c r="K1985" t="s">
        <v>4</v>
      </c>
      <c r="L1985">
        <v>2019</v>
      </c>
      <c r="M1985">
        <v>11764</v>
      </c>
      <c r="N1985" s="3">
        <v>43808</v>
      </c>
      <c r="O1985" s="3">
        <v>43808</v>
      </c>
      <c r="P1985" s="7">
        <f t="shared" si="91"/>
        <v>144</v>
      </c>
      <c r="Q1985" s="8">
        <f t="shared" si="93"/>
        <v>1154.8799999999999</v>
      </c>
      <c r="R1985" t="s">
        <v>737</v>
      </c>
    </row>
    <row r="1986" spans="1:18">
      <c r="A1986">
        <v>1</v>
      </c>
      <c r="B1986" t="s">
        <v>67</v>
      </c>
      <c r="C1986" t="s">
        <v>2</v>
      </c>
      <c r="D1986">
        <v>2019</v>
      </c>
      <c r="E1986">
        <v>7447</v>
      </c>
      <c r="F1986" s="11">
        <v>8.02</v>
      </c>
      <c r="G1986" s="3">
        <v>43752</v>
      </c>
      <c r="H1986" t="s">
        <v>1821</v>
      </c>
      <c r="I1986" s="3">
        <v>43634</v>
      </c>
      <c r="J1986" s="3">
        <f t="shared" si="92"/>
        <v>43664</v>
      </c>
      <c r="K1986" t="s">
        <v>4</v>
      </c>
      <c r="L1986">
        <v>2019</v>
      </c>
      <c r="M1986">
        <v>11764</v>
      </c>
      <c r="N1986" s="3">
        <v>43808</v>
      </c>
      <c r="O1986" s="3">
        <v>43808</v>
      </c>
      <c r="P1986" s="7">
        <f t="shared" ref="P1986:P2049" si="94">O1986-J1986</f>
        <v>144</v>
      </c>
      <c r="Q1986" s="8">
        <f t="shared" si="93"/>
        <v>1154.8799999999999</v>
      </c>
      <c r="R1986" t="s">
        <v>737</v>
      </c>
    </row>
    <row r="1987" spans="1:18">
      <c r="A1987">
        <v>1</v>
      </c>
      <c r="B1987" t="s">
        <v>67</v>
      </c>
      <c r="C1987" t="s">
        <v>2</v>
      </c>
      <c r="D1987">
        <v>2019</v>
      </c>
      <c r="E1987">
        <v>7448</v>
      </c>
      <c r="F1987" s="11">
        <v>8.02</v>
      </c>
      <c r="G1987" s="3">
        <v>43752</v>
      </c>
      <c r="H1987" t="s">
        <v>1822</v>
      </c>
      <c r="I1987" s="3">
        <v>43634</v>
      </c>
      <c r="J1987" s="3">
        <f t="shared" ref="J1987:J2050" si="95">I1987+30</f>
        <v>43664</v>
      </c>
      <c r="K1987" t="s">
        <v>4</v>
      </c>
      <c r="L1987">
        <v>2019</v>
      </c>
      <c r="M1987">
        <v>11764</v>
      </c>
      <c r="N1987" s="3">
        <v>43808</v>
      </c>
      <c r="O1987" s="3">
        <v>43808</v>
      </c>
      <c r="P1987" s="7">
        <f t="shared" si="94"/>
        <v>144</v>
      </c>
      <c r="Q1987" s="8">
        <f t="shared" si="93"/>
        <v>1154.8799999999999</v>
      </c>
      <c r="R1987" t="s">
        <v>737</v>
      </c>
    </row>
    <row r="1988" spans="1:18">
      <c r="A1988">
        <v>1</v>
      </c>
      <c r="B1988" t="s">
        <v>67</v>
      </c>
      <c r="C1988" t="s">
        <v>2</v>
      </c>
      <c r="D1988">
        <v>2019</v>
      </c>
      <c r="E1988">
        <v>7449</v>
      </c>
      <c r="F1988" s="11">
        <v>8.02</v>
      </c>
      <c r="G1988" s="3">
        <v>43752</v>
      </c>
      <c r="H1988" t="s">
        <v>1823</v>
      </c>
      <c r="I1988" s="3">
        <v>43634</v>
      </c>
      <c r="J1988" s="3">
        <f t="shared" si="95"/>
        <v>43664</v>
      </c>
      <c r="K1988" t="s">
        <v>4</v>
      </c>
      <c r="L1988">
        <v>2019</v>
      </c>
      <c r="M1988">
        <v>11764</v>
      </c>
      <c r="N1988" s="3">
        <v>43808</v>
      </c>
      <c r="O1988" s="3">
        <v>43808</v>
      </c>
      <c r="P1988" s="7">
        <f t="shared" si="94"/>
        <v>144</v>
      </c>
      <c r="Q1988" s="8">
        <f t="shared" si="93"/>
        <v>1154.8799999999999</v>
      </c>
      <c r="R1988" t="s">
        <v>737</v>
      </c>
    </row>
    <row r="1989" spans="1:18">
      <c r="A1989">
        <v>1</v>
      </c>
      <c r="B1989" t="s">
        <v>67</v>
      </c>
      <c r="C1989" t="s">
        <v>2</v>
      </c>
      <c r="D1989">
        <v>2019</v>
      </c>
      <c r="E1989">
        <v>7450</v>
      </c>
      <c r="F1989" s="11">
        <v>8.02</v>
      </c>
      <c r="G1989" s="3">
        <v>43752</v>
      </c>
      <c r="H1989" t="s">
        <v>1824</v>
      </c>
      <c r="I1989" s="3">
        <v>43634</v>
      </c>
      <c r="J1989" s="3">
        <f t="shared" si="95"/>
        <v>43664</v>
      </c>
      <c r="K1989" t="s">
        <v>4</v>
      </c>
      <c r="L1989">
        <v>2019</v>
      </c>
      <c r="M1989">
        <v>11764</v>
      </c>
      <c r="N1989" s="3">
        <v>43808</v>
      </c>
      <c r="O1989" s="3">
        <v>43808</v>
      </c>
      <c r="P1989" s="7">
        <f t="shared" si="94"/>
        <v>144</v>
      </c>
      <c r="Q1989" s="8">
        <f t="shared" si="93"/>
        <v>1154.8799999999999</v>
      </c>
      <c r="R1989" t="s">
        <v>737</v>
      </c>
    </row>
    <row r="1990" spans="1:18">
      <c r="A1990">
        <v>1</v>
      </c>
      <c r="B1990" t="s">
        <v>67</v>
      </c>
      <c r="C1990" t="s">
        <v>2</v>
      </c>
      <c r="D1990">
        <v>2019</v>
      </c>
      <c r="E1990">
        <v>7451</v>
      </c>
      <c r="F1990" s="11">
        <v>8.02</v>
      </c>
      <c r="G1990" s="3">
        <v>43752</v>
      </c>
      <c r="H1990" t="s">
        <v>1825</v>
      </c>
      <c r="I1990" s="3">
        <v>43634</v>
      </c>
      <c r="J1990" s="3">
        <f t="shared" si="95"/>
        <v>43664</v>
      </c>
      <c r="K1990" t="s">
        <v>4</v>
      </c>
      <c r="L1990">
        <v>2019</v>
      </c>
      <c r="M1990">
        <v>11764</v>
      </c>
      <c r="N1990" s="3">
        <v>43808</v>
      </c>
      <c r="O1990" s="3">
        <v>43808</v>
      </c>
      <c r="P1990" s="7">
        <f t="shared" si="94"/>
        <v>144</v>
      </c>
      <c r="Q1990" s="8">
        <f t="shared" si="93"/>
        <v>1154.8799999999999</v>
      </c>
      <c r="R1990" t="s">
        <v>737</v>
      </c>
    </row>
    <row r="1991" spans="1:18">
      <c r="A1991">
        <v>1</v>
      </c>
      <c r="B1991" t="s">
        <v>67</v>
      </c>
      <c r="C1991" t="s">
        <v>2</v>
      </c>
      <c r="D1991">
        <v>2019</v>
      </c>
      <c r="E1991">
        <v>7452</v>
      </c>
      <c r="F1991" s="11">
        <v>8.02</v>
      </c>
      <c r="G1991" s="3">
        <v>43752</v>
      </c>
      <c r="H1991" t="s">
        <v>1826</v>
      </c>
      <c r="I1991" s="3">
        <v>43634</v>
      </c>
      <c r="J1991" s="3">
        <f t="shared" si="95"/>
        <v>43664</v>
      </c>
      <c r="K1991" t="s">
        <v>4</v>
      </c>
      <c r="L1991">
        <v>2019</v>
      </c>
      <c r="M1991">
        <v>11764</v>
      </c>
      <c r="N1991" s="3">
        <v>43808</v>
      </c>
      <c r="O1991" s="3">
        <v>43808</v>
      </c>
      <c r="P1991" s="7">
        <f t="shared" si="94"/>
        <v>144</v>
      </c>
      <c r="Q1991" s="8">
        <f t="shared" si="93"/>
        <v>1154.8799999999999</v>
      </c>
      <c r="R1991" t="s">
        <v>737</v>
      </c>
    </row>
    <row r="1992" spans="1:18">
      <c r="A1992">
        <v>1</v>
      </c>
      <c r="B1992" t="s">
        <v>67</v>
      </c>
      <c r="C1992" t="s">
        <v>2</v>
      </c>
      <c r="D1992">
        <v>2019</v>
      </c>
      <c r="E1992">
        <v>7453</v>
      </c>
      <c r="F1992" s="11">
        <v>8.02</v>
      </c>
      <c r="G1992" s="3">
        <v>43752</v>
      </c>
      <c r="H1992" t="s">
        <v>1827</v>
      </c>
      <c r="I1992" s="3">
        <v>43634</v>
      </c>
      <c r="J1992" s="3">
        <f t="shared" si="95"/>
        <v>43664</v>
      </c>
      <c r="K1992" t="s">
        <v>4</v>
      </c>
      <c r="L1992">
        <v>2019</v>
      </c>
      <c r="M1992">
        <v>11764</v>
      </c>
      <c r="N1992" s="3">
        <v>43808</v>
      </c>
      <c r="O1992" s="3">
        <v>43808</v>
      </c>
      <c r="P1992" s="7">
        <f t="shared" si="94"/>
        <v>144</v>
      </c>
      <c r="Q1992" s="8">
        <f t="shared" si="93"/>
        <v>1154.8799999999999</v>
      </c>
      <c r="R1992" t="s">
        <v>737</v>
      </c>
    </row>
    <row r="1993" spans="1:18">
      <c r="A1993">
        <v>1</v>
      </c>
      <c r="B1993" t="s">
        <v>67</v>
      </c>
      <c r="C1993" t="s">
        <v>2</v>
      </c>
      <c r="D1993">
        <v>2019</v>
      </c>
      <c r="E1993">
        <v>7454</v>
      </c>
      <c r="F1993" s="11">
        <v>8.02</v>
      </c>
      <c r="G1993" s="3">
        <v>43752</v>
      </c>
      <c r="H1993" t="s">
        <v>1828</v>
      </c>
      <c r="I1993" s="3">
        <v>43634</v>
      </c>
      <c r="J1993" s="3">
        <f t="shared" si="95"/>
        <v>43664</v>
      </c>
      <c r="K1993" t="s">
        <v>4</v>
      </c>
      <c r="L1993">
        <v>2019</v>
      </c>
      <c r="M1993">
        <v>11764</v>
      </c>
      <c r="N1993" s="3">
        <v>43808</v>
      </c>
      <c r="O1993" s="3">
        <v>43808</v>
      </c>
      <c r="P1993" s="7">
        <f t="shared" si="94"/>
        <v>144</v>
      </c>
      <c r="Q1993" s="8">
        <f t="shared" si="93"/>
        <v>1154.8799999999999</v>
      </c>
      <c r="R1993" t="s">
        <v>737</v>
      </c>
    </row>
    <row r="1994" spans="1:18">
      <c r="A1994">
        <v>1</v>
      </c>
      <c r="B1994" t="s">
        <v>67</v>
      </c>
      <c r="C1994" t="s">
        <v>2</v>
      </c>
      <c r="D1994">
        <v>2019</v>
      </c>
      <c r="E1994">
        <v>7455</v>
      </c>
      <c r="F1994" s="11">
        <v>779.96</v>
      </c>
      <c r="G1994" s="3">
        <v>43752</v>
      </c>
      <c r="H1994" t="s">
        <v>1829</v>
      </c>
      <c r="I1994" s="3">
        <v>43634</v>
      </c>
      <c r="J1994" s="3">
        <f t="shared" si="95"/>
        <v>43664</v>
      </c>
      <c r="K1994" t="s">
        <v>4</v>
      </c>
      <c r="L1994">
        <v>2019</v>
      </c>
      <c r="M1994">
        <v>11764</v>
      </c>
      <c r="N1994" s="3">
        <v>43808</v>
      </c>
      <c r="O1994" s="3">
        <v>43808</v>
      </c>
      <c r="P1994" s="7">
        <f t="shared" si="94"/>
        <v>144</v>
      </c>
      <c r="Q1994" s="8">
        <f t="shared" si="93"/>
        <v>112314.24000000001</v>
      </c>
      <c r="R1994" t="s">
        <v>737</v>
      </c>
    </row>
    <row r="1995" spans="1:18">
      <c r="A1995">
        <v>1</v>
      </c>
      <c r="B1995" t="s">
        <v>67</v>
      </c>
      <c r="C1995" t="s">
        <v>2</v>
      </c>
      <c r="D1995">
        <v>2019</v>
      </c>
      <c r="E1995">
        <v>7456</v>
      </c>
      <c r="F1995" s="11">
        <v>102.3</v>
      </c>
      <c r="G1995" s="3">
        <v>43752</v>
      </c>
      <c r="H1995" t="s">
        <v>1830</v>
      </c>
      <c r="I1995" s="3">
        <v>43634</v>
      </c>
      <c r="J1995" s="3">
        <f t="shared" si="95"/>
        <v>43664</v>
      </c>
      <c r="K1995" t="s">
        <v>4</v>
      </c>
      <c r="L1995">
        <v>2019</v>
      </c>
      <c r="M1995">
        <v>11764</v>
      </c>
      <c r="N1995" s="3">
        <v>43808</v>
      </c>
      <c r="O1995" s="3">
        <v>43808</v>
      </c>
      <c r="P1995" s="7">
        <f t="shared" si="94"/>
        <v>144</v>
      </c>
      <c r="Q1995" s="8">
        <f t="shared" si="93"/>
        <v>14731.199999999999</v>
      </c>
      <c r="R1995" t="s">
        <v>737</v>
      </c>
    </row>
    <row r="1996" spans="1:18">
      <c r="A1996">
        <v>1</v>
      </c>
      <c r="B1996" t="s">
        <v>67</v>
      </c>
      <c r="C1996" t="s">
        <v>2</v>
      </c>
      <c r="D1996">
        <v>2019</v>
      </c>
      <c r="E1996">
        <v>7540</v>
      </c>
      <c r="F1996" s="11">
        <v>28.69</v>
      </c>
      <c r="G1996" s="3">
        <v>43752</v>
      </c>
      <c r="H1996" t="s">
        <v>1831</v>
      </c>
      <c r="I1996" s="3">
        <v>43633</v>
      </c>
      <c r="J1996" s="3">
        <f t="shared" si="95"/>
        <v>43663</v>
      </c>
      <c r="K1996" t="s">
        <v>4</v>
      </c>
      <c r="L1996">
        <v>2019</v>
      </c>
      <c r="M1996">
        <v>11764</v>
      </c>
      <c r="N1996" s="3">
        <v>43808</v>
      </c>
      <c r="O1996" s="3">
        <v>43808</v>
      </c>
      <c r="P1996" s="7">
        <f t="shared" si="94"/>
        <v>145</v>
      </c>
      <c r="Q1996" s="8">
        <f t="shared" si="93"/>
        <v>4160.05</v>
      </c>
      <c r="R1996" t="s">
        <v>737</v>
      </c>
    </row>
    <row r="1997" spans="1:18">
      <c r="A1997">
        <v>1</v>
      </c>
      <c r="B1997" t="s">
        <v>67</v>
      </c>
      <c r="C1997" t="s">
        <v>2</v>
      </c>
      <c r="D1997">
        <v>2019</v>
      </c>
      <c r="E1997">
        <v>7441</v>
      </c>
      <c r="F1997" s="11">
        <v>6.6</v>
      </c>
      <c r="G1997" s="3">
        <v>43752</v>
      </c>
      <c r="H1997" t="s">
        <v>1832</v>
      </c>
      <c r="I1997" s="3">
        <v>43634</v>
      </c>
      <c r="J1997" s="3">
        <f t="shared" si="95"/>
        <v>43664</v>
      </c>
      <c r="K1997" t="s">
        <v>4</v>
      </c>
      <c r="L1997">
        <v>2019</v>
      </c>
      <c r="M1997">
        <v>11766</v>
      </c>
      <c r="N1997" s="3">
        <v>43808</v>
      </c>
      <c r="O1997" s="3">
        <v>43808</v>
      </c>
      <c r="P1997" s="7">
        <f t="shared" si="94"/>
        <v>144</v>
      </c>
      <c r="Q1997" s="8">
        <f t="shared" si="93"/>
        <v>950.4</v>
      </c>
      <c r="R1997" t="s">
        <v>737</v>
      </c>
    </row>
    <row r="1998" spans="1:18">
      <c r="A1998">
        <v>1</v>
      </c>
      <c r="B1998" t="s">
        <v>67</v>
      </c>
      <c r="C1998" t="s">
        <v>2</v>
      </c>
      <c r="D1998">
        <v>2019</v>
      </c>
      <c r="E1998">
        <v>7457</v>
      </c>
      <c r="F1998" s="11">
        <v>156.19999999999999</v>
      </c>
      <c r="G1998" s="3">
        <v>43752</v>
      </c>
      <c r="H1998" t="s">
        <v>1833</v>
      </c>
      <c r="I1998" s="3">
        <v>43634</v>
      </c>
      <c r="J1998" s="3">
        <f t="shared" si="95"/>
        <v>43664</v>
      </c>
      <c r="K1998" t="s">
        <v>4</v>
      </c>
      <c r="L1998">
        <v>2019</v>
      </c>
      <c r="M1998">
        <v>11766</v>
      </c>
      <c r="N1998" s="3">
        <v>43808</v>
      </c>
      <c r="O1998" s="3">
        <v>43808</v>
      </c>
      <c r="P1998" s="7">
        <f t="shared" si="94"/>
        <v>144</v>
      </c>
      <c r="Q1998" s="8">
        <f t="shared" si="93"/>
        <v>22492.799999999999</v>
      </c>
      <c r="R1998" t="s">
        <v>737</v>
      </c>
    </row>
    <row r="1999" spans="1:18">
      <c r="A1999">
        <v>1</v>
      </c>
      <c r="B1999" t="s">
        <v>67</v>
      </c>
      <c r="C1999" t="s">
        <v>2</v>
      </c>
      <c r="D1999">
        <v>2019</v>
      </c>
      <c r="E1999">
        <v>7458</v>
      </c>
      <c r="F1999" s="11">
        <v>254.61</v>
      </c>
      <c r="G1999" s="3">
        <v>43752</v>
      </c>
      <c r="H1999" t="s">
        <v>1834</v>
      </c>
      <c r="I1999" s="3">
        <v>43634</v>
      </c>
      <c r="J1999" s="3">
        <f t="shared" si="95"/>
        <v>43664</v>
      </c>
      <c r="K1999" t="s">
        <v>4</v>
      </c>
      <c r="L1999">
        <v>2019</v>
      </c>
      <c r="M1999">
        <v>11766</v>
      </c>
      <c r="N1999" s="3">
        <v>43808</v>
      </c>
      <c r="O1999" s="3">
        <v>43808</v>
      </c>
      <c r="P1999" s="7">
        <f t="shared" si="94"/>
        <v>144</v>
      </c>
      <c r="Q1999" s="8">
        <f t="shared" si="93"/>
        <v>36663.840000000004</v>
      </c>
      <c r="R1999" t="s">
        <v>737</v>
      </c>
    </row>
    <row r="2000" spans="1:18">
      <c r="A2000">
        <v>1</v>
      </c>
      <c r="B2000" t="s">
        <v>67</v>
      </c>
      <c r="C2000" t="s">
        <v>2</v>
      </c>
      <c r="D2000">
        <v>2019</v>
      </c>
      <c r="E2000">
        <v>7459</v>
      </c>
      <c r="F2000" s="11">
        <v>1.79</v>
      </c>
      <c r="G2000" s="3">
        <v>43752</v>
      </c>
      <c r="H2000" t="s">
        <v>1835</v>
      </c>
      <c r="I2000" s="3">
        <v>43634</v>
      </c>
      <c r="J2000" s="3">
        <f t="shared" si="95"/>
        <v>43664</v>
      </c>
      <c r="K2000" t="s">
        <v>4</v>
      </c>
      <c r="L2000">
        <v>2019</v>
      </c>
      <c r="M2000">
        <v>11766</v>
      </c>
      <c r="N2000" s="3">
        <v>43808</v>
      </c>
      <c r="O2000" s="3">
        <v>43808</v>
      </c>
      <c r="P2000" s="7">
        <f t="shared" si="94"/>
        <v>144</v>
      </c>
      <c r="Q2000" s="8">
        <f t="shared" si="93"/>
        <v>257.76</v>
      </c>
      <c r="R2000" t="s">
        <v>737</v>
      </c>
    </row>
    <row r="2001" spans="1:18">
      <c r="A2001">
        <v>1</v>
      </c>
      <c r="B2001" t="s">
        <v>67</v>
      </c>
      <c r="C2001" t="s">
        <v>2</v>
      </c>
      <c r="D2001">
        <v>2019</v>
      </c>
      <c r="E2001">
        <v>7460</v>
      </c>
      <c r="F2001" s="11">
        <v>41.24</v>
      </c>
      <c r="G2001" s="3">
        <v>43752</v>
      </c>
      <c r="H2001" t="s">
        <v>1836</v>
      </c>
      <c r="I2001" s="3">
        <v>43634</v>
      </c>
      <c r="J2001" s="3">
        <f t="shared" si="95"/>
        <v>43664</v>
      </c>
      <c r="K2001" t="s">
        <v>4</v>
      </c>
      <c r="L2001">
        <v>2019</v>
      </c>
      <c r="M2001">
        <v>11766</v>
      </c>
      <c r="N2001" s="3">
        <v>43808</v>
      </c>
      <c r="O2001" s="3">
        <v>43808</v>
      </c>
      <c r="P2001" s="7">
        <f t="shared" si="94"/>
        <v>144</v>
      </c>
      <c r="Q2001" s="8">
        <f t="shared" si="93"/>
        <v>5938.56</v>
      </c>
      <c r="R2001" t="s">
        <v>737</v>
      </c>
    </row>
    <row r="2002" spans="1:18">
      <c r="A2002">
        <v>1</v>
      </c>
      <c r="B2002" t="s">
        <v>67</v>
      </c>
      <c r="C2002" t="s">
        <v>2</v>
      </c>
      <c r="D2002">
        <v>2019</v>
      </c>
      <c r="E2002">
        <v>7461</v>
      </c>
      <c r="F2002" s="11">
        <v>14.34</v>
      </c>
      <c r="G2002" s="3">
        <v>43752</v>
      </c>
      <c r="H2002" t="s">
        <v>1837</v>
      </c>
      <c r="I2002" s="3">
        <v>43634</v>
      </c>
      <c r="J2002" s="3">
        <f t="shared" si="95"/>
        <v>43664</v>
      </c>
      <c r="K2002" t="s">
        <v>4</v>
      </c>
      <c r="L2002">
        <v>2019</v>
      </c>
      <c r="M2002">
        <v>11766</v>
      </c>
      <c r="N2002" s="3">
        <v>43808</v>
      </c>
      <c r="O2002" s="3">
        <v>43808</v>
      </c>
      <c r="P2002" s="7">
        <f t="shared" si="94"/>
        <v>144</v>
      </c>
      <c r="Q2002" s="8">
        <f t="shared" si="93"/>
        <v>2064.96</v>
      </c>
      <c r="R2002" t="s">
        <v>737</v>
      </c>
    </row>
    <row r="2003" spans="1:18">
      <c r="A2003">
        <v>1</v>
      </c>
      <c r="B2003" t="s">
        <v>67</v>
      </c>
      <c r="C2003" t="s">
        <v>2</v>
      </c>
      <c r="D2003">
        <v>2019</v>
      </c>
      <c r="E2003">
        <v>7462</v>
      </c>
      <c r="F2003" s="11">
        <v>8.02</v>
      </c>
      <c r="G2003" s="3">
        <v>43752</v>
      </c>
      <c r="H2003" t="s">
        <v>1838</v>
      </c>
      <c r="I2003" s="3">
        <v>43634</v>
      </c>
      <c r="J2003" s="3">
        <f t="shared" si="95"/>
        <v>43664</v>
      </c>
      <c r="K2003" t="s">
        <v>4</v>
      </c>
      <c r="L2003">
        <v>2019</v>
      </c>
      <c r="M2003">
        <v>11766</v>
      </c>
      <c r="N2003" s="3">
        <v>43808</v>
      </c>
      <c r="O2003" s="3">
        <v>43808</v>
      </c>
      <c r="P2003" s="7">
        <f t="shared" si="94"/>
        <v>144</v>
      </c>
      <c r="Q2003" s="8">
        <f t="shared" si="93"/>
        <v>1154.8799999999999</v>
      </c>
      <c r="R2003" t="s">
        <v>737</v>
      </c>
    </row>
    <row r="2004" spans="1:18">
      <c r="A2004">
        <v>1</v>
      </c>
      <c r="B2004" t="s">
        <v>67</v>
      </c>
      <c r="C2004" t="s">
        <v>2</v>
      </c>
      <c r="D2004">
        <v>2019</v>
      </c>
      <c r="E2004">
        <v>7463</v>
      </c>
      <c r="F2004" s="11">
        <v>1.79</v>
      </c>
      <c r="G2004" s="3">
        <v>43752</v>
      </c>
      <c r="H2004" t="s">
        <v>1839</v>
      </c>
      <c r="I2004" s="3">
        <v>43634</v>
      </c>
      <c r="J2004" s="3">
        <f t="shared" si="95"/>
        <v>43664</v>
      </c>
      <c r="K2004" t="s">
        <v>4</v>
      </c>
      <c r="L2004">
        <v>2019</v>
      </c>
      <c r="M2004">
        <v>11766</v>
      </c>
      <c r="N2004" s="3">
        <v>43808</v>
      </c>
      <c r="O2004" s="3">
        <v>43808</v>
      </c>
      <c r="P2004" s="7">
        <f t="shared" si="94"/>
        <v>144</v>
      </c>
      <c r="Q2004" s="8">
        <f t="shared" si="93"/>
        <v>257.76</v>
      </c>
      <c r="R2004" t="s">
        <v>737</v>
      </c>
    </row>
    <row r="2005" spans="1:18">
      <c r="A2005">
        <v>1</v>
      </c>
      <c r="B2005" t="s">
        <v>67</v>
      </c>
      <c r="C2005" t="s">
        <v>2</v>
      </c>
      <c r="D2005">
        <v>2019</v>
      </c>
      <c r="E2005">
        <v>7464</v>
      </c>
      <c r="F2005" s="11">
        <v>254.61</v>
      </c>
      <c r="G2005" s="3">
        <v>43752</v>
      </c>
      <c r="H2005" t="s">
        <v>1840</v>
      </c>
      <c r="I2005" s="3">
        <v>43634</v>
      </c>
      <c r="J2005" s="3">
        <f t="shared" si="95"/>
        <v>43664</v>
      </c>
      <c r="K2005" t="s">
        <v>4</v>
      </c>
      <c r="L2005">
        <v>2019</v>
      </c>
      <c r="M2005">
        <v>11766</v>
      </c>
      <c r="N2005" s="3">
        <v>43808</v>
      </c>
      <c r="O2005" s="3">
        <v>43808</v>
      </c>
      <c r="P2005" s="7">
        <f t="shared" si="94"/>
        <v>144</v>
      </c>
      <c r="Q2005" s="8">
        <f t="shared" si="93"/>
        <v>36663.840000000004</v>
      </c>
      <c r="R2005" t="s">
        <v>737</v>
      </c>
    </row>
    <row r="2006" spans="1:18">
      <c r="A2006">
        <v>1</v>
      </c>
      <c r="B2006" t="s">
        <v>67</v>
      </c>
      <c r="C2006" t="s">
        <v>2</v>
      </c>
      <c r="D2006">
        <v>2019</v>
      </c>
      <c r="E2006">
        <v>7465</v>
      </c>
      <c r="F2006" s="11">
        <v>34.07</v>
      </c>
      <c r="G2006" s="3">
        <v>43752</v>
      </c>
      <c r="H2006" t="s">
        <v>1841</v>
      </c>
      <c r="I2006" s="3">
        <v>43634</v>
      </c>
      <c r="J2006" s="3">
        <f t="shared" si="95"/>
        <v>43664</v>
      </c>
      <c r="K2006" t="s">
        <v>4</v>
      </c>
      <c r="L2006">
        <v>2019</v>
      </c>
      <c r="M2006">
        <v>11766</v>
      </c>
      <c r="N2006" s="3">
        <v>43808</v>
      </c>
      <c r="O2006" s="3">
        <v>43808</v>
      </c>
      <c r="P2006" s="7">
        <f t="shared" si="94"/>
        <v>144</v>
      </c>
      <c r="Q2006" s="8">
        <f t="shared" si="93"/>
        <v>4906.08</v>
      </c>
      <c r="R2006" t="s">
        <v>737</v>
      </c>
    </row>
    <row r="2007" spans="1:18">
      <c r="A2007">
        <v>1</v>
      </c>
      <c r="B2007" t="s">
        <v>67</v>
      </c>
      <c r="C2007" t="s">
        <v>2</v>
      </c>
      <c r="D2007">
        <v>2019</v>
      </c>
      <c r="E2007">
        <v>7466</v>
      </c>
      <c r="F2007" s="11">
        <v>14.34</v>
      </c>
      <c r="G2007" s="3">
        <v>43752</v>
      </c>
      <c r="H2007" t="s">
        <v>1842</v>
      </c>
      <c r="I2007" s="3">
        <v>43634</v>
      </c>
      <c r="J2007" s="3">
        <f t="shared" si="95"/>
        <v>43664</v>
      </c>
      <c r="K2007" t="s">
        <v>4</v>
      </c>
      <c r="L2007">
        <v>2019</v>
      </c>
      <c r="M2007">
        <v>11766</v>
      </c>
      <c r="N2007" s="3">
        <v>43808</v>
      </c>
      <c r="O2007" s="3">
        <v>43808</v>
      </c>
      <c r="P2007" s="7">
        <f t="shared" si="94"/>
        <v>144</v>
      </c>
      <c r="Q2007" s="8">
        <f t="shared" si="93"/>
        <v>2064.96</v>
      </c>
      <c r="R2007" t="s">
        <v>737</v>
      </c>
    </row>
    <row r="2008" spans="1:18">
      <c r="A2008">
        <v>1</v>
      </c>
      <c r="B2008" t="s">
        <v>67</v>
      </c>
      <c r="C2008" t="s">
        <v>2</v>
      </c>
      <c r="D2008">
        <v>2019</v>
      </c>
      <c r="E2008">
        <v>7467</v>
      </c>
      <c r="F2008" s="11">
        <v>8.8800000000000008</v>
      </c>
      <c r="G2008" s="3">
        <v>43752</v>
      </c>
      <c r="H2008" t="s">
        <v>1843</v>
      </c>
      <c r="I2008" s="3">
        <v>43633</v>
      </c>
      <c r="J2008" s="3">
        <f t="shared" si="95"/>
        <v>43663</v>
      </c>
      <c r="K2008" t="s">
        <v>4</v>
      </c>
      <c r="L2008">
        <v>2019</v>
      </c>
      <c r="M2008">
        <v>11766</v>
      </c>
      <c r="N2008" s="3">
        <v>43808</v>
      </c>
      <c r="O2008" s="3">
        <v>43808</v>
      </c>
      <c r="P2008" s="7">
        <f t="shared" si="94"/>
        <v>145</v>
      </c>
      <c r="Q2008" s="8">
        <f t="shared" si="93"/>
        <v>1287.6000000000001</v>
      </c>
      <c r="R2008" t="s">
        <v>737</v>
      </c>
    </row>
    <row r="2009" spans="1:18">
      <c r="A2009">
        <v>1</v>
      </c>
      <c r="B2009" t="s">
        <v>67</v>
      </c>
      <c r="C2009" t="s">
        <v>2</v>
      </c>
      <c r="D2009">
        <v>2019</v>
      </c>
      <c r="E2009">
        <v>7468</v>
      </c>
      <c r="F2009" s="11">
        <v>8.8800000000000008</v>
      </c>
      <c r="G2009" s="3">
        <v>43752</v>
      </c>
      <c r="H2009" t="s">
        <v>1844</v>
      </c>
      <c r="I2009" s="3">
        <v>43633</v>
      </c>
      <c r="J2009" s="3">
        <f t="shared" si="95"/>
        <v>43663</v>
      </c>
      <c r="K2009" t="s">
        <v>4</v>
      </c>
      <c r="L2009">
        <v>2019</v>
      </c>
      <c r="M2009">
        <v>11766</v>
      </c>
      <c r="N2009" s="3">
        <v>43808</v>
      </c>
      <c r="O2009" s="3">
        <v>43808</v>
      </c>
      <c r="P2009" s="7">
        <f t="shared" si="94"/>
        <v>145</v>
      </c>
      <c r="Q2009" s="8">
        <f t="shared" si="93"/>
        <v>1287.6000000000001</v>
      </c>
      <c r="R2009" t="s">
        <v>737</v>
      </c>
    </row>
    <row r="2010" spans="1:18">
      <c r="A2010">
        <v>1</v>
      </c>
      <c r="B2010" t="s">
        <v>67</v>
      </c>
      <c r="C2010" t="s">
        <v>2</v>
      </c>
      <c r="D2010">
        <v>2019</v>
      </c>
      <c r="E2010">
        <v>7469</v>
      </c>
      <c r="F2010" s="11">
        <v>8.8800000000000008</v>
      </c>
      <c r="G2010" s="3">
        <v>43752</v>
      </c>
      <c r="H2010" t="s">
        <v>1845</v>
      </c>
      <c r="I2010" s="3">
        <v>43633</v>
      </c>
      <c r="J2010" s="3">
        <f t="shared" si="95"/>
        <v>43663</v>
      </c>
      <c r="K2010" t="s">
        <v>4</v>
      </c>
      <c r="L2010">
        <v>2019</v>
      </c>
      <c r="M2010">
        <v>11766</v>
      </c>
      <c r="N2010" s="3">
        <v>43808</v>
      </c>
      <c r="O2010" s="3">
        <v>43808</v>
      </c>
      <c r="P2010" s="7">
        <f t="shared" si="94"/>
        <v>145</v>
      </c>
      <c r="Q2010" s="8">
        <f t="shared" si="93"/>
        <v>1287.6000000000001</v>
      </c>
      <c r="R2010" t="s">
        <v>737</v>
      </c>
    </row>
    <row r="2011" spans="1:18">
      <c r="A2011">
        <v>1</v>
      </c>
      <c r="B2011" t="s">
        <v>67</v>
      </c>
      <c r="C2011" t="s">
        <v>2</v>
      </c>
      <c r="D2011">
        <v>2019</v>
      </c>
      <c r="E2011">
        <v>7470</v>
      </c>
      <c r="F2011" s="11">
        <v>8.8800000000000008</v>
      </c>
      <c r="G2011" s="3">
        <v>43752</v>
      </c>
      <c r="H2011" t="s">
        <v>1846</v>
      </c>
      <c r="I2011" s="3">
        <v>43633</v>
      </c>
      <c r="J2011" s="3">
        <f t="shared" si="95"/>
        <v>43663</v>
      </c>
      <c r="K2011" t="s">
        <v>4</v>
      </c>
      <c r="L2011">
        <v>2019</v>
      </c>
      <c r="M2011">
        <v>11766</v>
      </c>
      <c r="N2011" s="3">
        <v>43808</v>
      </c>
      <c r="O2011" s="3">
        <v>43808</v>
      </c>
      <c r="P2011" s="7">
        <f t="shared" si="94"/>
        <v>145</v>
      </c>
      <c r="Q2011" s="8">
        <f t="shared" si="93"/>
        <v>1287.6000000000001</v>
      </c>
      <c r="R2011" t="s">
        <v>737</v>
      </c>
    </row>
    <row r="2012" spans="1:18">
      <c r="A2012">
        <v>1</v>
      </c>
      <c r="B2012" t="s">
        <v>67</v>
      </c>
      <c r="C2012" t="s">
        <v>2</v>
      </c>
      <c r="D2012">
        <v>2019</v>
      </c>
      <c r="E2012">
        <v>7471</v>
      </c>
      <c r="F2012" s="11">
        <v>450.04</v>
      </c>
      <c r="G2012" s="3">
        <v>43752</v>
      </c>
      <c r="H2012" t="s">
        <v>1847</v>
      </c>
      <c r="I2012" s="3">
        <v>43633</v>
      </c>
      <c r="J2012" s="3">
        <f t="shared" si="95"/>
        <v>43663</v>
      </c>
      <c r="K2012" t="s">
        <v>4</v>
      </c>
      <c r="L2012">
        <v>2019</v>
      </c>
      <c r="M2012">
        <v>11766</v>
      </c>
      <c r="N2012" s="3">
        <v>43808</v>
      </c>
      <c r="O2012" s="3">
        <v>43808</v>
      </c>
      <c r="P2012" s="7">
        <f t="shared" si="94"/>
        <v>145</v>
      </c>
      <c r="Q2012" s="8">
        <f t="shared" si="93"/>
        <v>65255.8</v>
      </c>
      <c r="R2012" t="s">
        <v>737</v>
      </c>
    </row>
    <row r="2013" spans="1:18">
      <c r="A2013">
        <v>1</v>
      </c>
      <c r="B2013" t="s">
        <v>67</v>
      </c>
      <c r="C2013" t="s">
        <v>2</v>
      </c>
      <c r="D2013">
        <v>2019</v>
      </c>
      <c r="E2013">
        <v>7472</v>
      </c>
      <c r="F2013" s="11">
        <v>5.38</v>
      </c>
      <c r="G2013" s="3">
        <v>43752</v>
      </c>
      <c r="H2013" t="s">
        <v>1848</v>
      </c>
      <c r="I2013" s="3">
        <v>43633</v>
      </c>
      <c r="J2013" s="3">
        <f t="shared" si="95"/>
        <v>43663</v>
      </c>
      <c r="K2013" t="s">
        <v>4</v>
      </c>
      <c r="L2013">
        <v>2019</v>
      </c>
      <c r="M2013">
        <v>11766</v>
      </c>
      <c r="N2013" s="3">
        <v>43808</v>
      </c>
      <c r="O2013" s="3">
        <v>43808</v>
      </c>
      <c r="P2013" s="7">
        <f t="shared" si="94"/>
        <v>145</v>
      </c>
      <c r="Q2013" s="8">
        <f t="shared" si="93"/>
        <v>780.1</v>
      </c>
      <c r="R2013" t="s">
        <v>737</v>
      </c>
    </row>
    <row r="2014" spans="1:18">
      <c r="A2014">
        <v>1</v>
      </c>
      <c r="B2014" t="s">
        <v>67</v>
      </c>
      <c r="C2014" t="s">
        <v>2</v>
      </c>
      <c r="D2014">
        <v>2019</v>
      </c>
      <c r="E2014">
        <v>7473</v>
      </c>
      <c r="F2014" s="11">
        <v>5.38</v>
      </c>
      <c r="G2014" s="3">
        <v>43752</v>
      </c>
      <c r="H2014" t="s">
        <v>1849</v>
      </c>
      <c r="I2014" s="3">
        <v>43633</v>
      </c>
      <c r="J2014" s="3">
        <f t="shared" si="95"/>
        <v>43663</v>
      </c>
      <c r="K2014" t="s">
        <v>4</v>
      </c>
      <c r="L2014">
        <v>2019</v>
      </c>
      <c r="M2014">
        <v>11766</v>
      </c>
      <c r="N2014" s="3">
        <v>43808</v>
      </c>
      <c r="O2014" s="3">
        <v>43808</v>
      </c>
      <c r="P2014" s="7">
        <f t="shared" si="94"/>
        <v>145</v>
      </c>
      <c r="Q2014" s="8">
        <f t="shared" si="93"/>
        <v>780.1</v>
      </c>
      <c r="R2014" t="s">
        <v>737</v>
      </c>
    </row>
    <row r="2015" spans="1:18">
      <c r="A2015">
        <v>1</v>
      </c>
      <c r="B2015" t="s">
        <v>67</v>
      </c>
      <c r="C2015" t="s">
        <v>2</v>
      </c>
      <c r="D2015">
        <v>2019</v>
      </c>
      <c r="E2015">
        <v>7474</v>
      </c>
      <c r="F2015" s="11">
        <v>5577.21</v>
      </c>
      <c r="G2015" s="3">
        <v>43752</v>
      </c>
      <c r="H2015" t="s">
        <v>1850</v>
      </c>
      <c r="I2015" s="3">
        <v>43633</v>
      </c>
      <c r="J2015" s="3">
        <f t="shared" si="95"/>
        <v>43663</v>
      </c>
      <c r="K2015" t="s">
        <v>4</v>
      </c>
      <c r="L2015">
        <v>2019</v>
      </c>
      <c r="M2015">
        <v>11766</v>
      </c>
      <c r="N2015" s="3">
        <v>43808</v>
      </c>
      <c r="O2015" s="3">
        <v>43808</v>
      </c>
      <c r="P2015" s="7">
        <f t="shared" si="94"/>
        <v>145</v>
      </c>
      <c r="Q2015" s="8">
        <f t="shared" si="93"/>
        <v>808695.45</v>
      </c>
      <c r="R2015" t="s">
        <v>737</v>
      </c>
    </row>
    <row r="2016" spans="1:18">
      <c r="A2016">
        <v>1</v>
      </c>
      <c r="B2016" t="s">
        <v>67</v>
      </c>
      <c r="C2016" t="s">
        <v>2</v>
      </c>
      <c r="D2016">
        <v>2019</v>
      </c>
      <c r="E2016">
        <v>7475</v>
      </c>
      <c r="F2016" s="11">
        <v>12.55</v>
      </c>
      <c r="G2016" s="3">
        <v>43752</v>
      </c>
      <c r="H2016" t="s">
        <v>1851</v>
      </c>
      <c r="I2016" s="3">
        <v>43633</v>
      </c>
      <c r="J2016" s="3">
        <f t="shared" si="95"/>
        <v>43663</v>
      </c>
      <c r="K2016" t="s">
        <v>4</v>
      </c>
      <c r="L2016">
        <v>2019</v>
      </c>
      <c r="M2016">
        <v>11766</v>
      </c>
      <c r="N2016" s="3">
        <v>43808</v>
      </c>
      <c r="O2016" s="3">
        <v>43808</v>
      </c>
      <c r="P2016" s="7">
        <f t="shared" si="94"/>
        <v>145</v>
      </c>
      <c r="Q2016" s="8">
        <f t="shared" si="93"/>
        <v>1819.75</v>
      </c>
      <c r="R2016" t="s">
        <v>737</v>
      </c>
    </row>
    <row r="2017" spans="1:18">
      <c r="A2017">
        <v>1</v>
      </c>
      <c r="B2017" t="s">
        <v>67</v>
      </c>
      <c r="C2017" t="s">
        <v>2</v>
      </c>
      <c r="D2017">
        <v>2019</v>
      </c>
      <c r="E2017">
        <v>7476</v>
      </c>
      <c r="F2017" s="11">
        <v>3.59</v>
      </c>
      <c r="G2017" s="3">
        <v>43752</v>
      </c>
      <c r="H2017" t="s">
        <v>1852</v>
      </c>
      <c r="I2017" s="3">
        <v>43634</v>
      </c>
      <c r="J2017" s="3">
        <f t="shared" si="95"/>
        <v>43664</v>
      </c>
      <c r="K2017" t="s">
        <v>4</v>
      </c>
      <c r="L2017">
        <v>2019</v>
      </c>
      <c r="M2017">
        <v>11766</v>
      </c>
      <c r="N2017" s="3">
        <v>43808</v>
      </c>
      <c r="O2017" s="3">
        <v>43808</v>
      </c>
      <c r="P2017" s="7">
        <f t="shared" si="94"/>
        <v>144</v>
      </c>
      <c r="Q2017" s="8">
        <f t="shared" si="93"/>
        <v>516.96</v>
      </c>
      <c r="R2017" t="s">
        <v>737</v>
      </c>
    </row>
    <row r="2018" spans="1:18">
      <c r="A2018">
        <v>1</v>
      </c>
      <c r="B2018" t="s">
        <v>67</v>
      </c>
      <c r="C2018" t="s">
        <v>2</v>
      </c>
      <c r="D2018">
        <v>2019</v>
      </c>
      <c r="E2018">
        <v>7477</v>
      </c>
      <c r="F2018" s="11">
        <v>34.07</v>
      </c>
      <c r="G2018" s="3">
        <v>43752</v>
      </c>
      <c r="H2018" t="s">
        <v>1853</v>
      </c>
      <c r="I2018" s="3">
        <v>43634</v>
      </c>
      <c r="J2018" s="3">
        <f t="shared" si="95"/>
        <v>43664</v>
      </c>
      <c r="K2018" t="s">
        <v>4</v>
      </c>
      <c r="L2018">
        <v>2019</v>
      </c>
      <c r="M2018">
        <v>11766</v>
      </c>
      <c r="N2018" s="3">
        <v>43808</v>
      </c>
      <c r="O2018" s="3">
        <v>43808</v>
      </c>
      <c r="P2018" s="7">
        <f t="shared" si="94"/>
        <v>144</v>
      </c>
      <c r="Q2018" s="8">
        <f t="shared" si="93"/>
        <v>4906.08</v>
      </c>
      <c r="R2018" t="s">
        <v>737</v>
      </c>
    </row>
    <row r="2019" spans="1:18">
      <c r="A2019">
        <v>1</v>
      </c>
      <c r="B2019" t="s">
        <v>67</v>
      </c>
      <c r="C2019" t="s">
        <v>2</v>
      </c>
      <c r="D2019">
        <v>2019</v>
      </c>
      <c r="E2019">
        <v>7478</v>
      </c>
      <c r="F2019" s="11">
        <v>1068.6300000000001</v>
      </c>
      <c r="G2019" s="3">
        <v>43752</v>
      </c>
      <c r="H2019" t="s">
        <v>1854</v>
      </c>
      <c r="I2019" s="3">
        <v>43634</v>
      </c>
      <c r="J2019" s="3">
        <f t="shared" si="95"/>
        <v>43664</v>
      </c>
      <c r="K2019" t="s">
        <v>4</v>
      </c>
      <c r="L2019">
        <v>2019</v>
      </c>
      <c r="M2019">
        <v>11766</v>
      </c>
      <c r="N2019" s="3">
        <v>43808</v>
      </c>
      <c r="O2019" s="3">
        <v>43808</v>
      </c>
      <c r="P2019" s="7">
        <f t="shared" si="94"/>
        <v>144</v>
      </c>
      <c r="Q2019" s="8">
        <f t="shared" si="93"/>
        <v>153882.72000000003</v>
      </c>
      <c r="R2019" t="s">
        <v>737</v>
      </c>
    </row>
    <row r="2020" spans="1:18">
      <c r="A2020">
        <v>1</v>
      </c>
      <c r="B2020" t="s">
        <v>67</v>
      </c>
      <c r="C2020" t="s">
        <v>2</v>
      </c>
      <c r="D2020">
        <v>2019</v>
      </c>
      <c r="E2020">
        <v>7479</v>
      </c>
      <c r="F2020" s="11">
        <v>8.02</v>
      </c>
      <c r="G2020" s="3">
        <v>43752</v>
      </c>
      <c r="H2020" t="s">
        <v>1855</v>
      </c>
      <c r="I2020" s="3">
        <v>43634</v>
      </c>
      <c r="J2020" s="3">
        <f t="shared" si="95"/>
        <v>43664</v>
      </c>
      <c r="K2020" t="s">
        <v>4</v>
      </c>
      <c r="L2020">
        <v>2019</v>
      </c>
      <c r="M2020">
        <v>11766</v>
      </c>
      <c r="N2020" s="3">
        <v>43808</v>
      </c>
      <c r="O2020" s="3">
        <v>43808</v>
      </c>
      <c r="P2020" s="7">
        <f t="shared" si="94"/>
        <v>144</v>
      </c>
      <c r="Q2020" s="8">
        <f t="shared" si="93"/>
        <v>1154.8799999999999</v>
      </c>
      <c r="R2020" t="s">
        <v>737</v>
      </c>
    </row>
    <row r="2021" spans="1:18">
      <c r="A2021">
        <v>1</v>
      </c>
      <c r="B2021" t="s">
        <v>67</v>
      </c>
      <c r="C2021" t="s">
        <v>2</v>
      </c>
      <c r="D2021">
        <v>2019</v>
      </c>
      <c r="E2021">
        <v>7480</v>
      </c>
      <c r="F2021" s="11">
        <v>8.02</v>
      </c>
      <c r="G2021" s="3">
        <v>43752</v>
      </c>
      <c r="H2021" t="s">
        <v>1856</v>
      </c>
      <c r="I2021" s="3">
        <v>43634</v>
      </c>
      <c r="J2021" s="3">
        <f t="shared" si="95"/>
        <v>43664</v>
      </c>
      <c r="K2021" t="s">
        <v>4</v>
      </c>
      <c r="L2021">
        <v>2019</v>
      </c>
      <c r="M2021">
        <v>11766</v>
      </c>
      <c r="N2021" s="3">
        <v>43808</v>
      </c>
      <c r="O2021" s="3">
        <v>43808</v>
      </c>
      <c r="P2021" s="7">
        <f t="shared" si="94"/>
        <v>144</v>
      </c>
      <c r="Q2021" s="8">
        <f t="shared" si="93"/>
        <v>1154.8799999999999</v>
      </c>
      <c r="R2021" t="s">
        <v>737</v>
      </c>
    </row>
    <row r="2022" spans="1:18">
      <c r="A2022">
        <v>1</v>
      </c>
      <c r="B2022" t="s">
        <v>67</v>
      </c>
      <c r="C2022" t="s">
        <v>2</v>
      </c>
      <c r="D2022">
        <v>2019</v>
      </c>
      <c r="E2022">
        <v>7481</v>
      </c>
      <c r="F2022" s="11">
        <v>8.02</v>
      </c>
      <c r="G2022" s="3">
        <v>43752</v>
      </c>
      <c r="H2022" t="s">
        <v>1857</v>
      </c>
      <c r="I2022" s="3">
        <v>43634</v>
      </c>
      <c r="J2022" s="3">
        <f t="shared" si="95"/>
        <v>43664</v>
      </c>
      <c r="K2022" t="s">
        <v>4</v>
      </c>
      <c r="L2022">
        <v>2019</v>
      </c>
      <c r="M2022">
        <v>11766</v>
      </c>
      <c r="N2022" s="3">
        <v>43808</v>
      </c>
      <c r="O2022" s="3">
        <v>43808</v>
      </c>
      <c r="P2022" s="7">
        <f t="shared" si="94"/>
        <v>144</v>
      </c>
      <c r="Q2022" s="8">
        <f t="shared" si="93"/>
        <v>1154.8799999999999</v>
      </c>
      <c r="R2022" t="s">
        <v>737</v>
      </c>
    </row>
    <row r="2023" spans="1:18">
      <c r="A2023">
        <v>1</v>
      </c>
      <c r="B2023" t="s">
        <v>67</v>
      </c>
      <c r="C2023" t="s">
        <v>2</v>
      </c>
      <c r="D2023">
        <v>2019</v>
      </c>
      <c r="E2023">
        <v>7482</v>
      </c>
      <c r="F2023" s="11">
        <v>8.02</v>
      </c>
      <c r="G2023" s="3">
        <v>43752</v>
      </c>
      <c r="H2023" t="s">
        <v>1858</v>
      </c>
      <c r="I2023" s="3">
        <v>43634</v>
      </c>
      <c r="J2023" s="3">
        <f t="shared" si="95"/>
        <v>43664</v>
      </c>
      <c r="K2023" t="s">
        <v>4</v>
      </c>
      <c r="L2023">
        <v>2019</v>
      </c>
      <c r="M2023">
        <v>11766</v>
      </c>
      <c r="N2023" s="3">
        <v>43808</v>
      </c>
      <c r="O2023" s="3">
        <v>43808</v>
      </c>
      <c r="P2023" s="7">
        <f t="shared" si="94"/>
        <v>144</v>
      </c>
      <c r="Q2023" s="8">
        <f t="shared" si="93"/>
        <v>1154.8799999999999</v>
      </c>
      <c r="R2023" t="s">
        <v>737</v>
      </c>
    </row>
    <row r="2024" spans="1:18">
      <c r="A2024">
        <v>1</v>
      </c>
      <c r="B2024" t="s">
        <v>67</v>
      </c>
      <c r="C2024" t="s">
        <v>2</v>
      </c>
      <c r="D2024">
        <v>2019</v>
      </c>
      <c r="E2024">
        <v>7483</v>
      </c>
      <c r="F2024" s="11">
        <v>304.81</v>
      </c>
      <c r="G2024" s="3">
        <v>43752</v>
      </c>
      <c r="H2024" t="s">
        <v>1859</v>
      </c>
      <c r="I2024" s="3">
        <v>43634</v>
      </c>
      <c r="J2024" s="3">
        <f t="shared" si="95"/>
        <v>43664</v>
      </c>
      <c r="K2024" t="s">
        <v>4</v>
      </c>
      <c r="L2024">
        <v>2019</v>
      </c>
      <c r="M2024">
        <v>11766</v>
      </c>
      <c r="N2024" s="3">
        <v>43808</v>
      </c>
      <c r="O2024" s="3">
        <v>43808</v>
      </c>
      <c r="P2024" s="7">
        <f t="shared" si="94"/>
        <v>144</v>
      </c>
      <c r="Q2024" s="8">
        <f t="shared" si="93"/>
        <v>43892.639999999999</v>
      </c>
      <c r="R2024" t="s">
        <v>737</v>
      </c>
    </row>
    <row r="2025" spans="1:18">
      <c r="A2025">
        <v>1</v>
      </c>
      <c r="B2025" t="s">
        <v>67</v>
      </c>
      <c r="C2025" t="s">
        <v>2</v>
      </c>
      <c r="D2025">
        <v>2019</v>
      </c>
      <c r="E2025">
        <v>7484</v>
      </c>
      <c r="F2025" s="11">
        <v>8.02</v>
      </c>
      <c r="G2025" s="3">
        <v>43752</v>
      </c>
      <c r="H2025" t="s">
        <v>1860</v>
      </c>
      <c r="I2025" s="3">
        <v>43634</v>
      </c>
      <c r="J2025" s="3">
        <f t="shared" si="95"/>
        <v>43664</v>
      </c>
      <c r="K2025" t="s">
        <v>4</v>
      </c>
      <c r="L2025">
        <v>2019</v>
      </c>
      <c r="M2025">
        <v>11766</v>
      </c>
      <c r="N2025" s="3">
        <v>43808</v>
      </c>
      <c r="O2025" s="3">
        <v>43808</v>
      </c>
      <c r="P2025" s="7">
        <f t="shared" si="94"/>
        <v>144</v>
      </c>
      <c r="Q2025" s="8">
        <f t="shared" si="93"/>
        <v>1154.8799999999999</v>
      </c>
      <c r="R2025" t="s">
        <v>737</v>
      </c>
    </row>
    <row r="2026" spans="1:18">
      <c r="A2026">
        <v>1</v>
      </c>
      <c r="B2026" t="s">
        <v>67</v>
      </c>
      <c r="C2026" t="s">
        <v>2</v>
      </c>
      <c r="D2026">
        <v>2019</v>
      </c>
      <c r="E2026">
        <v>7485</v>
      </c>
      <c r="F2026" s="11">
        <v>304.81</v>
      </c>
      <c r="G2026" s="3">
        <v>43752</v>
      </c>
      <c r="H2026" t="s">
        <v>1861</v>
      </c>
      <c r="I2026" s="3">
        <v>43634</v>
      </c>
      <c r="J2026" s="3">
        <f t="shared" si="95"/>
        <v>43664</v>
      </c>
      <c r="K2026" t="s">
        <v>4</v>
      </c>
      <c r="L2026">
        <v>2019</v>
      </c>
      <c r="M2026">
        <v>11766</v>
      </c>
      <c r="N2026" s="3">
        <v>43808</v>
      </c>
      <c r="O2026" s="3">
        <v>43808</v>
      </c>
      <c r="P2026" s="7">
        <f t="shared" si="94"/>
        <v>144</v>
      </c>
      <c r="Q2026" s="8">
        <f t="shared" si="93"/>
        <v>43892.639999999999</v>
      </c>
      <c r="R2026" t="s">
        <v>737</v>
      </c>
    </row>
    <row r="2027" spans="1:18">
      <c r="A2027">
        <v>1</v>
      </c>
      <c r="B2027" t="s">
        <v>67</v>
      </c>
      <c r="C2027" t="s">
        <v>2</v>
      </c>
      <c r="D2027">
        <v>2019</v>
      </c>
      <c r="E2027">
        <v>7486</v>
      </c>
      <c r="F2027" s="11">
        <v>5.38</v>
      </c>
      <c r="G2027" s="3">
        <v>43752</v>
      </c>
      <c r="H2027" t="s">
        <v>1862</v>
      </c>
      <c r="I2027" s="3">
        <v>43634</v>
      </c>
      <c r="J2027" s="3">
        <f t="shared" si="95"/>
        <v>43664</v>
      </c>
      <c r="K2027" t="s">
        <v>4</v>
      </c>
      <c r="L2027">
        <v>2019</v>
      </c>
      <c r="M2027">
        <v>11766</v>
      </c>
      <c r="N2027" s="3">
        <v>43808</v>
      </c>
      <c r="O2027" s="3">
        <v>43808</v>
      </c>
      <c r="P2027" s="7">
        <f t="shared" si="94"/>
        <v>144</v>
      </c>
      <c r="Q2027" s="8">
        <f t="shared" si="93"/>
        <v>774.72</v>
      </c>
      <c r="R2027" t="s">
        <v>737</v>
      </c>
    </row>
    <row r="2028" spans="1:18">
      <c r="A2028">
        <v>1</v>
      </c>
      <c r="B2028" t="s">
        <v>67</v>
      </c>
      <c r="C2028" t="s">
        <v>2</v>
      </c>
      <c r="D2028">
        <v>2019</v>
      </c>
      <c r="E2028">
        <v>7487</v>
      </c>
      <c r="F2028" s="11">
        <v>8.02</v>
      </c>
      <c r="G2028" s="3">
        <v>43752</v>
      </c>
      <c r="H2028" t="s">
        <v>1863</v>
      </c>
      <c r="I2028" s="3">
        <v>43634</v>
      </c>
      <c r="J2028" s="3">
        <f t="shared" si="95"/>
        <v>43664</v>
      </c>
      <c r="K2028" t="s">
        <v>4</v>
      </c>
      <c r="L2028">
        <v>2019</v>
      </c>
      <c r="M2028">
        <v>11766</v>
      </c>
      <c r="N2028" s="3">
        <v>43808</v>
      </c>
      <c r="O2028" s="3">
        <v>43808</v>
      </c>
      <c r="P2028" s="7">
        <f t="shared" si="94"/>
        <v>144</v>
      </c>
      <c r="Q2028" s="8">
        <f t="shared" si="93"/>
        <v>1154.8799999999999</v>
      </c>
      <c r="R2028" t="s">
        <v>737</v>
      </c>
    </row>
    <row r="2029" spans="1:18">
      <c r="A2029">
        <v>1</v>
      </c>
      <c r="B2029" t="s">
        <v>67</v>
      </c>
      <c r="C2029" t="s">
        <v>2</v>
      </c>
      <c r="D2029">
        <v>2019</v>
      </c>
      <c r="E2029">
        <v>7488</v>
      </c>
      <c r="F2029" s="11">
        <v>7.17</v>
      </c>
      <c r="G2029" s="3">
        <v>43752</v>
      </c>
      <c r="H2029" t="s">
        <v>1864</v>
      </c>
      <c r="I2029" s="3">
        <v>43634</v>
      </c>
      <c r="J2029" s="3">
        <f t="shared" si="95"/>
        <v>43664</v>
      </c>
      <c r="K2029" t="s">
        <v>4</v>
      </c>
      <c r="L2029">
        <v>2019</v>
      </c>
      <c r="M2029">
        <v>11766</v>
      </c>
      <c r="N2029" s="3">
        <v>43808</v>
      </c>
      <c r="O2029" s="3">
        <v>43808</v>
      </c>
      <c r="P2029" s="7">
        <f t="shared" si="94"/>
        <v>144</v>
      </c>
      <c r="Q2029" s="8">
        <f t="shared" si="93"/>
        <v>1032.48</v>
      </c>
      <c r="R2029" t="s">
        <v>737</v>
      </c>
    </row>
    <row r="2030" spans="1:18">
      <c r="A2030">
        <v>1</v>
      </c>
      <c r="B2030" t="s">
        <v>67</v>
      </c>
      <c r="C2030" t="s">
        <v>2</v>
      </c>
      <c r="D2030">
        <v>2019</v>
      </c>
      <c r="E2030">
        <v>7489</v>
      </c>
      <c r="F2030" s="11">
        <v>12.55</v>
      </c>
      <c r="G2030" s="3">
        <v>43752</v>
      </c>
      <c r="H2030" t="s">
        <v>1865</v>
      </c>
      <c r="I2030" s="3">
        <v>43634</v>
      </c>
      <c r="J2030" s="3">
        <f t="shared" si="95"/>
        <v>43664</v>
      </c>
      <c r="K2030" t="s">
        <v>4</v>
      </c>
      <c r="L2030">
        <v>2019</v>
      </c>
      <c r="M2030">
        <v>11766</v>
      </c>
      <c r="N2030" s="3">
        <v>43808</v>
      </c>
      <c r="O2030" s="3">
        <v>43808</v>
      </c>
      <c r="P2030" s="7">
        <f t="shared" si="94"/>
        <v>144</v>
      </c>
      <c r="Q2030" s="8">
        <f t="shared" si="93"/>
        <v>1807.2</v>
      </c>
      <c r="R2030" t="s">
        <v>737</v>
      </c>
    </row>
    <row r="2031" spans="1:18">
      <c r="A2031">
        <v>1</v>
      </c>
      <c r="B2031" t="s">
        <v>67</v>
      </c>
      <c r="C2031" t="s">
        <v>2</v>
      </c>
      <c r="D2031">
        <v>2019</v>
      </c>
      <c r="E2031">
        <v>7490</v>
      </c>
      <c r="F2031" s="11">
        <v>16.14</v>
      </c>
      <c r="G2031" s="3">
        <v>43752</v>
      </c>
      <c r="H2031" t="s">
        <v>1866</v>
      </c>
      <c r="I2031" s="3">
        <v>43634</v>
      </c>
      <c r="J2031" s="3">
        <f t="shared" si="95"/>
        <v>43664</v>
      </c>
      <c r="K2031" t="s">
        <v>4</v>
      </c>
      <c r="L2031">
        <v>2019</v>
      </c>
      <c r="M2031">
        <v>11766</v>
      </c>
      <c r="N2031" s="3">
        <v>43808</v>
      </c>
      <c r="O2031" s="3">
        <v>43808</v>
      </c>
      <c r="P2031" s="7">
        <f t="shared" si="94"/>
        <v>144</v>
      </c>
      <c r="Q2031" s="8">
        <f t="shared" si="93"/>
        <v>2324.16</v>
      </c>
      <c r="R2031" t="s">
        <v>737</v>
      </c>
    </row>
    <row r="2032" spans="1:18">
      <c r="A2032">
        <v>1</v>
      </c>
      <c r="B2032" t="s">
        <v>67</v>
      </c>
      <c r="C2032" t="s">
        <v>2</v>
      </c>
      <c r="D2032">
        <v>2019</v>
      </c>
      <c r="E2032">
        <v>7491</v>
      </c>
      <c r="F2032" s="11">
        <v>5.38</v>
      </c>
      <c r="G2032" s="3">
        <v>43752</v>
      </c>
      <c r="H2032" t="s">
        <v>1867</v>
      </c>
      <c r="I2032" s="3">
        <v>43634</v>
      </c>
      <c r="J2032" s="3">
        <f t="shared" si="95"/>
        <v>43664</v>
      </c>
      <c r="K2032" t="s">
        <v>4</v>
      </c>
      <c r="L2032">
        <v>2019</v>
      </c>
      <c r="M2032">
        <v>11766</v>
      </c>
      <c r="N2032" s="3">
        <v>43808</v>
      </c>
      <c r="O2032" s="3">
        <v>43808</v>
      </c>
      <c r="P2032" s="7">
        <f t="shared" si="94"/>
        <v>144</v>
      </c>
      <c r="Q2032" s="8">
        <f t="shared" si="93"/>
        <v>774.72</v>
      </c>
      <c r="R2032" t="s">
        <v>737</v>
      </c>
    </row>
    <row r="2033" spans="1:18">
      <c r="A2033">
        <v>1</v>
      </c>
      <c r="B2033" t="s">
        <v>67</v>
      </c>
      <c r="C2033" t="s">
        <v>2</v>
      </c>
      <c r="D2033">
        <v>2019</v>
      </c>
      <c r="E2033">
        <v>7492</v>
      </c>
      <c r="F2033" s="11">
        <v>5.38</v>
      </c>
      <c r="G2033" s="3">
        <v>43752</v>
      </c>
      <c r="H2033" t="s">
        <v>1868</v>
      </c>
      <c r="I2033" s="3">
        <v>43634</v>
      </c>
      <c r="J2033" s="3">
        <f t="shared" si="95"/>
        <v>43664</v>
      </c>
      <c r="K2033" t="s">
        <v>4</v>
      </c>
      <c r="L2033">
        <v>2019</v>
      </c>
      <c r="M2033">
        <v>11766</v>
      </c>
      <c r="N2033" s="3">
        <v>43808</v>
      </c>
      <c r="O2033" s="3">
        <v>43808</v>
      </c>
      <c r="P2033" s="7">
        <f t="shared" si="94"/>
        <v>144</v>
      </c>
      <c r="Q2033" s="8">
        <f t="shared" si="93"/>
        <v>774.72</v>
      </c>
      <c r="R2033" t="s">
        <v>737</v>
      </c>
    </row>
    <row r="2034" spans="1:18">
      <c r="A2034">
        <v>1</v>
      </c>
      <c r="B2034" t="s">
        <v>67</v>
      </c>
      <c r="C2034" t="s">
        <v>2</v>
      </c>
      <c r="D2034">
        <v>2019</v>
      </c>
      <c r="E2034">
        <v>7493</v>
      </c>
      <c r="F2034" s="11">
        <v>251.02</v>
      </c>
      <c r="G2034" s="3">
        <v>43752</v>
      </c>
      <c r="H2034" t="s">
        <v>1869</v>
      </c>
      <c r="I2034" s="3">
        <v>43634</v>
      </c>
      <c r="J2034" s="3">
        <f t="shared" si="95"/>
        <v>43664</v>
      </c>
      <c r="K2034" t="s">
        <v>4</v>
      </c>
      <c r="L2034">
        <v>2019</v>
      </c>
      <c r="M2034">
        <v>11766</v>
      </c>
      <c r="N2034" s="3">
        <v>43808</v>
      </c>
      <c r="O2034" s="3">
        <v>43808</v>
      </c>
      <c r="P2034" s="7">
        <f t="shared" si="94"/>
        <v>144</v>
      </c>
      <c r="Q2034" s="8">
        <f t="shared" ref="Q2034:Q2097" si="96">P2034*F2034</f>
        <v>36146.880000000005</v>
      </c>
      <c r="R2034" t="s">
        <v>737</v>
      </c>
    </row>
    <row r="2035" spans="1:18">
      <c r="A2035">
        <v>1</v>
      </c>
      <c r="B2035" t="s">
        <v>67</v>
      </c>
      <c r="C2035" t="s">
        <v>2</v>
      </c>
      <c r="D2035">
        <v>2019</v>
      </c>
      <c r="E2035">
        <v>7494</v>
      </c>
      <c r="F2035" s="11">
        <v>304.81</v>
      </c>
      <c r="G2035" s="3">
        <v>43752</v>
      </c>
      <c r="H2035" t="s">
        <v>1870</v>
      </c>
      <c r="I2035" s="3">
        <v>43634</v>
      </c>
      <c r="J2035" s="3">
        <f t="shared" si="95"/>
        <v>43664</v>
      </c>
      <c r="K2035" t="s">
        <v>4</v>
      </c>
      <c r="L2035">
        <v>2019</v>
      </c>
      <c r="M2035">
        <v>11766</v>
      </c>
      <c r="N2035" s="3">
        <v>43808</v>
      </c>
      <c r="O2035" s="3">
        <v>43808</v>
      </c>
      <c r="P2035" s="7">
        <f t="shared" si="94"/>
        <v>144</v>
      </c>
      <c r="Q2035" s="8">
        <f t="shared" si="96"/>
        <v>43892.639999999999</v>
      </c>
      <c r="R2035" t="s">
        <v>737</v>
      </c>
    </row>
    <row r="2036" spans="1:18">
      <c r="A2036">
        <v>1</v>
      </c>
      <c r="B2036" t="s">
        <v>67</v>
      </c>
      <c r="C2036" t="s">
        <v>2</v>
      </c>
      <c r="D2036">
        <v>2019</v>
      </c>
      <c r="E2036">
        <v>7495</v>
      </c>
      <c r="F2036" s="11">
        <v>10.76</v>
      </c>
      <c r="G2036" s="3">
        <v>43752</v>
      </c>
      <c r="H2036" t="s">
        <v>1871</v>
      </c>
      <c r="I2036" s="3">
        <v>43634</v>
      </c>
      <c r="J2036" s="3">
        <f t="shared" si="95"/>
        <v>43664</v>
      </c>
      <c r="K2036" t="s">
        <v>4</v>
      </c>
      <c r="L2036">
        <v>2019</v>
      </c>
      <c r="M2036">
        <v>11766</v>
      </c>
      <c r="N2036" s="3">
        <v>43808</v>
      </c>
      <c r="O2036" s="3">
        <v>43808</v>
      </c>
      <c r="P2036" s="7">
        <f t="shared" si="94"/>
        <v>144</v>
      </c>
      <c r="Q2036" s="8">
        <f t="shared" si="96"/>
        <v>1549.44</v>
      </c>
      <c r="R2036" t="s">
        <v>737</v>
      </c>
    </row>
    <row r="2037" spans="1:18">
      <c r="A2037">
        <v>1</v>
      </c>
      <c r="B2037" t="s">
        <v>67</v>
      </c>
      <c r="C2037" t="s">
        <v>2</v>
      </c>
      <c r="D2037">
        <v>2019</v>
      </c>
      <c r="E2037">
        <v>7496</v>
      </c>
      <c r="F2037" s="11">
        <v>8.8800000000000008</v>
      </c>
      <c r="G2037" s="3">
        <v>43752</v>
      </c>
      <c r="H2037" t="s">
        <v>1872</v>
      </c>
      <c r="I2037" s="3">
        <v>43633</v>
      </c>
      <c r="J2037" s="3">
        <f t="shared" si="95"/>
        <v>43663</v>
      </c>
      <c r="K2037" t="s">
        <v>4</v>
      </c>
      <c r="L2037">
        <v>2019</v>
      </c>
      <c r="M2037">
        <v>11766</v>
      </c>
      <c r="N2037" s="3">
        <v>43808</v>
      </c>
      <c r="O2037" s="3">
        <v>43808</v>
      </c>
      <c r="P2037" s="7">
        <f t="shared" si="94"/>
        <v>145</v>
      </c>
      <c r="Q2037" s="8">
        <f t="shared" si="96"/>
        <v>1287.6000000000001</v>
      </c>
      <c r="R2037" t="s">
        <v>737</v>
      </c>
    </row>
    <row r="2038" spans="1:18">
      <c r="A2038">
        <v>1</v>
      </c>
      <c r="B2038" t="s">
        <v>67</v>
      </c>
      <c r="C2038" t="s">
        <v>2</v>
      </c>
      <c r="D2038">
        <v>2019</v>
      </c>
      <c r="E2038">
        <v>7497</v>
      </c>
      <c r="F2038" s="11">
        <v>8.8800000000000008</v>
      </c>
      <c r="G2038" s="3">
        <v>43752</v>
      </c>
      <c r="H2038" t="s">
        <v>1873</v>
      </c>
      <c r="I2038" s="3">
        <v>43633</v>
      </c>
      <c r="J2038" s="3">
        <f t="shared" si="95"/>
        <v>43663</v>
      </c>
      <c r="K2038" t="s">
        <v>4</v>
      </c>
      <c r="L2038">
        <v>2019</v>
      </c>
      <c r="M2038">
        <v>11766</v>
      </c>
      <c r="N2038" s="3">
        <v>43808</v>
      </c>
      <c r="O2038" s="3">
        <v>43808</v>
      </c>
      <c r="P2038" s="7">
        <f t="shared" si="94"/>
        <v>145</v>
      </c>
      <c r="Q2038" s="8">
        <f t="shared" si="96"/>
        <v>1287.6000000000001</v>
      </c>
      <c r="R2038" t="s">
        <v>737</v>
      </c>
    </row>
    <row r="2039" spans="1:18">
      <c r="A2039">
        <v>1</v>
      </c>
      <c r="B2039" t="s">
        <v>67</v>
      </c>
      <c r="C2039" t="s">
        <v>2</v>
      </c>
      <c r="D2039">
        <v>2019</v>
      </c>
      <c r="E2039">
        <v>7498</v>
      </c>
      <c r="F2039" s="11">
        <v>8.8800000000000008</v>
      </c>
      <c r="G2039" s="3">
        <v>43752</v>
      </c>
      <c r="H2039" t="s">
        <v>1874</v>
      </c>
      <c r="I2039" s="3">
        <v>43633</v>
      </c>
      <c r="J2039" s="3">
        <f t="shared" si="95"/>
        <v>43663</v>
      </c>
      <c r="K2039" t="s">
        <v>4</v>
      </c>
      <c r="L2039">
        <v>2019</v>
      </c>
      <c r="M2039">
        <v>11766</v>
      </c>
      <c r="N2039" s="3">
        <v>43808</v>
      </c>
      <c r="O2039" s="3">
        <v>43808</v>
      </c>
      <c r="P2039" s="7">
        <f t="shared" si="94"/>
        <v>145</v>
      </c>
      <c r="Q2039" s="8">
        <f t="shared" si="96"/>
        <v>1287.6000000000001</v>
      </c>
      <c r="R2039" t="s">
        <v>737</v>
      </c>
    </row>
    <row r="2040" spans="1:18">
      <c r="A2040">
        <v>1</v>
      </c>
      <c r="B2040" t="s">
        <v>67</v>
      </c>
      <c r="C2040" t="s">
        <v>2</v>
      </c>
      <c r="D2040">
        <v>2019</v>
      </c>
      <c r="E2040">
        <v>7499</v>
      </c>
      <c r="F2040" s="11">
        <v>8.8800000000000008</v>
      </c>
      <c r="G2040" s="3">
        <v>43752</v>
      </c>
      <c r="H2040" t="s">
        <v>1875</v>
      </c>
      <c r="I2040" s="3">
        <v>43633</v>
      </c>
      <c r="J2040" s="3">
        <f t="shared" si="95"/>
        <v>43663</v>
      </c>
      <c r="K2040" t="s">
        <v>4</v>
      </c>
      <c r="L2040">
        <v>2019</v>
      </c>
      <c r="M2040">
        <v>11766</v>
      </c>
      <c r="N2040" s="3">
        <v>43808</v>
      </c>
      <c r="O2040" s="3">
        <v>43808</v>
      </c>
      <c r="P2040" s="7">
        <f t="shared" si="94"/>
        <v>145</v>
      </c>
      <c r="Q2040" s="8">
        <f t="shared" si="96"/>
        <v>1287.6000000000001</v>
      </c>
      <c r="R2040" t="s">
        <v>737</v>
      </c>
    </row>
    <row r="2041" spans="1:18">
      <c r="A2041">
        <v>1</v>
      </c>
      <c r="B2041" t="s">
        <v>67</v>
      </c>
      <c r="C2041" t="s">
        <v>2</v>
      </c>
      <c r="D2041">
        <v>2019</v>
      </c>
      <c r="E2041">
        <v>7500</v>
      </c>
      <c r="F2041" s="11">
        <v>8.8800000000000008</v>
      </c>
      <c r="G2041" s="3">
        <v>43752</v>
      </c>
      <c r="H2041" t="s">
        <v>1876</v>
      </c>
      <c r="I2041" s="3">
        <v>43633</v>
      </c>
      <c r="J2041" s="3">
        <f t="shared" si="95"/>
        <v>43663</v>
      </c>
      <c r="K2041" t="s">
        <v>4</v>
      </c>
      <c r="L2041">
        <v>2019</v>
      </c>
      <c r="M2041">
        <v>11766</v>
      </c>
      <c r="N2041" s="3">
        <v>43808</v>
      </c>
      <c r="O2041" s="3">
        <v>43808</v>
      </c>
      <c r="P2041" s="7">
        <f t="shared" si="94"/>
        <v>145</v>
      </c>
      <c r="Q2041" s="8">
        <f t="shared" si="96"/>
        <v>1287.6000000000001</v>
      </c>
      <c r="R2041" t="s">
        <v>737</v>
      </c>
    </row>
    <row r="2042" spans="1:18">
      <c r="A2042">
        <v>1</v>
      </c>
      <c r="B2042" t="s">
        <v>67</v>
      </c>
      <c r="C2042" t="s">
        <v>2</v>
      </c>
      <c r="D2042">
        <v>2019</v>
      </c>
      <c r="E2042">
        <v>7501</v>
      </c>
      <c r="F2042" s="11">
        <v>26.9</v>
      </c>
      <c r="G2042" s="3">
        <v>43752</v>
      </c>
      <c r="H2042" t="s">
        <v>1877</v>
      </c>
      <c r="I2042" s="3">
        <v>43633</v>
      </c>
      <c r="J2042" s="3">
        <f t="shared" si="95"/>
        <v>43663</v>
      </c>
      <c r="K2042" t="s">
        <v>4</v>
      </c>
      <c r="L2042">
        <v>2019</v>
      </c>
      <c r="M2042">
        <v>11766</v>
      </c>
      <c r="N2042" s="3">
        <v>43808</v>
      </c>
      <c r="O2042" s="3">
        <v>43808</v>
      </c>
      <c r="P2042" s="7">
        <f t="shared" si="94"/>
        <v>145</v>
      </c>
      <c r="Q2042" s="8">
        <f t="shared" si="96"/>
        <v>3900.5</v>
      </c>
      <c r="R2042" t="s">
        <v>737</v>
      </c>
    </row>
    <row r="2043" spans="1:18">
      <c r="A2043">
        <v>1</v>
      </c>
      <c r="B2043" t="s">
        <v>67</v>
      </c>
      <c r="C2043" t="s">
        <v>2</v>
      </c>
      <c r="D2043">
        <v>2019</v>
      </c>
      <c r="E2043">
        <v>7502</v>
      </c>
      <c r="F2043" s="11">
        <v>337.08</v>
      </c>
      <c r="G2043" s="3">
        <v>43752</v>
      </c>
      <c r="H2043" t="s">
        <v>1878</v>
      </c>
      <c r="I2043" s="3">
        <v>43633</v>
      </c>
      <c r="J2043" s="3">
        <f t="shared" si="95"/>
        <v>43663</v>
      </c>
      <c r="K2043" t="s">
        <v>4</v>
      </c>
      <c r="L2043">
        <v>2019</v>
      </c>
      <c r="M2043">
        <v>11766</v>
      </c>
      <c r="N2043" s="3">
        <v>43808</v>
      </c>
      <c r="O2043" s="3">
        <v>43808</v>
      </c>
      <c r="P2043" s="7">
        <f t="shared" si="94"/>
        <v>145</v>
      </c>
      <c r="Q2043" s="8">
        <f t="shared" si="96"/>
        <v>48876.6</v>
      </c>
      <c r="R2043" t="s">
        <v>737</v>
      </c>
    </row>
    <row r="2044" spans="1:18">
      <c r="A2044">
        <v>1</v>
      </c>
      <c r="B2044" t="s">
        <v>67</v>
      </c>
      <c r="C2044" t="s">
        <v>2</v>
      </c>
      <c r="D2044">
        <v>2019</v>
      </c>
      <c r="E2044">
        <v>7503</v>
      </c>
      <c r="F2044" s="11">
        <v>2750.46</v>
      </c>
      <c r="G2044" s="3">
        <v>43752</v>
      </c>
      <c r="H2044" t="s">
        <v>1879</v>
      </c>
      <c r="I2044" s="3">
        <v>43633</v>
      </c>
      <c r="J2044" s="3">
        <f t="shared" si="95"/>
        <v>43663</v>
      </c>
      <c r="K2044" t="s">
        <v>4</v>
      </c>
      <c r="L2044">
        <v>2019</v>
      </c>
      <c r="M2044">
        <v>11766</v>
      </c>
      <c r="N2044" s="3">
        <v>43808</v>
      </c>
      <c r="O2044" s="3">
        <v>43808</v>
      </c>
      <c r="P2044" s="7">
        <f t="shared" si="94"/>
        <v>145</v>
      </c>
      <c r="Q2044" s="8">
        <f t="shared" si="96"/>
        <v>398816.7</v>
      </c>
      <c r="R2044" t="s">
        <v>737</v>
      </c>
    </row>
    <row r="2045" spans="1:18">
      <c r="A2045">
        <v>1</v>
      </c>
      <c r="B2045" t="s">
        <v>67</v>
      </c>
      <c r="C2045" t="s">
        <v>2</v>
      </c>
      <c r="D2045">
        <v>2019</v>
      </c>
      <c r="E2045">
        <v>7504</v>
      </c>
      <c r="F2045" s="11">
        <v>281.5</v>
      </c>
      <c r="G2045" s="3">
        <v>43752</v>
      </c>
      <c r="H2045" t="s">
        <v>1880</v>
      </c>
      <c r="I2045" s="3">
        <v>43633</v>
      </c>
      <c r="J2045" s="3">
        <f t="shared" si="95"/>
        <v>43663</v>
      </c>
      <c r="K2045" t="s">
        <v>4</v>
      </c>
      <c r="L2045">
        <v>2019</v>
      </c>
      <c r="M2045">
        <v>11766</v>
      </c>
      <c r="N2045" s="3">
        <v>43808</v>
      </c>
      <c r="O2045" s="3">
        <v>43808</v>
      </c>
      <c r="P2045" s="7">
        <f t="shared" si="94"/>
        <v>145</v>
      </c>
      <c r="Q2045" s="8">
        <f t="shared" si="96"/>
        <v>40817.5</v>
      </c>
      <c r="R2045" t="s">
        <v>737</v>
      </c>
    </row>
    <row r="2046" spans="1:18">
      <c r="A2046">
        <v>1</v>
      </c>
      <c r="B2046" t="s">
        <v>67</v>
      </c>
      <c r="C2046" t="s">
        <v>2</v>
      </c>
      <c r="D2046">
        <v>2019</v>
      </c>
      <c r="E2046">
        <v>7505</v>
      </c>
      <c r="F2046" s="11">
        <v>281.5</v>
      </c>
      <c r="G2046" s="3">
        <v>43752</v>
      </c>
      <c r="H2046" t="s">
        <v>1881</v>
      </c>
      <c r="I2046" s="3">
        <v>43633</v>
      </c>
      <c r="J2046" s="3">
        <f t="shared" si="95"/>
        <v>43663</v>
      </c>
      <c r="K2046" t="s">
        <v>4</v>
      </c>
      <c r="L2046">
        <v>2019</v>
      </c>
      <c r="M2046">
        <v>11766</v>
      </c>
      <c r="N2046" s="3">
        <v>43808</v>
      </c>
      <c r="O2046" s="3">
        <v>43808</v>
      </c>
      <c r="P2046" s="7">
        <f t="shared" si="94"/>
        <v>145</v>
      </c>
      <c r="Q2046" s="8">
        <f t="shared" si="96"/>
        <v>40817.5</v>
      </c>
      <c r="R2046" t="s">
        <v>737</v>
      </c>
    </row>
    <row r="2047" spans="1:18">
      <c r="A2047">
        <v>1</v>
      </c>
      <c r="B2047" t="s">
        <v>67</v>
      </c>
      <c r="C2047" t="s">
        <v>2</v>
      </c>
      <c r="D2047">
        <v>2019</v>
      </c>
      <c r="E2047">
        <v>7506</v>
      </c>
      <c r="F2047" s="11">
        <v>281.5</v>
      </c>
      <c r="G2047" s="3">
        <v>43752</v>
      </c>
      <c r="H2047" t="s">
        <v>1882</v>
      </c>
      <c r="I2047" s="3">
        <v>43633</v>
      </c>
      <c r="J2047" s="3">
        <f t="shared" si="95"/>
        <v>43663</v>
      </c>
      <c r="K2047" t="s">
        <v>4</v>
      </c>
      <c r="L2047">
        <v>2019</v>
      </c>
      <c r="M2047">
        <v>11766</v>
      </c>
      <c r="N2047" s="3">
        <v>43808</v>
      </c>
      <c r="O2047" s="3">
        <v>43808</v>
      </c>
      <c r="P2047" s="7">
        <f t="shared" si="94"/>
        <v>145</v>
      </c>
      <c r="Q2047" s="8">
        <f t="shared" si="96"/>
        <v>40817.5</v>
      </c>
      <c r="R2047" t="s">
        <v>737</v>
      </c>
    </row>
    <row r="2048" spans="1:18">
      <c r="A2048">
        <v>1</v>
      </c>
      <c r="B2048" t="s">
        <v>67</v>
      </c>
      <c r="C2048" t="s">
        <v>2</v>
      </c>
      <c r="D2048">
        <v>2019</v>
      </c>
      <c r="E2048">
        <v>7507</v>
      </c>
      <c r="F2048" s="11">
        <v>5.38</v>
      </c>
      <c r="G2048" s="3">
        <v>43752</v>
      </c>
      <c r="H2048" t="s">
        <v>1883</v>
      </c>
      <c r="I2048" s="3">
        <v>43633</v>
      </c>
      <c r="J2048" s="3">
        <f t="shared" si="95"/>
        <v>43663</v>
      </c>
      <c r="K2048" t="s">
        <v>4</v>
      </c>
      <c r="L2048">
        <v>2019</v>
      </c>
      <c r="M2048">
        <v>11766</v>
      </c>
      <c r="N2048" s="3">
        <v>43808</v>
      </c>
      <c r="O2048" s="3">
        <v>43808</v>
      </c>
      <c r="P2048" s="7">
        <f t="shared" si="94"/>
        <v>145</v>
      </c>
      <c r="Q2048" s="8">
        <f t="shared" si="96"/>
        <v>780.1</v>
      </c>
      <c r="R2048" t="s">
        <v>737</v>
      </c>
    </row>
    <row r="2049" spans="1:18">
      <c r="A2049">
        <v>1</v>
      </c>
      <c r="B2049" t="s">
        <v>67</v>
      </c>
      <c r="C2049" t="s">
        <v>2</v>
      </c>
      <c r="D2049">
        <v>2019</v>
      </c>
      <c r="E2049">
        <v>7508</v>
      </c>
      <c r="F2049" s="11">
        <v>8.9700000000000006</v>
      </c>
      <c r="G2049" s="3">
        <v>43752</v>
      </c>
      <c r="H2049" t="s">
        <v>1884</v>
      </c>
      <c r="I2049" s="3">
        <v>43633</v>
      </c>
      <c r="J2049" s="3">
        <f t="shared" si="95"/>
        <v>43663</v>
      </c>
      <c r="K2049" t="s">
        <v>4</v>
      </c>
      <c r="L2049">
        <v>2019</v>
      </c>
      <c r="M2049">
        <v>11766</v>
      </c>
      <c r="N2049" s="3">
        <v>43808</v>
      </c>
      <c r="O2049" s="3">
        <v>43808</v>
      </c>
      <c r="P2049" s="7">
        <f t="shared" si="94"/>
        <v>145</v>
      </c>
      <c r="Q2049" s="8">
        <f t="shared" si="96"/>
        <v>1300.6500000000001</v>
      </c>
      <c r="R2049" t="s">
        <v>737</v>
      </c>
    </row>
    <row r="2050" spans="1:18">
      <c r="A2050">
        <v>1</v>
      </c>
      <c r="B2050" t="s">
        <v>67</v>
      </c>
      <c r="C2050" t="s">
        <v>2</v>
      </c>
      <c r="D2050">
        <v>2019</v>
      </c>
      <c r="E2050">
        <v>7519</v>
      </c>
      <c r="F2050" s="11">
        <v>1.79</v>
      </c>
      <c r="G2050" s="3">
        <v>43752</v>
      </c>
      <c r="H2050" t="s">
        <v>1885</v>
      </c>
      <c r="I2050" s="3">
        <v>43634</v>
      </c>
      <c r="J2050" s="3">
        <f t="shared" si="95"/>
        <v>43664</v>
      </c>
      <c r="K2050" t="s">
        <v>4</v>
      </c>
      <c r="L2050">
        <v>2019</v>
      </c>
      <c r="M2050">
        <v>11766</v>
      </c>
      <c r="N2050" s="3">
        <v>43808</v>
      </c>
      <c r="O2050" s="3">
        <v>43808</v>
      </c>
      <c r="P2050" s="7">
        <f t="shared" ref="P2050:P2113" si="97">O2050-J2050</f>
        <v>144</v>
      </c>
      <c r="Q2050" s="8">
        <f t="shared" si="96"/>
        <v>257.76</v>
      </c>
      <c r="R2050" t="s">
        <v>737</v>
      </c>
    </row>
    <row r="2051" spans="1:18">
      <c r="A2051">
        <v>1</v>
      </c>
      <c r="B2051" t="s">
        <v>67</v>
      </c>
      <c r="C2051" t="s">
        <v>2</v>
      </c>
      <c r="D2051">
        <v>2019</v>
      </c>
      <c r="E2051">
        <v>7520</v>
      </c>
      <c r="F2051" s="11">
        <v>9.9</v>
      </c>
      <c r="G2051" s="3">
        <v>43752</v>
      </c>
      <c r="H2051" t="s">
        <v>1886</v>
      </c>
      <c r="I2051" s="3">
        <v>43634</v>
      </c>
      <c r="J2051" s="3">
        <f t="shared" ref="J2051:J2114" si="98">I2051+30</f>
        <v>43664</v>
      </c>
      <c r="K2051" t="s">
        <v>4</v>
      </c>
      <c r="L2051">
        <v>2019</v>
      </c>
      <c r="M2051">
        <v>11766</v>
      </c>
      <c r="N2051" s="3">
        <v>43808</v>
      </c>
      <c r="O2051" s="3">
        <v>43808</v>
      </c>
      <c r="P2051" s="7">
        <f t="shared" si="97"/>
        <v>144</v>
      </c>
      <c r="Q2051" s="8">
        <f t="shared" si="96"/>
        <v>1425.6000000000001</v>
      </c>
      <c r="R2051" t="s">
        <v>737</v>
      </c>
    </row>
    <row r="2052" spans="1:18">
      <c r="A2052">
        <v>1</v>
      </c>
      <c r="B2052" t="s">
        <v>67</v>
      </c>
      <c r="C2052" t="s">
        <v>2</v>
      </c>
      <c r="D2052">
        <v>2019</v>
      </c>
      <c r="E2052">
        <v>7521</v>
      </c>
      <c r="F2052" s="11">
        <v>25.1</v>
      </c>
      <c r="G2052" s="3">
        <v>43752</v>
      </c>
      <c r="H2052" t="s">
        <v>1887</v>
      </c>
      <c r="I2052" s="3">
        <v>43634</v>
      </c>
      <c r="J2052" s="3">
        <f t="shared" si="98"/>
        <v>43664</v>
      </c>
      <c r="K2052" t="s">
        <v>4</v>
      </c>
      <c r="L2052">
        <v>2019</v>
      </c>
      <c r="M2052">
        <v>11766</v>
      </c>
      <c r="N2052" s="3">
        <v>43808</v>
      </c>
      <c r="O2052" s="3">
        <v>43808</v>
      </c>
      <c r="P2052" s="7">
        <f t="shared" si="97"/>
        <v>144</v>
      </c>
      <c r="Q2052" s="8">
        <f t="shared" si="96"/>
        <v>3614.4</v>
      </c>
      <c r="R2052" t="s">
        <v>737</v>
      </c>
    </row>
    <row r="2053" spans="1:18">
      <c r="A2053">
        <v>1</v>
      </c>
      <c r="B2053" t="s">
        <v>67</v>
      </c>
      <c r="C2053" t="s">
        <v>2</v>
      </c>
      <c r="D2053">
        <v>2019</v>
      </c>
      <c r="E2053">
        <v>7522</v>
      </c>
      <c r="F2053" s="11">
        <v>8.02</v>
      </c>
      <c r="G2053" s="3">
        <v>43752</v>
      </c>
      <c r="H2053" t="s">
        <v>1888</v>
      </c>
      <c r="I2053" s="3">
        <v>43634</v>
      </c>
      <c r="J2053" s="3">
        <f t="shared" si="98"/>
        <v>43664</v>
      </c>
      <c r="K2053" t="s">
        <v>4</v>
      </c>
      <c r="L2053">
        <v>2019</v>
      </c>
      <c r="M2053">
        <v>11766</v>
      </c>
      <c r="N2053" s="3">
        <v>43808</v>
      </c>
      <c r="O2053" s="3">
        <v>43808</v>
      </c>
      <c r="P2053" s="7">
        <f t="shared" si="97"/>
        <v>144</v>
      </c>
      <c r="Q2053" s="8">
        <f t="shared" si="96"/>
        <v>1154.8799999999999</v>
      </c>
      <c r="R2053" t="s">
        <v>737</v>
      </c>
    </row>
    <row r="2054" spans="1:18">
      <c r="A2054">
        <v>1</v>
      </c>
      <c r="B2054" t="s">
        <v>67</v>
      </c>
      <c r="C2054" t="s">
        <v>2</v>
      </c>
      <c r="D2054">
        <v>2019</v>
      </c>
      <c r="E2054">
        <v>7523</v>
      </c>
      <c r="F2054" s="11">
        <v>14.45</v>
      </c>
      <c r="G2054" s="3">
        <v>43752</v>
      </c>
      <c r="H2054" t="s">
        <v>1889</v>
      </c>
      <c r="I2054" s="3">
        <v>43634</v>
      </c>
      <c r="J2054" s="3">
        <f t="shared" si="98"/>
        <v>43664</v>
      </c>
      <c r="K2054" t="s">
        <v>4</v>
      </c>
      <c r="L2054">
        <v>2019</v>
      </c>
      <c r="M2054">
        <v>11766</v>
      </c>
      <c r="N2054" s="3">
        <v>43808</v>
      </c>
      <c r="O2054" s="3">
        <v>43808</v>
      </c>
      <c r="P2054" s="7">
        <f t="shared" si="97"/>
        <v>144</v>
      </c>
      <c r="Q2054" s="8">
        <f t="shared" si="96"/>
        <v>2080.7999999999997</v>
      </c>
      <c r="R2054" t="s">
        <v>737</v>
      </c>
    </row>
    <row r="2055" spans="1:18">
      <c r="A2055">
        <v>1</v>
      </c>
      <c r="B2055" t="s">
        <v>67</v>
      </c>
      <c r="C2055" t="s">
        <v>2</v>
      </c>
      <c r="D2055">
        <v>2019</v>
      </c>
      <c r="E2055">
        <v>7524</v>
      </c>
      <c r="F2055" s="11">
        <v>8.02</v>
      </c>
      <c r="G2055" s="3">
        <v>43752</v>
      </c>
      <c r="H2055" t="s">
        <v>1890</v>
      </c>
      <c r="I2055" s="3">
        <v>43634</v>
      </c>
      <c r="J2055" s="3">
        <f t="shared" si="98"/>
        <v>43664</v>
      </c>
      <c r="K2055" t="s">
        <v>4</v>
      </c>
      <c r="L2055">
        <v>2019</v>
      </c>
      <c r="M2055">
        <v>11766</v>
      </c>
      <c r="N2055" s="3">
        <v>43808</v>
      </c>
      <c r="O2055" s="3">
        <v>43808</v>
      </c>
      <c r="P2055" s="7">
        <f t="shared" si="97"/>
        <v>144</v>
      </c>
      <c r="Q2055" s="8">
        <f t="shared" si="96"/>
        <v>1154.8799999999999</v>
      </c>
      <c r="R2055" t="s">
        <v>737</v>
      </c>
    </row>
    <row r="2056" spans="1:18">
      <c r="A2056">
        <v>1</v>
      </c>
      <c r="B2056" t="s">
        <v>67</v>
      </c>
      <c r="C2056" t="s">
        <v>2</v>
      </c>
      <c r="D2056">
        <v>2019</v>
      </c>
      <c r="E2056">
        <v>7525</v>
      </c>
      <c r="F2056" s="11">
        <v>500.25</v>
      </c>
      <c r="G2056" s="3">
        <v>43752</v>
      </c>
      <c r="H2056" t="s">
        <v>1891</v>
      </c>
      <c r="I2056" s="3">
        <v>43634</v>
      </c>
      <c r="J2056" s="3">
        <f t="shared" si="98"/>
        <v>43664</v>
      </c>
      <c r="K2056" t="s">
        <v>4</v>
      </c>
      <c r="L2056">
        <v>2019</v>
      </c>
      <c r="M2056">
        <v>11766</v>
      </c>
      <c r="N2056" s="3">
        <v>43808</v>
      </c>
      <c r="O2056" s="3">
        <v>43808</v>
      </c>
      <c r="P2056" s="7">
        <f t="shared" si="97"/>
        <v>144</v>
      </c>
      <c r="Q2056" s="8">
        <f t="shared" si="96"/>
        <v>72036</v>
      </c>
      <c r="R2056" t="s">
        <v>737</v>
      </c>
    </row>
    <row r="2057" spans="1:18">
      <c r="A2057">
        <v>1</v>
      </c>
      <c r="B2057" t="s">
        <v>67</v>
      </c>
      <c r="C2057" t="s">
        <v>2</v>
      </c>
      <c r="D2057">
        <v>2019</v>
      </c>
      <c r="E2057">
        <v>7526</v>
      </c>
      <c r="F2057" s="11">
        <v>254.61</v>
      </c>
      <c r="G2057" s="3">
        <v>43752</v>
      </c>
      <c r="H2057" t="s">
        <v>1892</v>
      </c>
      <c r="I2057" s="3">
        <v>43634</v>
      </c>
      <c r="J2057" s="3">
        <f t="shared" si="98"/>
        <v>43664</v>
      </c>
      <c r="K2057" t="s">
        <v>4</v>
      </c>
      <c r="L2057">
        <v>2019</v>
      </c>
      <c r="M2057">
        <v>11766</v>
      </c>
      <c r="N2057" s="3">
        <v>43808</v>
      </c>
      <c r="O2057" s="3">
        <v>43808</v>
      </c>
      <c r="P2057" s="7">
        <f t="shared" si="97"/>
        <v>144</v>
      </c>
      <c r="Q2057" s="8">
        <f t="shared" si="96"/>
        <v>36663.840000000004</v>
      </c>
      <c r="R2057" t="s">
        <v>737</v>
      </c>
    </row>
    <row r="2058" spans="1:18">
      <c r="A2058">
        <v>1</v>
      </c>
      <c r="B2058" t="s">
        <v>67</v>
      </c>
      <c r="C2058" t="s">
        <v>2</v>
      </c>
      <c r="D2058">
        <v>2019</v>
      </c>
      <c r="E2058">
        <v>7527</v>
      </c>
      <c r="F2058" s="11">
        <v>205.7</v>
      </c>
      <c r="G2058" s="3">
        <v>43752</v>
      </c>
      <c r="H2058" t="s">
        <v>1893</v>
      </c>
      <c r="I2058" s="3">
        <v>43634</v>
      </c>
      <c r="J2058" s="3">
        <f t="shared" si="98"/>
        <v>43664</v>
      </c>
      <c r="K2058" t="s">
        <v>4</v>
      </c>
      <c r="L2058">
        <v>2019</v>
      </c>
      <c r="M2058">
        <v>11766</v>
      </c>
      <c r="N2058" s="3">
        <v>43808</v>
      </c>
      <c r="O2058" s="3">
        <v>43808</v>
      </c>
      <c r="P2058" s="7">
        <f t="shared" si="97"/>
        <v>144</v>
      </c>
      <c r="Q2058" s="8">
        <f t="shared" si="96"/>
        <v>29620.799999999999</v>
      </c>
      <c r="R2058" t="s">
        <v>737</v>
      </c>
    </row>
    <row r="2059" spans="1:18">
      <c r="A2059">
        <v>1</v>
      </c>
      <c r="B2059" t="s">
        <v>67</v>
      </c>
      <c r="C2059" t="s">
        <v>2</v>
      </c>
      <c r="D2059">
        <v>2019</v>
      </c>
      <c r="E2059">
        <v>7528</v>
      </c>
      <c r="F2059" s="11">
        <v>8.02</v>
      </c>
      <c r="G2059" s="3">
        <v>43752</v>
      </c>
      <c r="H2059" t="s">
        <v>1894</v>
      </c>
      <c r="I2059" s="3">
        <v>43634</v>
      </c>
      <c r="J2059" s="3">
        <f t="shared" si="98"/>
        <v>43664</v>
      </c>
      <c r="K2059" t="s">
        <v>4</v>
      </c>
      <c r="L2059">
        <v>2019</v>
      </c>
      <c r="M2059">
        <v>11766</v>
      </c>
      <c r="N2059" s="3">
        <v>43808</v>
      </c>
      <c r="O2059" s="3">
        <v>43808</v>
      </c>
      <c r="P2059" s="7">
        <f t="shared" si="97"/>
        <v>144</v>
      </c>
      <c r="Q2059" s="8">
        <f t="shared" si="96"/>
        <v>1154.8799999999999</v>
      </c>
      <c r="R2059" t="s">
        <v>737</v>
      </c>
    </row>
    <row r="2060" spans="1:18">
      <c r="A2060">
        <v>1</v>
      </c>
      <c r="B2060" t="s">
        <v>67</v>
      </c>
      <c r="C2060" t="s">
        <v>2</v>
      </c>
      <c r="D2060">
        <v>2019</v>
      </c>
      <c r="E2060">
        <v>7529</v>
      </c>
      <c r="F2060" s="11">
        <v>304.81</v>
      </c>
      <c r="G2060" s="3">
        <v>43752</v>
      </c>
      <c r="H2060" t="s">
        <v>1895</v>
      </c>
      <c r="I2060" s="3">
        <v>43634</v>
      </c>
      <c r="J2060" s="3">
        <f t="shared" si="98"/>
        <v>43664</v>
      </c>
      <c r="K2060" t="s">
        <v>4</v>
      </c>
      <c r="L2060">
        <v>2019</v>
      </c>
      <c r="M2060">
        <v>11766</v>
      </c>
      <c r="N2060" s="3">
        <v>43808</v>
      </c>
      <c r="O2060" s="3">
        <v>43808</v>
      </c>
      <c r="P2060" s="7">
        <f t="shared" si="97"/>
        <v>144</v>
      </c>
      <c r="Q2060" s="8">
        <f t="shared" si="96"/>
        <v>43892.639999999999</v>
      </c>
      <c r="R2060" t="s">
        <v>737</v>
      </c>
    </row>
    <row r="2061" spans="1:18">
      <c r="A2061">
        <v>1</v>
      </c>
      <c r="B2061" t="s">
        <v>67</v>
      </c>
      <c r="C2061" t="s">
        <v>2</v>
      </c>
      <c r="D2061">
        <v>2019</v>
      </c>
      <c r="E2061">
        <v>7530</v>
      </c>
      <c r="F2061" s="11">
        <v>10.76</v>
      </c>
      <c r="G2061" s="3">
        <v>43752</v>
      </c>
      <c r="H2061" t="s">
        <v>1896</v>
      </c>
      <c r="I2061" s="3">
        <v>43634</v>
      </c>
      <c r="J2061" s="3">
        <f t="shared" si="98"/>
        <v>43664</v>
      </c>
      <c r="K2061" t="s">
        <v>4</v>
      </c>
      <c r="L2061">
        <v>2019</v>
      </c>
      <c r="M2061">
        <v>11766</v>
      </c>
      <c r="N2061" s="3">
        <v>43808</v>
      </c>
      <c r="O2061" s="3">
        <v>43808</v>
      </c>
      <c r="P2061" s="7">
        <f t="shared" si="97"/>
        <v>144</v>
      </c>
      <c r="Q2061" s="8">
        <f t="shared" si="96"/>
        <v>1549.44</v>
      </c>
      <c r="R2061" t="s">
        <v>737</v>
      </c>
    </row>
    <row r="2062" spans="1:18">
      <c r="A2062">
        <v>1</v>
      </c>
      <c r="B2062" t="s">
        <v>67</v>
      </c>
      <c r="C2062" t="s">
        <v>2</v>
      </c>
      <c r="D2062">
        <v>2019</v>
      </c>
      <c r="E2062">
        <v>7531</v>
      </c>
      <c r="F2062" s="11">
        <v>7.17</v>
      </c>
      <c r="G2062" s="3">
        <v>43752</v>
      </c>
      <c r="H2062" t="s">
        <v>1897</v>
      </c>
      <c r="I2062" s="3">
        <v>43634</v>
      </c>
      <c r="J2062" s="3">
        <f t="shared" si="98"/>
        <v>43664</v>
      </c>
      <c r="K2062" t="s">
        <v>4</v>
      </c>
      <c r="L2062">
        <v>2019</v>
      </c>
      <c r="M2062">
        <v>11766</v>
      </c>
      <c r="N2062" s="3">
        <v>43808</v>
      </c>
      <c r="O2062" s="3">
        <v>43808</v>
      </c>
      <c r="P2062" s="7">
        <f t="shared" si="97"/>
        <v>144</v>
      </c>
      <c r="Q2062" s="8">
        <f t="shared" si="96"/>
        <v>1032.48</v>
      </c>
      <c r="R2062" t="s">
        <v>737</v>
      </c>
    </row>
    <row r="2063" spans="1:18">
      <c r="A2063">
        <v>1</v>
      </c>
      <c r="B2063" t="s">
        <v>67</v>
      </c>
      <c r="C2063" t="s">
        <v>2</v>
      </c>
      <c r="D2063">
        <v>2019</v>
      </c>
      <c r="E2063">
        <v>7532</v>
      </c>
      <c r="F2063" s="11">
        <v>7.17</v>
      </c>
      <c r="G2063" s="3">
        <v>43752</v>
      </c>
      <c r="H2063" t="s">
        <v>1898</v>
      </c>
      <c r="I2063" s="3">
        <v>43634</v>
      </c>
      <c r="J2063" s="3">
        <f t="shared" si="98"/>
        <v>43664</v>
      </c>
      <c r="K2063" t="s">
        <v>4</v>
      </c>
      <c r="L2063">
        <v>2019</v>
      </c>
      <c r="M2063">
        <v>11766</v>
      </c>
      <c r="N2063" s="3">
        <v>43808</v>
      </c>
      <c r="O2063" s="3">
        <v>43808</v>
      </c>
      <c r="P2063" s="7">
        <f t="shared" si="97"/>
        <v>144</v>
      </c>
      <c r="Q2063" s="8">
        <f t="shared" si="96"/>
        <v>1032.48</v>
      </c>
      <c r="R2063" t="s">
        <v>737</v>
      </c>
    </row>
    <row r="2064" spans="1:18">
      <c r="A2064">
        <v>1</v>
      </c>
      <c r="B2064" t="s">
        <v>67</v>
      </c>
      <c r="C2064" t="s">
        <v>2</v>
      </c>
      <c r="D2064">
        <v>2019</v>
      </c>
      <c r="E2064">
        <v>7533</v>
      </c>
      <c r="F2064" s="11">
        <v>7.17</v>
      </c>
      <c r="G2064" s="3">
        <v>43752</v>
      </c>
      <c r="H2064" t="s">
        <v>1899</v>
      </c>
      <c r="I2064" s="3">
        <v>43634</v>
      </c>
      <c r="J2064" s="3">
        <f t="shared" si="98"/>
        <v>43664</v>
      </c>
      <c r="K2064" t="s">
        <v>4</v>
      </c>
      <c r="L2064">
        <v>2019</v>
      </c>
      <c r="M2064">
        <v>11766</v>
      </c>
      <c r="N2064" s="3">
        <v>43808</v>
      </c>
      <c r="O2064" s="3">
        <v>43808</v>
      </c>
      <c r="P2064" s="7">
        <f t="shared" si="97"/>
        <v>144</v>
      </c>
      <c r="Q2064" s="8">
        <f t="shared" si="96"/>
        <v>1032.48</v>
      </c>
      <c r="R2064" t="s">
        <v>737</v>
      </c>
    </row>
    <row r="2065" spans="1:18">
      <c r="A2065">
        <v>1</v>
      </c>
      <c r="B2065" t="s">
        <v>67</v>
      </c>
      <c r="C2065" t="s">
        <v>2</v>
      </c>
      <c r="D2065">
        <v>2019</v>
      </c>
      <c r="E2065">
        <v>7534</v>
      </c>
      <c r="F2065" s="11">
        <v>8.8800000000000008</v>
      </c>
      <c r="G2065" s="3">
        <v>43752</v>
      </c>
      <c r="H2065" t="s">
        <v>1900</v>
      </c>
      <c r="I2065" s="3">
        <v>43633</v>
      </c>
      <c r="J2065" s="3">
        <f t="shared" si="98"/>
        <v>43663</v>
      </c>
      <c r="K2065" t="s">
        <v>4</v>
      </c>
      <c r="L2065">
        <v>2019</v>
      </c>
      <c r="M2065">
        <v>11766</v>
      </c>
      <c r="N2065" s="3">
        <v>43808</v>
      </c>
      <c r="O2065" s="3">
        <v>43808</v>
      </c>
      <c r="P2065" s="7">
        <f t="shared" si="97"/>
        <v>145</v>
      </c>
      <c r="Q2065" s="8">
        <f t="shared" si="96"/>
        <v>1287.6000000000001</v>
      </c>
      <c r="R2065" t="s">
        <v>737</v>
      </c>
    </row>
    <row r="2066" spans="1:18">
      <c r="A2066">
        <v>1</v>
      </c>
      <c r="B2066" t="s">
        <v>67</v>
      </c>
      <c r="C2066" t="s">
        <v>2</v>
      </c>
      <c r="D2066">
        <v>2019</v>
      </c>
      <c r="E2066">
        <v>7535</v>
      </c>
      <c r="F2066" s="11">
        <v>8.8800000000000008</v>
      </c>
      <c r="G2066" s="3">
        <v>43752</v>
      </c>
      <c r="H2066" t="s">
        <v>1901</v>
      </c>
      <c r="I2066" s="3">
        <v>43633</v>
      </c>
      <c r="J2066" s="3">
        <f t="shared" si="98"/>
        <v>43663</v>
      </c>
      <c r="K2066" t="s">
        <v>4</v>
      </c>
      <c r="L2066">
        <v>2019</v>
      </c>
      <c r="M2066">
        <v>11766</v>
      </c>
      <c r="N2066" s="3">
        <v>43808</v>
      </c>
      <c r="O2066" s="3">
        <v>43808</v>
      </c>
      <c r="P2066" s="7">
        <f t="shared" si="97"/>
        <v>145</v>
      </c>
      <c r="Q2066" s="8">
        <f t="shared" si="96"/>
        <v>1287.6000000000001</v>
      </c>
      <c r="R2066" t="s">
        <v>737</v>
      </c>
    </row>
    <row r="2067" spans="1:18">
      <c r="A2067">
        <v>1</v>
      </c>
      <c r="B2067" t="s">
        <v>67</v>
      </c>
      <c r="C2067" t="s">
        <v>2</v>
      </c>
      <c r="D2067">
        <v>2019</v>
      </c>
      <c r="E2067">
        <v>7536</v>
      </c>
      <c r="F2067" s="11">
        <v>3.3</v>
      </c>
      <c r="G2067" s="3">
        <v>43752</v>
      </c>
      <c r="H2067" t="s">
        <v>1902</v>
      </c>
      <c r="I2067" s="3">
        <v>43633</v>
      </c>
      <c r="J2067" s="3">
        <f t="shared" si="98"/>
        <v>43663</v>
      </c>
      <c r="K2067" t="s">
        <v>4</v>
      </c>
      <c r="L2067">
        <v>2019</v>
      </c>
      <c r="M2067">
        <v>11766</v>
      </c>
      <c r="N2067" s="3">
        <v>43808</v>
      </c>
      <c r="O2067" s="3">
        <v>43808</v>
      </c>
      <c r="P2067" s="7">
        <f t="shared" si="97"/>
        <v>145</v>
      </c>
      <c r="Q2067" s="8">
        <f t="shared" si="96"/>
        <v>478.5</v>
      </c>
      <c r="R2067" t="s">
        <v>737</v>
      </c>
    </row>
    <row r="2068" spans="1:18">
      <c r="A2068">
        <v>1</v>
      </c>
      <c r="B2068" t="s">
        <v>67</v>
      </c>
      <c r="C2068" t="s">
        <v>2</v>
      </c>
      <c r="D2068">
        <v>2019</v>
      </c>
      <c r="E2068">
        <v>7537</v>
      </c>
      <c r="F2068" s="11">
        <v>346.05</v>
      </c>
      <c r="G2068" s="3">
        <v>43752</v>
      </c>
      <c r="H2068" t="s">
        <v>1903</v>
      </c>
      <c r="I2068" s="3">
        <v>43633</v>
      </c>
      <c r="J2068" s="3">
        <f t="shared" si="98"/>
        <v>43663</v>
      </c>
      <c r="K2068" t="s">
        <v>4</v>
      </c>
      <c r="L2068">
        <v>2019</v>
      </c>
      <c r="M2068">
        <v>11766</v>
      </c>
      <c r="N2068" s="3">
        <v>43808</v>
      </c>
      <c r="O2068" s="3">
        <v>43808</v>
      </c>
      <c r="P2068" s="7">
        <f t="shared" si="97"/>
        <v>145</v>
      </c>
      <c r="Q2068" s="8">
        <f t="shared" si="96"/>
        <v>50177.25</v>
      </c>
      <c r="R2068" t="s">
        <v>737</v>
      </c>
    </row>
    <row r="2069" spans="1:18">
      <c r="A2069">
        <v>1</v>
      </c>
      <c r="B2069" t="s">
        <v>67</v>
      </c>
      <c r="C2069" t="s">
        <v>2</v>
      </c>
      <c r="D2069">
        <v>2019</v>
      </c>
      <c r="E2069">
        <v>7538</v>
      </c>
      <c r="F2069" s="11">
        <v>337.08</v>
      </c>
      <c r="G2069" s="3">
        <v>43752</v>
      </c>
      <c r="H2069" t="s">
        <v>1904</v>
      </c>
      <c r="I2069" s="3">
        <v>43633</v>
      </c>
      <c r="J2069" s="3">
        <f t="shared" si="98"/>
        <v>43663</v>
      </c>
      <c r="K2069" t="s">
        <v>4</v>
      </c>
      <c r="L2069">
        <v>2019</v>
      </c>
      <c r="M2069">
        <v>11766</v>
      </c>
      <c r="N2069" s="3">
        <v>43808</v>
      </c>
      <c r="O2069" s="3">
        <v>43808</v>
      </c>
      <c r="P2069" s="7">
        <f t="shared" si="97"/>
        <v>145</v>
      </c>
      <c r="Q2069" s="8">
        <f t="shared" si="96"/>
        <v>48876.6</v>
      </c>
      <c r="R2069" t="s">
        <v>737</v>
      </c>
    </row>
    <row r="2070" spans="1:18">
      <c r="A2070">
        <v>1</v>
      </c>
      <c r="B2070" t="s">
        <v>67</v>
      </c>
      <c r="C2070" t="s">
        <v>2</v>
      </c>
      <c r="D2070">
        <v>2019</v>
      </c>
      <c r="E2070">
        <v>7539</v>
      </c>
      <c r="F2070" s="11">
        <v>19.72</v>
      </c>
      <c r="G2070" s="3">
        <v>43752</v>
      </c>
      <c r="H2070" t="s">
        <v>1905</v>
      </c>
      <c r="I2070" s="3">
        <v>43633</v>
      </c>
      <c r="J2070" s="3">
        <f t="shared" si="98"/>
        <v>43663</v>
      </c>
      <c r="K2070" t="s">
        <v>4</v>
      </c>
      <c r="L2070">
        <v>2019</v>
      </c>
      <c r="M2070">
        <v>11766</v>
      </c>
      <c r="N2070" s="3">
        <v>43808</v>
      </c>
      <c r="O2070" s="3">
        <v>43808</v>
      </c>
      <c r="P2070" s="7">
        <f t="shared" si="97"/>
        <v>145</v>
      </c>
      <c r="Q2070" s="8">
        <f t="shared" si="96"/>
        <v>2859.3999999999996</v>
      </c>
      <c r="R2070" t="s">
        <v>737</v>
      </c>
    </row>
    <row r="2071" spans="1:18">
      <c r="A2071">
        <v>1</v>
      </c>
      <c r="B2071" t="s">
        <v>67</v>
      </c>
      <c r="C2071" t="s">
        <v>2</v>
      </c>
      <c r="D2071">
        <v>2019</v>
      </c>
      <c r="E2071">
        <v>7541</v>
      </c>
      <c r="F2071" s="11">
        <v>129.1</v>
      </c>
      <c r="G2071" s="3">
        <v>43752</v>
      </c>
      <c r="H2071" t="s">
        <v>1906</v>
      </c>
      <c r="I2071" s="3">
        <v>43633</v>
      </c>
      <c r="J2071" s="3">
        <f t="shared" si="98"/>
        <v>43663</v>
      </c>
      <c r="K2071" t="s">
        <v>4</v>
      </c>
      <c r="L2071">
        <v>2019</v>
      </c>
      <c r="M2071">
        <v>11766</v>
      </c>
      <c r="N2071" s="3">
        <v>43808</v>
      </c>
      <c r="O2071" s="3">
        <v>43808</v>
      </c>
      <c r="P2071" s="7">
        <f t="shared" si="97"/>
        <v>145</v>
      </c>
      <c r="Q2071" s="8">
        <f t="shared" si="96"/>
        <v>18719.5</v>
      </c>
      <c r="R2071" t="s">
        <v>737</v>
      </c>
    </row>
    <row r="2072" spans="1:18">
      <c r="A2072">
        <v>1</v>
      </c>
      <c r="B2072" t="s">
        <v>67</v>
      </c>
      <c r="C2072" t="s">
        <v>2</v>
      </c>
      <c r="D2072">
        <v>2019</v>
      </c>
      <c r="E2072">
        <v>7601</v>
      </c>
      <c r="F2072" s="11">
        <v>4.4000000000000004</v>
      </c>
      <c r="G2072" s="3">
        <v>43752</v>
      </c>
      <c r="H2072" t="s">
        <v>1907</v>
      </c>
      <c r="I2072" s="3">
        <v>43634</v>
      </c>
      <c r="J2072" s="3">
        <f t="shared" si="98"/>
        <v>43664</v>
      </c>
      <c r="K2072" t="s">
        <v>4</v>
      </c>
      <c r="L2072">
        <v>2019</v>
      </c>
      <c r="M2072">
        <v>11766</v>
      </c>
      <c r="N2072" s="3">
        <v>43808</v>
      </c>
      <c r="O2072" s="3">
        <v>43808</v>
      </c>
      <c r="P2072" s="7">
        <f t="shared" si="97"/>
        <v>144</v>
      </c>
      <c r="Q2072" s="8">
        <f t="shared" si="96"/>
        <v>633.6</v>
      </c>
      <c r="R2072" t="s">
        <v>737</v>
      </c>
    </row>
    <row r="2073" spans="1:18">
      <c r="A2073">
        <v>1</v>
      </c>
      <c r="B2073" t="s">
        <v>67</v>
      </c>
      <c r="C2073" t="s">
        <v>2</v>
      </c>
      <c r="D2073">
        <v>2019</v>
      </c>
      <c r="E2073">
        <v>7602</v>
      </c>
      <c r="F2073" s="11">
        <v>13.2</v>
      </c>
      <c r="G2073" s="3">
        <v>43752</v>
      </c>
      <c r="H2073" t="s">
        <v>1908</v>
      </c>
      <c r="I2073" s="3">
        <v>43634</v>
      </c>
      <c r="J2073" s="3">
        <f t="shared" si="98"/>
        <v>43664</v>
      </c>
      <c r="K2073" t="s">
        <v>4</v>
      </c>
      <c r="L2073">
        <v>2019</v>
      </c>
      <c r="M2073">
        <v>11766</v>
      </c>
      <c r="N2073" s="3">
        <v>43808</v>
      </c>
      <c r="O2073" s="3">
        <v>43808</v>
      </c>
      <c r="P2073" s="7">
        <f t="shared" si="97"/>
        <v>144</v>
      </c>
      <c r="Q2073" s="8">
        <f t="shared" si="96"/>
        <v>1900.8</v>
      </c>
      <c r="R2073" t="s">
        <v>737</v>
      </c>
    </row>
    <row r="2074" spans="1:18">
      <c r="A2074">
        <v>1</v>
      </c>
      <c r="B2074" t="s">
        <v>67</v>
      </c>
      <c r="C2074" t="s">
        <v>2</v>
      </c>
      <c r="D2074">
        <v>2019</v>
      </c>
      <c r="E2074">
        <v>7603</v>
      </c>
      <c r="F2074" s="11">
        <v>1686.3</v>
      </c>
      <c r="G2074" s="3">
        <v>43752</v>
      </c>
      <c r="H2074" t="s">
        <v>1909</v>
      </c>
      <c r="I2074" s="3">
        <v>43634</v>
      </c>
      <c r="J2074" s="3">
        <f t="shared" si="98"/>
        <v>43664</v>
      </c>
      <c r="K2074" t="s">
        <v>4</v>
      </c>
      <c r="L2074">
        <v>2019</v>
      </c>
      <c r="M2074">
        <v>11766</v>
      </c>
      <c r="N2074" s="3">
        <v>43808</v>
      </c>
      <c r="O2074" s="3">
        <v>43808</v>
      </c>
      <c r="P2074" s="7">
        <f t="shared" si="97"/>
        <v>144</v>
      </c>
      <c r="Q2074" s="8">
        <f t="shared" si="96"/>
        <v>242827.19999999998</v>
      </c>
      <c r="R2074" t="s">
        <v>737</v>
      </c>
    </row>
    <row r="2075" spans="1:18">
      <c r="A2075">
        <v>1</v>
      </c>
      <c r="B2075" t="s">
        <v>67</v>
      </c>
      <c r="C2075" t="s">
        <v>2</v>
      </c>
      <c r="D2075">
        <v>2019</v>
      </c>
      <c r="E2075">
        <v>7604</v>
      </c>
      <c r="F2075" s="11">
        <v>436.7</v>
      </c>
      <c r="G2075" s="3">
        <v>43752</v>
      </c>
      <c r="H2075" t="s">
        <v>1910</v>
      </c>
      <c r="I2075" s="3">
        <v>43634</v>
      </c>
      <c r="J2075" s="3">
        <f t="shared" si="98"/>
        <v>43664</v>
      </c>
      <c r="K2075" t="s">
        <v>4</v>
      </c>
      <c r="L2075">
        <v>2019</v>
      </c>
      <c r="M2075">
        <v>11766</v>
      </c>
      <c r="N2075" s="3">
        <v>43808</v>
      </c>
      <c r="O2075" s="3">
        <v>43808</v>
      </c>
      <c r="P2075" s="7">
        <f t="shared" si="97"/>
        <v>144</v>
      </c>
      <c r="Q2075" s="8">
        <f t="shared" si="96"/>
        <v>62884.799999999996</v>
      </c>
      <c r="R2075" t="s">
        <v>737</v>
      </c>
    </row>
    <row r="2076" spans="1:18">
      <c r="A2076">
        <v>1</v>
      </c>
      <c r="B2076" t="s">
        <v>67</v>
      </c>
      <c r="C2076" t="s">
        <v>2</v>
      </c>
      <c r="D2076">
        <v>2019</v>
      </c>
      <c r="E2076">
        <v>7605</v>
      </c>
      <c r="F2076" s="11">
        <v>14.34</v>
      </c>
      <c r="G2076" s="3">
        <v>43752</v>
      </c>
      <c r="H2076" t="s">
        <v>1911</v>
      </c>
      <c r="I2076" s="3">
        <v>43634</v>
      </c>
      <c r="J2076" s="3">
        <f t="shared" si="98"/>
        <v>43664</v>
      </c>
      <c r="K2076" t="s">
        <v>4</v>
      </c>
      <c r="L2076">
        <v>2019</v>
      </c>
      <c r="M2076">
        <v>11766</v>
      </c>
      <c r="N2076" s="3">
        <v>43808</v>
      </c>
      <c r="O2076" s="3">
        <v>43808</v>
      </c>
      <c r="P2076" s="7">
        <f t="shared" si="97"/>
        <v>144</v>
      </c>
      <c r="Q2076" s="8">
        <f t="shared" si="96"/>
        <v>2064.96</v>
      </c>
      <c r="R2076" t="s">
        <v>737</v>
      </c>
    </row>
    <row r="2077" spans="1:18">
      <c r="A2077">
        <v>1</v>
      </c>
      <c r="B2077" t="s">
        <v>67</v>
      </c>
      <c r="C2077" t="s">
        <v>2</v>
      </c>
      <c r="D2077">
        <v>2019</v>
      </c>
      <c r="E2077">
        <v>7606</v>
      </c>
      <c r="F2077" s="11">
        <v>8.02</v>
      </c>
      <c r="G2077" s="3">
        <v>43752</v>
      </c>
      <c r="H2077" t="s">
        <v>1912</v>
      </c>
      <c r="I2077" s="3">
        <v>43634</v>
      </c>
      <c r="J2077" s="3">
        <f t="shared" si="98"/>
        <v>43664</v>
      </c>
      <c r="K2077" t="s">
        <v>4</v>
      </c>
      <c r="L2077">
        <v>2019</v>
      </c>
      <c r="M2077">
        <v>11766</v>
      </c>
      <c r="N2077" s="3">
        <v>43808</v>
      </c>
      <c r="O2077" s="3">
        <v>43808</v>
      </c>
      <c r="P2077" s="7">
        <f t="shared" si="97"/>
        <v>144</v>
      </c>
      <c r="Q2077" s="8">
        <f t="shared" si="96"/>
        <v>1154.8799999999999</v>
      </c>
      <c r="R2077" t="s">
        <v>737</v>
      </c>
    </row>
    <row r="2078" spans="1:18">
      <c r="A2078">
        <v>1</v>
      </c>
      <c r="B2078" t="s">
        <v>67</v>
      </c>
      <c r="C2078" t="s">
        <v>2</v>
      </c>
      <c r="D2078">
        <v>2019</v>
      </c>
      <c r="E2078">
        <v>7607</v>
      </c>
      <c r="F2078" s="11">
        <v>19.72</v>
      </c>
      <c r="G2078" s="3">
        <v>43752</v>
      </c>
      <c r="H2078" t="s">
        <v>1913</v>
      </c>
      <c r="I2078" s="3">
        <v>43634</v>
      </c>
      <c r="J2078" s="3">
        <f t="shared" si="98"/>
        <v>43664</v>
      </c>
      <c r="K2078" t="s">
        <v>4</v>
      </c>
      <c r="L2078">
        <v>2019</v>
      </c>
      <c r="M2078">
        <v>11766</v>
      </c>
      <c r="N2078" s="3">
        <v>43808</v>
      </c>
      <c r="O2078" s="3">
        <v>43808</v>
      </c>
      <c r="P2078" s="7">
        <f t="shared" si="97"/>
        <v>144</v>
      </c>
      <c r="Q2078" s="8">
        <f t="shared" si="96"/>
        <v>2839.68</v>
      </c>
      <c r="R2078" t="s">
        <v>737</v>
      </c>
    </row>
    <row r="2079" spans="1:18">
      <c r="A2079">
        <v>1</v>
      </c>
      <c r="B2079" t="s">
        <v>67</v>
      </c>
      <c r="C2079" t="s">
        <v>2</v>
      </c>
      <c r="D2079">
        <v>2019</v>
      </c>
      <c r="E2079">
        <v>7608</v>
      </c>
      <c r="F2079" s="11">
        <v>8.02</v>
      </c>
      <c r="G2079" s="3">
        <v>43752</v>
      </c>
      <c r="H2079" t="s">
        <v>1914</v>
      </c>
      <c r="I2079" s="3">
        <v>43634</v>
      </c>
      <c r="J2079" s="3">
        <f t="shared" si="98"/>
        <v>43664</v>
      </c>
      <c r="K2079" t="s">
        <v>4</v>
      </c>
      <c r="L2079">
        <v>2019</v>
      </c>
      <c r="M2079">
        <v>11766</v>
      </c>
      <c r="N2079" s="3">
        <v>43808</v>
      </c>
      <c r="O2079" s="3">
        <v>43808</v>
      </c>
      <c r="P2079" s="7">
        <f t="shared" si="97"/>
        <v>144</v>
      </c>
      <c r="Q2079" s="8">
        <f t="shared" si="96"/>
        <v>1154.8799999999999</v>
      </c>
      <c r="R2079" t="s">
        <v>737</v>
      </c>
    </row>
    <row r="2080" spans="1:18">
      <c r="A2080">
        <v>1</v>
      </c>
      <c r="B2080" t="s">
        <v>67</v>
      </c>
      <c r="C2080" t="s">
        <v>2</v>
      </c>
      <c r="D2080">
        <v>2019</v>
      </c>
      <c r="E2080">
        <v>7609</v>
      </c>
      <c r="F2080" s="11">
        <v>254.61</v>
      </c>
      <c r="G2080" s="3">
        <v>43752</v>
      </c>
      <c r="H2080" t="s">
        <v>1915</v>
      </c>
      <c r="I2080" s="3">
        <v>43634</v>
      </c>
      <c r="J2080" s="3">
        <f t="shared" si="98"/>
        <v>43664</v>
      </c>
      <c r="K2080" t="s">
        <v>4</v>
      </c>
      <c r="L2080">
        <v>2019</v>
      </c>
      <c r="M2080">
        <v>11766</v>
      </c>
      <c r="N2080" s="3">
        <v>43808</v>
      </c>
      <c r="O2080" s="3">
        <v>43808</v>
      </c>
      <c r="P2080" s="7">
        <f t="shared" si="97"/>
        <v>144</v>
      </c>
      <c r="Q2080" s="8">
        <f t="shared" si="96"/>
        <v>36663.840000000004</v>
      </c>
      <c r="R2080" t="s">
        <v>737</v>
      </c>
    </row>
    <row r="2081" spans="1:18">
      <c r="A2081">
        <v>1</v>
      </c>
      <c r="B2081" t="s">
        <v>67</v>
      </c>
      <c r="C2081" t="s">
        <v>2</v>
      </c>
      <c r="D2081">
        <v>2019</v>
      </c>
      <c r="E2081">
        <v>7610</v>
      </c>
      <c r="F2081" s="11">
        <v>102.3</v>
      </c>
      <c r="G2081" s="3">
        <v>43752</v>
      </c>
      <c r="H2081" t="s">
        <v>1916</v>
      </c>
      <c r="I2081" s="3">
        <v>43634</v>
      </c>
      <c r="J2081" s="3">
        <f t="shared" si="98"/>
        <v>43664</v>
      </c>
      <c r="K2081" t="s">
        <v>4</v>
      </c>
      <c r="L2081">
        <v>2019</v>
      </c>
      <c r="M2081">
        <v>11766</v>
      </c>
      <c r="N2081" s="3">
        <v>43808</v>
      </c>
      <c r="O2081" s="3">
        <v>43808</v>
      </c>
      <c r="P2081" s="7">
        <f t="shared" si="97"/>
        <v>144</v>
      </c>
      <c r="Q2081" s="8">
        <f t="shared" si="96"/>
        <v>14731.199999999999</v>
      </c>
      <c r="R2081" t="s">
        <v>737</v>
      </c>
    </row>
    <row r="2082" spans="1:18">
      <c r="A2082">
        <v>1</v>
      </c>
      <c r="B2082" t="s">
        <v>67</v>
      </c>
      <c r="C2082" t="s">
        <v>2</v>
      </c>
      <c r="D2082">
        <v>2019</v>
      </c>
      <c r="E2082">
        <v>7611</v>
      </c>
      <c r="F2082" s="11">
        <v>254.61</v>
      </c>
      <c r="G2082" s="3">
        <v>43752</v>
      </c>
      <c r="H2082" t="s">
        <v>1917</v>
      </c>
      <c r="I2082" s="3">
        <v>43634</v>
      </c>
      <c r="J2082" s="3">
        <f t="shared" si="98"/>
        <v>43664</v>
      </c>
      <c r="K2082" t="s">
        <v>4</v>
      </c>
      <c r="L2082">
        <v>2019</v>
      </c>
      <c r="M2082">
        <v>11766</v>
      </c>
      <c r="N2082" s="3">
        <v>43808</v>
      </c>
      <c r="O2082" s="3">
        <v>43808</v>
      </c>
      <c r="P2082" s="7">
        <f t="shared" si="97"/>
        <v>144</v>
      </c>
      <c r="Q2082" s="8">
        <f t="shared" si="96"/>
        <v>36663.840000000004</v>
      </c>
      <c r="R2082" t="s">
        <v>737</v>
      </c>
    </row>
    <row r="2083" spans="1:18">
      <c r="A2083">
        <v>1</v>
      </c>
      <c r="B2083" t="s">
        <v>67</v>
      </c>
      <c r="C2083" t="s">
        <v>2</v>
      </c>
      <c r="D2083">
        <v>2019</v>
      </c>
      <c r="E2083">
        <v>7612</v>
      </c>
      <c r="F2083" s="11">
        <v>611.41</v>
      </c>
      <c r="G2083" s="3">
        <v>43752</v>
      </c>
      <c r="H2083" t="s">
        <v>1918</v>
      </c>
      <c r="I2083" s="3">
        <v>43634</v>
      </c>
      <c r="J2083" s="3">
        <f t="shared" si="98"/>
        <v>43664</v>
      </c>
      <c r="K2083" t="s">
        <v>4</v>
      </c>
      <c r="L2083">
        <v>2019</v>
      </c>
      <c r="M2083">
        <v>11766</v>
      </c>
      <c r="N2083" s="3">
        <v>43808</v>
      </c>
      <c r="O2083" s="3">
        <v>43808</v>
      </c>
      <c r="P2083" s="7">
        <f t="shared" si="97"/>
        <v>144</v>
      </c>
      <c r="Q2083" s="8">
        <f t="shared" si="96"/>
        <v>88043.04</v>
      </c>
      <c r="R2083" t="s">
        <v>737</v>
      </c>
    </row>
    <row r="2084" spans="1:18">
      <c r="A2084">
        <v>1</v>
      </c>
      <c r="B2084" t="s">
        <v>67</v>
      </c>
      <c r="C2084" t="s">
        <v>2</v>
      </c>
      <c r="D2084">
        <v>2019</v>
      </c>
      <c r="E2084">
        <v>7613</v>
      </c>
      <c r="F2084" s="11">
        <v>1.79</v>
      </c>
      <c r="G2084" s="3">
        <v>43752</v>
      </c>
      <c r="H2084" t="s">
        <v>1919</v>
      </c>
      <c r="I2084" s="3">
        <v>43634</v>
      </c>
      <c r="J2084" s="3">
        <f t="shared" si="98"/>
        <v>43664</v>
      </c>
      <c r="K2084" t="s">
        <v>4</v>
      </c>
      <c r="L2084">
        <v>2019</v>
      </c>
      <c r="M2084">
        <v>11766</v>
      </c>
      <c r="N2084" s="3">
        <v>43808</v>
      </c>
      <c r="O2084" s="3">
        <v>43808</v>
      </c>
      <c r="P2084" s="7">
        <f t="shared" si="97"/>
        <v>144</v>
      </c>
      <c r="Q2084" s="8">
        <f t="shared" si="96"/>
        <v>257.76</v>
      </c>
      <c r="R2084" t="s">
        <v>737</v>
      </c>
    </row>
    <row r="2085" spans="1:18">
      <c r="A2085">
        <v>1</v>
      </c>
      <c r="B2085" t="s">
        <v>67</v>
      </c>
      <c r="C2085" t="s">
        <v>2</v>
      </c>
      <c r="D2085">
        <v>2019</v>
      </c>
      <c r="E2085">
        <v>7614</v>
      </c>
      <c r="F2085" s="11">
        <v>254.61</v>
      </c>
      <c r="G2085" s="3">
        <v>43752</v>
      </c>
      <c r="H2085" t="s">
        <v>1920</v>
      </c>
      <c r="I2085" s="3">
        <v>43634</v>
      </c>
      <c r="J2085" s="3">
        <f t="shared" si="98"/>
        <v>43664</v>
      </c>
      <c r="K2085" t="s">
        <v>4</v>
      </c>
      <c r="L2085">
        <v>2019</v>
      </c>
      <c r="M2085">
        <v>11766</v>
      </c>
      <c r="N2085" s="3">
        <v>43808</v>
      </c>
      <c r="O2085" s="3">
        <v>43808</v>
      </c>
      <c r="P2085" s="7">
        <f t="shared" si="97"/>
        <v>144</v>
      </c>
      <c r="Q2085" s="8">
        <f t="shared" si="96"/>
        <v>36663.840000000004</v>
      </c>
      <c r="R2085" t="s">
        <v>737</v>
      </c>
    </row>
    <row r="2086" spans="1:18">
      <c r="A2086">
        <v>1</v>
      </c>
      <c r="B2086" t="s">
        <v>67</v>
      </c>
      <c r="C2086" t="s">
        <v>2</v>
      </c>
      <c r="D2086">
        <v>2019</v>
      </c>
      <c r="E2086">
        <v>7615</v>
      </c>
      <c r="F2086" s="11">
        <v>624.79999999999995</v>
      </c>
      <c r="G2086" s="3">
        <v>43752</v>
      </c>
      <c r="H2086" t="s">
        <v>1921</v>
      </c>
      <c r="I2086" s="3">
        <v>43634</v>
      </c>
      <c r="J2086" s="3">
        <f t="shared" si="98"/>
        <v>43664</v>
      </c>
      <c r="K2086" t="s">
        <v>4</v>
      </c>
      <c r="L2086">
        <v>2019</v>
      </c>
      <c r="M2086">
        <v>11766</v>
      </c>
      <c r="N2086" s="3">
        <v>43808</v>
      </c>
      <c r="O2086" s="3">
        <v>43808</v>
      </c>
      <c r="P2086" s="7">
        <f t="shared" si="97"/>
        <v>144</v>
      </c>
      <c r="Q2086" s="8">
        <f t="shared" si="96"/>
        <v>89971.199999999997</v>
      </c>
      <c r="R2086" t="s">
        <v>737</v>
      </c>
    </row>
    <row r="2087" spans="1:18">
      <c r="A2087">
        <v>1</v>
      </c>
      <c r="B2087" t="s">
        <v>67</v>
      </c>
      <c r="C2087" t="s">
        <v>2</v>
      </c>
      <c r="D2087">
        <v>2019</v>
      </c>
      <c r="E2087">
        <v>7616</v>
      </c>
      <c r="F2087" s="11">
        <v>10.76</v>
      </c>
      <c r="G2087" s="3">
        <v>43752</v>
      </c>
      <c r="H2087" t="s">
        <v>1922</v>
      </c>
      <c r="I2087" s="3">
        <v>43634</v>
      </c>
      <c r="J2087" s="3">
        <f t="shared" si="98"/>
        <v>43664</v>
      </c>
      <c r="K2087" t="s">
        <v>4</v>
      </c>
      <c r="L2087">
        <v>2019</v>
      </c>
      <c r="M2087">
        <v>11766</v>
      </c>
      <c r="N2087" s="3">
        <v>43808</v>
      </c>
      <c r="O2087" s="3">
        <v>43808</v>
      </c>
      <c r="P2087" s="7">
        <f t="shared" si="97"/>
        <v>144</v>
      </c>
      <c r="Q2087" s="8">
        <f t="shared" si="96"/>
        <v>1549.44</v>
      </c>
      <c r="R2087" t="s">
        <v>737</v>
      </c>
    </row>
    <row r="2088" spans="1:18">
      <c r="A2088">
        <v>1</v>
      </c>
      <c r="B2088" t="s">
        <v>67</v>
      </c>
      <c r="C2088" t="s">
        <v>2</v>
      </c>
      <c r="D2088">
        <v>2019</v>
      </c>
      <c r="E2088">
        <v>7617</v>
      </c>
      <c r="F2088" s="11">
        <v>7.17</v>
      </c>
      <c r="G2088" s="3">
        <v>43752</v>
      </c>
      <c r="H2088" t="s">
        <v>1923</v>
      </c>
      <c r="I2088" s="3">
        <v>43634</v>
      </c>
      <c r="J2088" s="3">
        <f t="shared" si="98"/>
        <v>43664</v>
      </c>
      <c r="K2088" t="s">
        <v>4</v>
      </c>
      <c r="L2088">
        <v>2019</v>
      </c>
      <c r="M2088">
        <v>11766</v>
      </c>
      <c r="N2088" s="3">
        <v>43808</v>
      </c>
      <c r="O2088" s="3">
        <v>43808</v>
      </c>
      <c r="P2088" s="7">
        <f t="shared" si="97"/>
        <v>144</v>
      </c>
      <c r="Q2088" s="8">
        <f t="shared" si="96"/>
        <v>1032.48</v>
      </c>
      <c r="R2088" t="s">
        <v>737</v>
      </c>
    </row>
    <row r="2089" spans="1:18">
      <c r="A2089">
        <v>1</v>
      </c>
      <c r="B2089" t="s">
        <v>67</v>
      </c>
      <c r="C2089" t="s">
        <v>2</v>
      </c>
      <c r="D2089">
        <v>2019</v>
      </c>
      <c r="E2089">
        <v>7618</v>
      </c>
      <c r="F2089" s="11">
        <v>5.38</v>
      </c>
      <c r="G2089" s="3">
        <v>43752</v>
      </c>
      <c r="H2089" t="s">
        <v>1924</v>
      </c>
      <c r="I2089" s="3">
        <v>43634</v>
      </c>
      <c r="J2089" s="3">
        <f t="shared" si="98"/>
        <v>43664</v>
      </c>
      <c r="K2089" t="s">
        <v>4</v>
      </c>
      <c r="L2089">
        <v>2019</v>
      </c>
      <c r="M2089">
        <v>11766</v>
      </c>
      <c r="N2089" s="3">
        <v>43808</v>
      </c>
      <c r="O2089" s="3">
        <v>43808</v>
      </c>
      <c r="P2089" s="7">
        <f t="shared" si="97"/>
        <v>144</v>
      </c>
      <c r="Q2089" s="8">
        <f t="shared" si="96"/>
        <v>774.72</v>
      </c>
      <c r="R2089" t="s">
        <v>737</v>
      </c>
    </row>
    <row r="2090" spans="1:18">
      <c r="A2090">
        <v>1</v>
      </c>
      <c r="B2090" t="s">
        <v>67</v>
      </c>
      <c r="C2090" t="s">
        <v>2</v>
      </c>
      <c r="D2090">
        <v>2019</v>
      </c>
      <c r="E2090">
        <v>7619</v>
      </c>
      <c r="F2090" s="11">
        <v>254.61</v>
      </c>
      <c r="G2090" s="3">
        <v>43752</v>
      </c>
      <c r="H2090" t="s">
        <v>1925</v>
      </c>
      <c r="I2090" s="3">
        <v>43634</v>
      </c>
      <c r="J2090" s="3">
        <f t="shared" si="98"/>
        <v>43664</v>
      </c>
      <c r="K2090" t="s">
        <v>4</v>
      </c>
      <c r="L2090">
        <v>2019</v>
      </c>
      <c r="M2090">
        <v>11766</v>
      </c>
      <c r="N2090" s="3">
        <v>43808</v>
      </c>
      <c r="O2090" s="3">
        <v>43808</v>
      </c>
      <c r="P2090" s="7">
        <f t="shared" si="97"/>
        <v>144</v>
      </c>
      <c r="Q2090" s="8">
        <f t="shared" si="96"/>
        <v>36663.840000000004</v>
      </c>
      <c r="R2090" t="s">
        <v>737</v>
      </c>
    </row>
    <row r="2091" spans="1:18">
      <c r="A2091">
        <v>1</v>
      </c>
      <c r="B2091" t="s">
        <v>67</v>
      </c>
      <c r="C2091" t="s">
        <v>2</v>
      </c>
      <c r="D2091">
        <v>2019</v>
      </c>
      <c r="E2091">
        <v>7620</v>
      </c>
      <c r="F2091" s="11">
        <v>304.81</v>
      </c>
      <c r="G2091" s="3">
        <v>43752</v>
      </c>
      <c r="H2091" t="s">
        <v>1926</v>
      </c>
      <c r="I2091" s="3">
        <v>43634</v>
      </c>
      <c r="J2091" s="3">
        <f t="shared" si="98"/>
        <v>43664</v>
      </c>
      <c r="K2091" t="s">
        <v>4</v>
      </c>
      <c r="L2091">
        <v>2019</v>
      </c>
      <c r="M2091">
        <v>11766</v>
      </c>
      <c r="N2091" s="3">
        <v>43808</v>
      </c>
      <c r="O2091" s="3">
        <v>43808</v>
      </c>
      <c r="P2091" s="7">
        <f t="shared" si="97"/>
        <v>144</v>
      </c>
      <c r="Q2091" s="8">
        <f t="shared" si="96"/>
        <v>43892.639999999999</v>
      </c>
      <c r="R2091" t="s">
        <v>737</v>
      </c>
    </row>
    <row r="2092" spans="1:18">
      <c r="A2092">
        <v>1</v>
      </c>
      <c r="B2092" t="s">
        <v>67</v>
      </c>
      <c r="C2092" t="s">
        <v>2</v>
      </c>
      <c r="D2092">
        <v>2019</v>
      </c>
      <c r="E2092">
        <v>7621</v>
      </c>
      <c r="F2092" s="11">
        <v>1.79</v>
      </c>
      <c r="G2092" s="3">
        <v>43752</v>
      </c>
      <c r="H2092" t="s">
        <v>1927</v>
      </c>
      <c r="I2092" s="3">
        <v>43634</v>
      </c>
      <c r="J2092" s="3">
        <f t="shared" si="98"/>
        <v>43664</v>
      </c>
      <c r="K2092" t="s">
        <v>4</v>
      </c>
      <c r="L2092">
        <v>2019</v>
      </c>
      <c r="M2092">
        <v>11766</v>
      </c>
      <c r="N2092" s="3">
        <v>43808</v>
      </c>
      <c r="O2092" s="3">
        <v>43808</v>
      </c>
      <c r="P2092" s="7">
        <f t="shared" si="97"/>
        <v>144</v>
      </c>
      <c r="Q2092" s="8">
        <f t="shared" si="96"/>
        <v>257.76</v>
      </c>
      <c r="R2092" t="s">
        <v>737</v>
      </c>
    </row>
    <row r="2093" spans="1:18">
      <c r="A2093">
        <v>1</v>
      </c>
      <c r="B2093" t="s">
        <v>67</v>
      </c>
      <c r="C2093" t="s">
        <v>2</v>
      </c>
      <c r="D2093">
        <v>2019</v>
      </c>
      <c r="E2093">
        <v>7622</v>
      </c>
      <c r="F2093" s="11">
        <v>254.61</v>
      </c>
      <c r="G2093" s="3">
        <v>43752</v>
      </c>
      <c r="H2093" t="s">
        <v>1928</v>
      </c>
      <c r="I2093" s="3">
        <v>43634</v>
      </c>
      <c r="J2093" s="3">
        <f t="shared" si="98"/>
        <v>43664</v>
      </c>
      <c r="K2093" t="s">
        <v>4</v>
      </c>
      <c r="L2093">
        <v>2019</v>
      </c>
      <c r="M2093">
        <v>11766</v>
      </c>
      <c r="N2093" s="3">
        <v>43808</v>
      </c>
      <c r="O2093" s="3">
        <v>43808</v>
      </c>
      <c r="P2093" s="7">
        <f t="shared" si="97"/>
        <v>144</v>
      </c>
      <c r="Q2093" s="8">
        <f t="shared" si="96"/>
        <v>36663.840000000004</v>
      </c>
      <c r="R2093" t="s">
        <v>737</v>
      </c>
    </row>
    <row r="2094" spans="1:18">
      <c r="A2094">
        <v>1</v>
      </c>
      <c r="B2094" t="s">
        <v>67</v>
      </c>
      <c r="C2094" t="s">
        <v>2</v>
      </c>
      <c r="D2094">
        <v>2019</v>
      </c>
      <c r="E2094">
        <v>7623</v>
      </c>
      <c r="F2094" s="11">
        <v>254.61</v>
      </c>
      <c r="G2094" s="3">
        <v>43752</v>
      </c>
      <c r="H2094" t="s">
        <v>1929</v>
      </c>
      <c r="I2094" s="3">
        <v>43634</v>
      </c>
      <c r="J2094" s="3">
        <f t="shared" si="98"/>
        <v>43664</v>
      </c>
      <c r="K2094" t="s">
        <v>4</v>
      </c>
      <c r="L2094">
        <v>2019</v>
      </c>
      <c r="M2094">
        <v>11766</v>
      </c>
      <c r="N2094" s="3">
        <v>43808</v>
      </c>
      <c r="O2094" s="3">
        <v>43808</v>
      </c>
      <c r="P2094" s="7">
        <f t="shared" si="97"/>
        <v>144</v>
      </c>
      <c r="Q2094" s="8">
        <f t="shared" si="96"/>
        <v>36663.840000000004</v>
      </c>
      <c r="R2094" t="s">
        <v>737</v>
      </c>
    </row>
    <row r="2095" spans="1:18">
      <c r="A2095">
        <v>1</v>
      </c>
      <c r="B2095" t="s">
        <v>67</v>
      </c>
      <c r="C2095" t="s">
        <v>2</v>
      </c>
      <c r="D2095">
        <v>2019</v>
      </c>
      <c r="E2095">
        <v>7624</v>
      </c>
      <c r="F2095" s="11">
        <v>254.61</v>
      </c>
      <c r="G2095" s="3">
        <v>43752</v>
      </c>
      <c r="H2095" t="s">
        <v>1930</v>
      </c>
      <c r="I2095" s="3">
        <v>43634</v>
      </c>
      <c r="J2095" s="3">
        <f t="shared" si="98"/>
        <v>43664</v>
      </c>
      <c r="K2095" t="s">
        <v>4</v>
      </c>
      <c r="L2095">
        <v>2019</v>
      </c>
      <c r="M2095">
        <v>11766</v>
      </c>
      <c r="N2095" s="3">
        <v>43808</v>
      </c>
      <c r="O2095" s="3">
        <v>43808</v>
      </c>
      <c r="P2095" s="7">
        <f t="shared" si="97"/>
        <v>144</v>
      </c>
      <c r="Q2095" s="8">
        <f t="shared" si="96"/>
        <v>36663.840000000004</v>
      </c>
      <c r="R2095" t="s">
        <v>737</v>
      </c>
    </row>
    <row r="2096" spans="1:18">
      <c r="A2096">
        <v>1</v>
      </c>
      <c r="B2096" t="s">
        <v>67</v>
      </c>
      <c r="C2096" t="s">
        <v>2</v>
      </c>
      <c r="D2096">
        <v>2019</v>
      </c>
      <c r="E2096">
        <v>7625</v>
      </c>
      <c r="F2096" s="11">
        <v>254.61</v>
      </c>
      <c r="G2096" s="3">
        <v>43752</v>
      </c>
      <c r="H2096" t="s">
        <v>1931</v>
      </c>
      <c r="I2096" s="3">
        <v>43634</v>
      </c>
      <c r="J2096" s="3">
        <f t="shared" si="98"/>
        <v>43664</v>
      </c>
      <c r="K2096" t="s">
        <v>4</v>
      </c>
      <c r="L2096">
        <v>2019</v>
      </c>
      <c r="M2096">
        <v>11766</v>
      </c>
      <c r="N2096" s="3">
        <v>43808</v>
      </c>
      <c r="O2096" s="3">
        <v>43808</v>
      </c>
      <c r="P2096" s="7">
        <f t="shared" si="97"/>
        <v>144</v>
      </c>
      <c r="Q2096" s="8">
        <f t="shared" si="96"/>
        <v>36663.840000000004</v>
      </c>
      <c r="R2096" t="s">
        <v>737</v>
      </c>
    </row>
    <row r="2097" spans="1:18">
      <c r="A2097">
        <v>1</v>
      </c>
      <c r="B2097" t="s">
        <v>67</v>
      </c>
      <c r="C2097" t="s">
        <v>2</v>
      </c>
      <c r="D2097">
        <v>2019</v>
      </c>
      <c r="E2097">
        <v>7626</v>
      </c>
      <c r="F2097" s="11">
        <v>8.9700000000000006</v>
      </c>
      <c r="G2097" s="3">
        <v>43752</v>
      </c>
      <c r="H2097" t="s">
        <v>1932</v>
      </c>
      <c r="I2097" s="3">
        <v>43634</v>
      </c>
      <c r="J2097" s="3">
        <f t="shared" si="98"/>
        <v>43664</v>
      </c>
      <c r="K2097" t="s">
        <v>4</v>
      </c>
      <c r="L2097">
        <v>2019</v>
      </c>
      <c r="M2097">
        <v>11766</v>
      </c>
      <c r="N2097" s="3">
        <v>43808</v>
      </c>
      <c r="O2097" s="3">
        <v>43808</v>
      </c>
      <c r="P2097" s="7">
        <f t="shared" si="97"/>
        <v>144</v>
      </c>
      <c r="Q2097" s="8">
        <f t="shared" si="96"/>
        <v>1291.68</v>
      </c>
      <c r="R2097" t="s">
        <v>737</v>
      </c>
    </row>
    <row r="2098" spans="1:18">
      <c r="A2098">
        <v>1</v>
      </c>
      <c r="B2098" t="s">
        <v>67</v>
      </c>
      <c r="C2098" t="s">
        <v>2</v>
      </c>
      <c r="D2098">
        <v>2019</v>
      </c>
      <c r="E2098">
        <v>7627</v>
      </c>
      <c r="F2098" s="11">
        <v>8.8800000000000008</v>
      </c>
      <c r="G2098" s="3">
        <v>43752</v>
      </c>
      <c r="H2098" t="s">
        <v>1933</v>
      </c>
      <c r="I2098" s="3">
        <v>43633</v>
      </c>
      <c r="J2098" s="3">
        <f t="shared" si="98"/>
        <v>43663</v>
      </c>
      <c r="K2098" t="s">
        <v>4</v>
      </c>
      <c r="L2098">
        <v>2019</v>
      </c>
      <c r="M2098">
        <v>11766</v>
      </c>
      <c r="N2098" s="3">
        <v>43808</v>
      </c>
      <c r="O2098" s="3">
        <v>43808</v>
      </c>
      <c r="P2098" s="7">
        <f t="shared" si="97"/>
        <v>145</v>
      </c>
      <c r="Q2098" s="8">
        <f t="shared" ref="Q2098:Q2161" si="99">P2098*F2098</f>
        <v>1287.6000000000001</v>
      </c>
      <c r="R2098" t="s">
        <v>737</v>
      </c>
    </row>
    <row r="2099" spans="1:18">
      <c r="A2099">
        <v>1</v>
      </c>
      <c r="B2099" t="s">
        <v>67</v>
      </c>
      <c r="C2099" t="s">
        <v>2</v>
      </c>
      <c r="D2099">
        <v>2019</v>
      </c>
      <c r="E2099">
        <v>7628</v>
      </c>
      <c r="F2099" s="11">
        <v>8.8800000000000008</v>
      </c>
      <c r="G2099" s="3">
        <v>43752</v>
      </c>
      <c r="H2099" t="s">
        <v>1934</v>
      </c>
      <c r="I2099" s="3">
        <v>43633</v>
      </c>
      <c r="J2099" s="3">
        <f t="shared" si="98"/>
        <v>43663</v>
      </c>
      <c r="K2099" t="s">
        <v>4</v>
      </c>
      <c r="L2099">
        <v>2019</v>
      </c>
      <c r="M2099">
        <v>11766</v>
      </c>
      <c r="N2099" s="3">
        <v>43808</v>
      </c>
      <c r="O2099" s="3">
        <v>43808</v>
      </c>
      <c r="P2099" s="7">
        <f t="shared" si="97"/>
        <v>145</v>
      </c>
      <c r="Q2099" s="8">
        <f t="shared" si="99"/>
        <v>1287.6000000000001</v>
      </c>
      <c r="R2099" t="s">
        <v>737</v>
      </c>
    </row>
    <row r="2100" spans="1:18">
      <c r="A2100">
        <v>1</v>
      </c>
      <c r="B2100" t="s">
        <v>67</v>
      </c>
      <c r="C2100" t="s">
        <v>2</v>
      </c>
      <c r="D2100">
        <v>2019</v>
      </c>
      <c r="E2100">
        <v>7629</v>
      </c>
      <c r="F2100" s="11">
        <v>8.8800000000000008</v>
      </c>
      <c r="G2100" s="3">
        <v>43752</v>
      </c>
      <c r="H2100" t="s">
        <v>1935</v>
      </c>
      <c r="I2100" s="3">
        <v>43633</v>
      </c>
      <c r="J2100" s="3">
        <f t="shared" si="98"/>
        <v>43663</v>
      </c>
      <c r="K2100" t="s">
        <v>4</v>
      </c>
      <c r="L2100">
        <v>2019</v>
      </c>
      <c r="M2100">
        <v>11766</v>
      </c>
      <c r="N2100" s="3">
        <v>43808</v>
      </c>
      <c r="O2100" s="3">
        <v>43808</v>
      </c>
      <c r="P2100" s="7">
        <f t="shared" si="97"/>
        <v>145</v>
      </c>
      <c r="Q2100" s="8">
        <f t="shared" si="99"/>
        <v>1287.6000000000001</v>
      </c>
      <c r="R2100" t="s">
        <v>737</v>
      </c>
    </row>
    <row r="2101" spans="1:18">
      <c r="A2101">
        <v>1</v>
      </c>
      <c r="B2101" t="s">
        <v>67</v>
      </c>
      <c r="C2101" t="s">
        <v>2</v>
      </c>
      <c r="D2101">
        <v>2019</v>
      </c>
      <c r="E2101">
        <v>7630</v>
      </c>
      <c r="F2101" s="11">
        <v>8.8800000000000008</v>
      </c>
      <c r="G2101" s="3">
        <v>43752</v>
      </c>
      <c r="H2101" t="s">
        <v>1936</v>
      </c>
      <c r="I2101" s="3">
        <v>43633</v>
      </c>
      <c r="J2101" s="3">
        <f t="shared" si="98"/>
        <v>43663</v>
      </c>
      <c r="K2101" t="s">
        <v>4</v>
      </c>
      <c r="L2101">
        <v>2019</v>
      </c>
      <c r="M2101">
        <v>11766</v>
      </c>
      <c r="N2101" s="3">
        <v>43808</v>
      </c>
      <c r="O2101" s="3">
        <v>43808</v>
      </c>
      <c r="P2101" s="7">
        <f t="shared" si="97"/>
        <v>145</v>
      </c>
      <c r="Q2101" s="8">
        <f t="shared" si="99"/>
        <v>1287.6000000000001</v>
      </c>
      <c r="R2101" t="s">
        <v>737</v>
      </c>
    </row>
    <row r="2102" spans="1:18">
      <c r="A2102">
        <v>1</v>
      </c>
      <c r="B2102" t="s">
        <v>67</v>
      </c>
      <c r="C2102" t="s">
        <v>2</v>
      </c>
      <c r="D2102">
        <v>2019</v>
      </c>
      <c r="E2102">
        <v>7631</v>
      </c>
      <c r="F2102" s="11">
        <v>8.8800000000000008</v>
      </c>
      <c r="G2102" s="3">
        <v>43752</v>
      </c>
      <c r="H2102" t="s">
        <v>1937</v>
      </c>
      <c r="I2102" s="3">
        <v>43633</v>
      </c>
      <c r="J2102" s="3">
        <f t="shared" si="98"/>
        <v>43663</v>
      </c>
      <c r="K2102" t="s">
        <v>4</v>
      </c>
      <c r="L2102">
        <v>2019</v>
      </c>
      <c r="M2102">
        <v>11766</v>
      </c>
      <c r="N2102" s="3">
        <v>43808</v>
      </c>
      <c r="O2102" s="3">
        <v>43808</v>
      </c>
      <c r="P2102" s="7">
        <f t="shared" si="97"/>
        <v>145</v>
      </c>
      <c r="Q2102" s="8">
        <f t="shared" si="99"/>
        <v>1287.6000000000001</v>
      </c>
      <c r="R2102" t="s">
        <v>737</v>
      </c>
    </row>
    <row r="2103" spans="1:18">
      <c r="A2103">
        <v>1</v>
      </c>
      <c r="B2103" t="s">
        <v>67</v>
      </c>
      <c r="C2103" t="s">
        <v>2</v>
      </c>
      <c r="D2103">
        <v>2019</v>
      </c>
      <c r="E2103">
        <v>7632</v>
      </c>
      <c r="F2103" s="11">
        <v>8.8800000000000008</v>
      </c>
      <c r="G2103" s="3">
        <v>43752</v>
      </c>
      <c r="H2103" t="s">
        <v>1938</v>
      </c>
      <c r="I2103" s="3">
        <v>43633</v>
      </c>
      <c r="J2103" s="3">
        <f t="shared" si="98"/>
        <v>43663</v>
      </c>
      <c r="K2103" t="s">
        <v>4</v>
      </c>
      <c r="L2103">
        <v>2019</v>
      </c>
      <c r="M2103">
        <v>11766</v>
      </c>
      <c r="N2103" s="3">
        <v>43808</v>
      </c>
      <c r="O2103" s="3">
        <v>43808</v>
      </c>
      <c r="P2103" s="7">
        <f t="shared" si="97"/>
        <v>145</v>
      </c>
      <c r="Q2103" s="8">
        <f t="shared" si="99"/>
        <v>1287.6000000000001</v>
      </c>
      <c r="R2103" t="s">
        <v>737</v>
      </c>
    </row>
    <row r="2104" spans="1:18">
      <c r="A2104">
        <v>1</v>
      </c>
      <c r="B2104" t="s">
        <v>67</v>
      </c>
      <c r="C2104" t="s">
        <v>2</v>
      </c>
      <c r="D2104">
        <v>2019</v>
      </c>
      <c r="E2104">
        <v>7633</v>
      </c>
      <c r="F2104" s="11">
        <v>8.8800000000000008</v>
      </c>
      <c r="G2104" s="3">
        <v>43752</v>
      </c>
      <c r="H2104" t="s">
        <v>1939</v>
      </c>
      <c r="I2104" s="3">
        <v>43633</v>
      </c>
      <c r="J2104" s="3">
        <f t="shared" si="98"/>
        <v>43663</v>
      </c>
      <c r="K2104" t="s">
        <v>4</v>
      </c>
      <c r="L2104">
        <v>2019</v>
      </c>
      <c r="M2104">
        <v>11766</v>
      </c>
      <c r="N2104" s="3">
        <v>43808</v>
      </c>
      <c r="O2104" s="3">
        <v>43808</v>
      </c>
      <c r="P2104" s="7">
        <f t="shared" si="97"/>
        <v>145</v>
      </c>
      <c r="Q2104" s="8">
        <f t="shared" si="99"/>
        <v>1287.6000000000001</v>
      </c>
      <c r="R2104" t="s">
        <v>737</v>
      </c>
    </row>
    <row r="2105" spans="1:18">
      <c r="A2105">
        <v>1</v>
      </c>
      <c r="B2105" t="s">
        <v>67</v>
      </c>
      <c r="C2105" t="s">
        <v>2</v>
      </c>
      <c r="D2105">
        <v>2019</v>
      </c>
      <c r="E2105">
        <v>7634</v>
      </c>
      <c r="F2105" s="11">
        <v>8.8800000000000008</v>
      </c>
      <c r="G2105" s="3">
        <v>43752</v>
      </c>
      <c r="H2105" t="s">
        <v>1940</v>
      </c>
      <c r="I2105" s="3">
        <v>43633</v>
      </c>
      <c r="J2105" s="3">
        <f t="shared" si="98"/>
        <v>43663</v>
      </c>
      <c r="K2105" t="s">
        <v>4</v>
      </c>
      <c r="L2105">
        <v>2019</v>
      </c>
      <c r="M2105">
        <v>11766</v>
      </c>
      <c r="N2105" s="3">
        <v>43808</v>
      </c>
      <c r="O2105" s="3">
        <v>43808</v>
      </c>
      <c r="P2105" s="7">
        <f t="shared" si="97"/>
        <v>145</v>
      </c>
      <c r="Q2105" s="8">
        <f t="shared" si="99"/>
        <v>1287.6000000000001</v>
      </c>
      <c r="R2105" t="s">
        <v>737</v>
      </c>
    </row>
    <row r="2106" spans="1:18">
      <c r="A2106">
        <v>1</v>
      </c>
      <c r="B2106" t="s">
        <v>67</v>
      </c>
      <c r="C2106" t="s">
        <v>2</v>
      </c>
      <c r="D2106">
        <v>2019</v>
      </c>
      <c r="E2106">
        <v>7635</v>
      </c>
      <c r="F2106" s="11">
        <v>8.8800000000000008</v>
      </c>
      <c r="G2106" s="3">
        <v>43752</v>
      </c>
      <c r="H2106" t="s">
        <v>1941</v>
      </c>
      <c r="I2106" s="3">
        <v>43633</v>
      </c>
      <c r="J2106" s="3">
        <f t="shared" si="98"/>
        <v>43663</v>
      </c>
      <c r="K2106" t="s">
        <v>4</v>
      </c>
      <c r="L2106">
        <v>2019</v>
      </c>
      <c r="M2106">
        <v>11766</v>
      </c>
      <c r="N2106" s="3">
        <v>43808</v>
      </c>
      <c r="O2106" s="3">
        <v>43808</v>
      </c>
      <c r="P2106" s="7">
        <f t="shared" si="97"/>
        <v>145</v>
      </c>
      <c r="Q2106" s="8">
        <f t="shared" si="99"/>
        <v>1287.6000000000001</v>
      </c>
      <c r="R2106" t="s">
        <v>737</v>
      </c>
    </row>
    <row r="2107" spans="1:18">
      <c r="A2107">
        <v>1</v>
      </c>
      <c r="B2107" t="s">
        <v>67</v>
      </c>
      <c r="C2107" t="s">
        <v>2</v>
      </c>
      <c r="D2107">
        <v>2019</v>
      </c>
      <c r="E2107">
        <v>7636</v>
      </c>
      <c r="F2107" s="11">
        <v>8.8800000000000008</v>
      </c>
      <c r="G2107" s="3">
        <v>43752</v>
      </c>
      <c r="H2107" t="s">
        <v>1942</v>
      </c>
      <c r="I2107" s="3">
        <v>43633</v>
      </c>
      <c r="J2107" s="3">
        <f t="shared" si="98"/>
        <v>43663</v>
      </c>
      <c r="K2107" t="s">
        <v>4</v>
      </c>
      <c r="L2107">
        <v>2019</v>
      </c>
      <c r="M2107">
        <v>11766</v>
      </c>
      <c r="N2107" s="3">
        <v>43808</v>
      </c>
      <c r="O2107" s="3">
        <v>43808</v>
      </c>
      <c r="P2107" s="7">
        <f t="shared" si="97"/>
        <v>145</v>
      </c>
      <c r="Q2107" s="8">
        <f t="shared" si="99"/>
        <v>1287.6000000000001</v>
      </c>
      <c r="R2107" t="s">
        <v>737</v>
      </c>
    </row>
    <row r="2108" spans="1:18">
      <c r="A2108">
        <v>1</v>
      </c>
      <c r="B2108" t="s">
        <v>67</v>
      </c>
      <c r="C2108" t="s">
        <v>2</v>
      </c>
      <c r="D2108">
        <v>2019</v>
      </c>
      <c r="E2108">
        <v>7637</v>
      </c>
      <c r="F2108" s="11">
        <v>7.7</v>
      </c>
      <c r="G2108" s="3">
        <v>43752</v>
      </c>
      <c r="H2108" t="s">
        <v>1943</v>
      </c>
      <c r="I2108" s="3">
        <v>43633</v>
      </c>
      <c r="J2108" s="3">
        <f t="shared" si="98"/>
        <v>43663</v>
      </c>
      <c r="K2108" t="s">
        <v>4</v>
      </c>
      <c r="L2108">
        <v>2019</v>
      </c>
      <c r="M2108">
        <v>11766</v>
      </c>
      <c r="N2108" s="3">
        <v>43808</v>
      </c>
      <c r="O2108" s="3">
        <v>43808</v>
      </c>
      <c r="P2108" s="7">
        <f t="shared" si="97"/>
        <v>145</v>
      </c>
      <c r="Q2108" s="8">
        <f t="shared" si="99"/>
        <v>1116.5</v>
      </c>
      <c r="R2108" t="s">
        <v>737</v>
      </c>
    </row>
    <row r="2109" spans="1:18">
      <c r="A2109">
        <v>1</v>
      </c>
      <c r="B2109" t="s">
        <v>67</v>
      </c>
      <c r="C2109" t="s">
        <v>2</v>
      </c>
      <c r="D2109">
        <v>2019</v>
      </c>
      <c r="E2109">
        <v>7638</v>
      </c>
      <c r="F2109" s="11">
        <v>82.19</v>
      </c>
      <c r="G2109" s="3">
        <v>43752</v>
      </c>
      <c r="H2109" t="s">
        <v>1944</v>
      </c>
      <c r="I2109" s="3">
        <v>43633</v>
      </c>
      <c r="J2109" s="3">
        <f t="shared" si="98"/>
        <v>43663</v>
      </c>
      <c r="K2109" t="s">
        <v>4</v>
      </c>
      <c r="L2109">
        <v>2019</v>
      </c>
      <c r="M2109">
        <v>11766</v>
      </c>
      <c r="N2109" s="3">
        <v>43808</v>
      </c>
      <c r="O2109" s="3">
        <v>43808</v>
      </c>
      <c r="P2109" s="7">
        <f t="shared" si="97"/>
        <v>145</v>
      </c>
      <c r="Q2109" s="8">
        <f t="shared" si="99"/>
        <v>11917.55</v>
      </c>
      <c r="R2109" t="s">
        <v>737</v>
      </c>
    </row>
    <row r="2110" spans="1:18">
      <c r="A2110">
        <v>1</v>
      </c>
      <c r="B2110" t="s">
        <v>67</v>
      </c>
      <c r="C2110" t="s">
        <v>2</v>
      </c>
      <c r="D2110">
        <v>2019</v>
      </c>
      <c r="E2110">
        <v>7639</v>
      </c>
      <c r="F2110" s="11">
        <v>292.26</v>
      </c>
      <c r="G2110" s="3">
        <v>43752</v>
      </c>
      <c r="H2110" t="s">
        <v>1945</v>
      </c>
      <c r="I2110" s="3">
        <v>43633</v>
      </c>
      <c r="J2110" s="3">
        <f t="shared" si="98"/>
        <v>43663</v>
      </c>
      <c r="K2110" t="s">
        <v>4</v>
      </c>
      <c r="L2110">
        <v>2019</v>
      </c>
      <c r="M2110">
        <v>11766</v>
      </c>
      <c r="N2110" s="3">
        <v>43808</v>
      </c>
      <c r="O2110" s="3">
        <v>43808</v>
      </c>
      <c r="P2110" s="7">
        <f t="shared" si="97"/>
        <v>145</v>
      </c>
      <c r="Q2110" s="8">
        <f t="shared" si="99"/>
        <v>42377.7</v>
      </c>
      <c r="R2110" t="s">
        <v>737</v>
      </c>
    </row>
    <row r="2111" spans="1:18">
      <c r="A2111">
        <v>1</v>
      </c>
      <c r="B2111" t="s">
        <v>67</v>
      </c>
      <c r="C2111" t="s">
        <v>2</v>
      </c>
      <c r="D2111">
        <v>2019</v>
      </c>
      <c r="E2111">
        <v>7640</v>
      </c>
      <c r="F2111" s="11">
        <v>281.5</v>
      </c>
      <c r="G2111" s="3">
        <v>43752</v>
      </c>
      <c r="H2111" t="s">
        <v>1946</v>
      </c>
      <c r="I2111" s="3">
        <v>43633</v>
      </c>
      <c r="J2111" s="3">
        <f t="shared" si="98"/>
        <v>43663</v>
      </c>
      <c r="K2111" t="s">
        <v>4</v>
      </c>
      <c r="L2111">
        <v>2019</v>
      </c>
      <c r="M2111">
        <v>11766</v>
      </c>
      <c r="N2111" s="3">
        <v>43808</v>
      </c>
      <c r="O2111" s="3">
        <v>43808</v>
      </c>
      <c r="P2111" s="7">
        <f t="shared" si="97"/>
        <v>145</v>
      </c>
      <c r="Q2111" s="8">
        <f t="shared" si="99"/>
        <v>40817.5</v>
      </c>
      <c r="R2111" t="s">
        <v>737</v>
      </c>
    </row>
    <row r="2112" spans="1:18">
      <c r="A2112">
        <v>1</v>
      </c>
      <c r="B2112" t="s">
        <v>67</v>
      </c>
      <c r="C2112" t="s">
        <v>2</v>
      </c>
      <c r="D2112">
        <v>2019</v>
      </c>
      <c r="E2112">
        <v>7641</v>
      </c>
      <c r="F2112" s="11">
        <v>1.79</v>
      </c>
      <c r="G2112" s="3">
        <v>43752</v>
      </c>
      <c r="H2112" t="s">
        <v>1947</v>
      </c>
      <c r="I2112" s="3">
        <v>43633</v>
      </c>
      <c r="J2112" s="3">
        <f t="shared" si="98"/>
        <v>43663</v>
      </c>
      <c r="K2112" t="s">
        <v>4</v>
      </c>
      <c r="L2112">
        <v>2019</v>
      </c>
      <c r="M2112">
        <v>11766</v>
      </c>
      <c r="N2112" s="3">
        <v>43808</v>
      </c>
      <c r="O2112" s="3">
        <v>43808</v>
      </c>
      <c r="P2112" s="7">
        <f t="shared" si="97"/>
        <v>145</v>
      </c>
      <c r="Q2112" s="8">
        <f t="shared" si="99"/>
        <v>259.55</v>
      </c>
      <c r="R2112" t="s">
        <v>737</v>
      </c>
    </row>
    <row r="2113" spans="1:18">
      <c r="A2113">
        <v>1</v>
      </c>
      <c r="B2113" t="s">
        <v>67</v>
      </c>
      <c r="C2113" t="s">
        <v>2</v>
      </c>
      <c r="D2113">
        <v>2019</v>
      </c>
      <c r="E2113">
        <v>7642</v>
      </c>
      <c r="F2113" s="11">
        <v>281.5</v>
      </c>
      <c r="G2113" s="3">
        <v>43752</v>
      </c>
      <c r="H2113" t="s">
        <v>1948</v>
      </c>
      <c r="I2113" s="3">
        <v>43633</v>
      </c>
      <c r="J2113" s="3">
        <f t="shared" si="98"/>
        <v>43663</v>
      </c>
      <c r="K2113" t="s">
        <v>4</v>
      </c>
      <c r="L2113">
        <v>2019</v>
      </c>
      <c r="M2113">
        <v>11766</v>
      </c>
      <c r="N2113" s="3">
        <v>43808</v>
      </c>
      <c r="O2113" s="3">
        <v>43808</v>
      </c>
      <c r="P2113" s="7">
        <f t="shared" si="97"/>
        <v>145</v>
      </c>
      <c r="Q2113" s="8">
        <f t="shared" si="99"/>
        <v>40817.5</v>
      </c>
      <c r="R2113" t="s">
        <v>737</v>
      </c>
    </row>
    <row r="2114" spans="1:18">
      <c r="A2114">
        <v>1</v>
      </c>
      <c r="B2114" t="s">
        <v>67</v>
      </c>
      <c r="C2114" t="s">
        <v>2</v>
      </c>
      <c r="D2114">
        <v>2019</v>
      </c>
      <c r="E2114">
        <v>7643</v>
      </c>
      <c r="F2114" s="11">
        <v>8.9700000000000006</v>
      </c>
      <c r="G2114" s="3">
        <v>43752</v>
      </c>
      <c r="H2114" t="s">
        <v>1949</v>
      </c>
      <c r="I2114" s="3">
        <v>43633</v>
      </c>
      <c r="J2114" s="3">
        <f t="shared" si="98"/>
        <v>43663</v>
      </c>
      <c r="K2114" t="s">
        <v>4</v>
      </c>
      <c r="L2114">
        <v>2019</v>
      </c>
      <c r="M2114">
        <v>11766</v>
      </c>
      <c r="N2114" s="3">
        <v>43808</v>
      </c>
      <c r="O2114" s="3">
        <v>43808</v>
      </c>
      <c r="P2114" s="7">
        <f t="shared" ref="P2114:P2177" si="100">O2114-J2114</f>
        <v>145</v>
      </c>
      <c r="Q2114" s="8">
        <f t="shared" si="99"/>
        <v>1300.6500000000001</v>
      </c>
      <c r="R2114" t="s">
        <v>737</v>
      </c>
    </row>
    <row r="2115" spans="1:18">
      <c r="A2115">
        <v>1</v>
      </c>
      <c r="B2115" t="s">
        <v>67</v>
      </c>
      <c r="C2115" t="s">
        <v>2</v>
      </c>
      <c r="D2115">
        <v>2019</v>
      </c>
      <c r="E2115">
        <v>7711</v>
      </c>
      <c r="F2115" s="11">
        <v>3.59</v>
      </c>
      <c r="G2115" s="3">
        <v>43752</v>
      </c>
      <c r="H2115" t="s">
        <v>1950</v>
      </c>
      <c r="I2115" s="3">
        <v>43634</v>
      </c>
      <c r="J2115" s="3">
        <f t="shared" ref="J2115:J2178" si="101">I2115+30</f>
        <v>43664</v>
      </c>
      <c r="K2115" t="s">
        <v>4</v>
      </c>
      <c r="L2115">
        <v>2019</v>
      </c>
      <c r="M2115">
        <v>11767</v>
      </c>
      <c r="N2115" s="3">
        <v>43808</v>
      </c>
      <c r="O2115" s="3">
        <v>43808</v>
      </c>
      <c r="P2115" s="7">
        <f t="shared" si="100"/>
        <v>144</v>
      </c>
      <c r="Q2115" s="8">
        <f t="shared" si="99"/>
        <v>516.96</v>
      </c>
      <c r="R2115" t="s">
        <v>737</v>
      </c>
    </row>
    <row r="2116" spans="1:18">
      <c r="A2116">
        <v>1</v>
      </c>
      <c r="B2116" t="s">
        <v>67</v>
      </c>
      <c r="C2116" t="s">
        <v>2</v>
      </c>
      <c r="D2116">
        <v>2019</v>
      </c>
      <c r="E2116">
        <v>7712</v>
      </c>
      <c r="F2116" s="11">
        <v>16.14</v>
      </c>
      <c r="G2116" s="3">
        <v>43752</v>
      </c>
      <c r="H2116" t="s">
        <v>1951</v>
      </c>
      <c r="I2116" s="3">
        <v>43634</v>
      </c>
      <c r="J2116" s="3">
        <f t="shared" si="101"/>
        <v>43664</v>
      </c>
      <c r="K2116" t="s">
        <v>4</v>
      </c>
      <c r="L2116">
        <v>2019</v>
      </c>
      <c r="M2116">
        <v>11767</v>
      </c>
      <c r="N2116" s="3">
        <v>43808</v>
      </c>
      <c r="O2116" s="3">
        <v>43808</v>
      </c>
      <c r="P2116" s="7">
        <f t="shared" si="100"/>
        <v>144</v>
      </c>
      <c r="Q2116" s="8">
        <f t="shared" si="99"/>
        <v>2324.16</v>
      </c>
      <c r="R2116" t="s">
        <v>737</v>
      </c>
    </row>
    <row r="2117" spans="1:18">
      <c r="A2117">
        <v>1</v>
      </c>
      <c r="B2117" t="s">
        <v>67</v>
      </c>
      <c r="C2117" t="s">
        <v>2</v>
      </c>
      <c r="D2117">
        <v>2019</v>
      </c>
      <c r="E2117">
        <v>7713</v>
      </c>
      <c r="F2117" s="11">
        <v>1.79</v>
      </c>
      <c r="G2117" s="3">
        <v>43752</v>
      </c>
      <c r="H2117" t="s">
        <v>1952</v>
      </c>
      <c r="I2117" s="3">
        <v>43634</v>
      </c>
      <c r="J2117" s="3">
        <f t="shared" si="101"/>
        <v>43664</v>
      </c>
      <c r="K2117" t="s">
        <v>4</v>
      </c>
      <c r="L2117">
        <v>2019</v>
      </c>
      <c r="M2117">
        <v>11767</v>
      </c>
      <c r="N2117" s="3">
        <v>43808</v>
      </c>
      <c r="O2117" s="3">
        <v>43808</v>
      </c>
      <c r="P2117" s="7">
        <f t="shared" si="100"/>
        <v>144</v>
      </c>
      <c r="Q2117" s="8">
        <f t="shared" si="99"/>
        <v>257.76</v>
      </c>
      <c r="R2117" t="s">
        <v>737</v>
      </c>
    </row>
    <row r="2118" spans="1:18">
      <c r="A2118">
        <v>1</v>
      </c>
      <c r="B2118" t="s">
        <v>67</v>
      </c>
      <c r="C2118" t="s">
        <v>2</v>
      </c>
      <c r="D2118">
        <v>2019</v>
      </c>
      <c r="E2118">
        <v>7714</v>
      </c>
      <c r="F2118" s="11">
        <v>8.02</v>
      </c>
      <c r="G2118" s="3">
        <v>43752</v>
      </c>
      <c r="H2118" t="s">
        <v>1953</v>
      </c>
      <c r="I2118" s="3">
        <v>43634</v>
      </c>
      <c r="J2118" s="3">
        <f t="shared" si="101"/>
        <v>43664</v>
      </c>
      <c r="K2118" t="s">
        <v>4</v>
      </c>
      <c r="L2118">
        <v>2019</v>
      </c>
      <c r="M2118">
        <v>11767</v>
      </c>
      <c r="N2118" s="3">
        <v>43808</v>
      </c>
      <c r="O2118" s="3">
        <v>43808</v>
      </c>
      <c r="P2118" s="7">
        <f t="shared" si="100"/>
        <v>144</v>
      </c>
      <c r="Q2118" s="8">
        <f t="shared" si="99"/>
        <v>1154.8799999999999</v>
      </c>
      <c r="R2118" t="s">
        <v>737</v>
      </c>
    </row>
    <row r="2119" spans="1:18">
      <c r="A2119">
        <v>1</v>
      </c>
      <c r="B2119" t="s">
        <v>67</v>
      </c>
      <c r="C2119" t="s">
        <v>2</v>
      </c>
      <c r="D2119">
        <v>2019</v>
      </c>
      <c r="E2119">
        <v>7715</v>
      </c>
      <c r="F2119" s="11">
        <v>5.38</v>
      </c>
      <c r="G2119" s="3">
        <v>43752</v>
      </c>
      <c r="H2119" t="s">
        <v>1954</v>
      </c>
      <c r="I2119" s="3">
        <v>43634</v>
      </c>
      <c r="J2119" s="3">
        <f t="shared" si="101"/>
        <v>43664</v>
      </c>
      <c r="K2119" t="s">
        <v>4</v>
      </c>
      <c r="L2119">
        <v>2019</v>
      </c>
      <c r="M2119">
        <v>11767</v>
      </c>
      <c r="N2119" s="3">
        <v>43808</v>
      </c>
      <c r="O2119" s="3">
        <v>43808</v>
      </c>
      <c r="P2119" s="7">
        <f t="shared" si="100"/>
        <v>144</v>
      </c>
      <c r="Q2119" s="8">
        <f t="shared" si="99"/>
        <v>774.72</v>
      </c>
      <c r="R2119" t="s">
        <v>737</v>
      </c>
    </row>
    <row r="2120" spans="1:18">
      <c r="A2120">
        <v>1</v>
      </c>
      <c r="B2120" t="s">
        <v>67</v>
      </c>
      <c r="C2120" t="s">
        <v>2</v>
      </c>
      <c r="D2120">
        <v>2019</v>
      </c>
      <c r="E2120">
        <v>7716</v>
      </c>
      <c r="F2120" s="11">
        <v>1018.42</v>
      </c>
      <c r="G2120" s="3">
        <v>43752</v>
      </c>
      <c r="H2120" t="s">
        <v>1955</v>
      </c>
      <c r="I2120" s="3">
        <v>43634</v>
      </c>
      <c r="J2120" s="3">
        <f t="shared" si="101"/>
        <v>43664</v>
      </c>
      <c r="K2120" t="s">
        <v>4</v>
      </c>
      <c r="L2120">
        <v>2019</v>
      </c>
      <c r="M2120">
        <v>11767</v>
      </c>
      <c r="N2120" s="3">
        <v>43808</v>
      </c>
      <c r="O2120" s="3">
        <v>43808</v>
      </c>
      <c r="P2120" s="7">
        <f t="shared" si="100"/>
        <v>144</v>
      </c>
      <c r="Q2120" s="8">
        <f t="shared" si="99"/>
        <v>146652.47999999998</v>
      </c>
      <c r="R2120" t="s">
        <v>737</v>
      </c>
    </row>
    <row r="2121" spans="1:18">
      <c r="A2121">
        <v>1</v>
      </c>
      <c r="B2121" t="s">
        <v>67</v>
      </c>
      <c r="C2121" t="s">
        <v>2</v>
      </c>
      <c r="D2121">
        <v>2019</v>
      </c>
      <c r="E2121">
        <v>7717</v>
      </c>
      <c r="F2121" s="11">
        <v>202.61</v>
      </c>
      <c r="G2121" s="3">
        <v>43752</v>
      </c>
      <c r="H2121" t="s">
        <v>1956</v>
      </c>
      <c r="I2121" s="3">
        <v>43634</v>
      </c>
      <c r="J2121" s="3">
        <f t="shared" si="101"/>
        <v>43664</v>
      </c>
      <c r="K2121" t="s">
        <v>4</v>
      </c>
      <c r="L2121">
        <v>2019</v>
      </c>
      <c r="M2121">
        <v>11767</v>
      </c>
      <c r="N2121" s="3">
        <v>43808</v>
      </c>
      <c r="O2121" s="3">
        <v>43808</v>
      </c>
      <c r="P2121" s="7">
        <f t="shared" si="100"/>
        <v>144</v>
      </c>
      <c r="Q2121" s="8">
        <f t="shared" si="99"/>
        <v>29175.840000000004</v>
      </c>
      <c r="R2121" t="s">
        <v>737</v>
      </c>
    </row>
    <row r="2122" spans="1:18">
      <c r="A2122">
        <v>1</v>
      </c>
      <c r="B2122" t="s">
        <v>67</v>
      </c>
      <c r="C2122" t="s">
        <v>2</v>
      </c>
      <c r="D2122">
        <v>2019</v>
      </c>
      <c r="E2122">
        <v>7718</v>
      </c>
      <c r="F2122" s="11">
        <v>8.02</v>
      </c>
      <c r="G2122" s="3">
        <v>43752</v>
      </c>
      <c r="H2122" t="s">
        <v>1957</v>
      </c>
      <c r="I2122" s="3">
        <v>43634</v>
      </c>
      <c r="J2122" s="3">
        <f t="shared" si="101"/>
        <v>43664</v>
      </c>
      <c r="K2122" t="s">
        <v>4</v>
      </c>
      <c r="L2122">
        <v>2019</v>
      </c>
      <c r="M2122">
        <v>11767</v>
      </c>
      <c r="N2122" s="3">
        <v>43808</v>
      </c>
      <c r="O2122" s="3">
        <v>43808</v>
      </c>
      <c r="P2122" s="7">
        <f t="shared" si="100"/>
        <v>144</v>
      </c>
      <c r="Q2122" s="8">
        <f t="shared" si="99"/>
        <v>1154.8799999999999</v>
      </c>
      <c r="R2122" t="s">
        <v>737</v>
      </c>
    </row>
    <row r="2123" spans="1:18">
      <c r="A2123">
        <v>1</v>
      </c>
      <c r="B2123" t="s">
        <v>67</v>
      </c>
      <c r="C2123" t="s">
        <v>2</v>
      </c>
      <c r="D2123">
        <v>2019</v>
      </c>
      <c r="E2123">
        <v>7719</v>
      </c>
      <c r="F2123" s="11">
        <v>8.02</v>
      </c>
      <c r="G2123" s="3">
        <v>43752</v>
      </c>
      <c r="H2123" t="s">
        <v>1958</v>
      </c>
      <c r="I2123" s="3">
        <v>43634</v>
      </c>
      <c r="J2123" s="3">
        <f t="shared" si="101"/>
        <v>43664</v>
      </c>
      <c r="K2123" t="s">
        <v>4</v>
      </c>
      <c r="L2123">
        <v>2019</v>
      </c>
      <c r="M2123">
        <v>11767</v>
      </c>
      <c r="N2123" s="3">
        <v>43808</v>
      </c>
      <c r="O2123" s="3">
        <v>43808</v>
      </c>
      <c r="P2123" s="7">
        <f t="shared" si="100"/>
        <v>144</v>
      </c>
      <c r="Q2123" s="8">
        <f t="shared" si="99"/>
        <v>1154.8799999999999</v>
      </c>
      <c r="R2123" t="s">
        <v>737</v>
      </c>
    </row>
    <row r="2124" spans="1:18">
      <c r="A2124">
        <v>1</v>
      </c>
      <c r="B2124" t="s">
        <v>67</v>
      </c>
      <c r="C2124" t="s">
        <v>2</v>
      </c>
      <c r="D2124">
        <v>2019</v>
      </c>
      <c r="E2124">
        <v>7720</v>
      </c>
      <c r="F2124" s="11">
        <v>8.02</v>
      </c>
      <c r="G2124" s="3">
        <v>43752</v>
      </c>
      <c r="H2124" t="s">
        <v>1959</v>
      </c>
      <c r="I2124" s="3">
        <v>43634</v>
      </c>
      <c r="J2124" s="3">
        <f t="shared" si="101"/>
        <v>43664</v>
      </c>
      <c r="K2124" t="s">
        <v>4</v>
      </c>
      <c r="L2124">
        <v>2019</v>
      </c>
      <c r="M2124">
        <v>11767</v>
      </c>
      <c r="N2124" s="3">
        <v>43808</v>
      </c>
      <c r="O2124" s="3">
        <v>43808</v>
      </c>
      <c r="P2124" s="7">
        <f t="shared" si="100"/>
        <v>144</v>
      </c>
      <c r="Q2124" s="8">
        <f t="shared" si="99"/>
        <v>1154.8799999999999</v>
      </c>
      <c r="R2124" t="s">
        <v>737</v>
      </c>
    </row>
    <row r="2125" spans="1:18">
      <c r="A2125">
        <v>1</v>
      </c>
      <c r="B2125" t="s">
        <v>67</v>
      </c>
      <c r="C2125" t="s">
        <v>2</v>
      </c>
      <c r="D2125">
        <v>2019</v>
      </c>
      <c r="E2125">
        <v>7721</v>
      </c>
      <c r="F2125" s="11">
        <v>3.3</v>
      </c>
      <c r="G2125" s="3">
        <v>43752</v>
      </c>
      <c r="H2125" t="s">
        <v>1960</v>
      </c>
      <c r="I2125" s="3">
        <v>43634</v>
      </c>
      <c r="J2125" s="3">
        <f t="shared" si="101"/>
        <v>43664</v>
      </c>
      <c r="K2125" t="s">
        <v>4</v>
      </c>
      <c r="L2125">
        <v>2019</v>
      </c>
      <c r="M2125">
        <v>11767</v>
      </c>
      <c r="N2125" s="3">
        <v>43808</v>
      </c>
      <c r="O2125" s="3">
        <v>43808</v>
      </c>
      <c r="P2125" s="7">
        <f t="shared" si="100"/>
        <v>144</v>
      </c>
      <c r="Q2125" s="8">
        <f t="shared" si="99"/>
        <v>475.2</v>
      </c>
      <c r="R2125" t="s">
        <v>737</v>
      </c>
    </row>
    <row r="2126" spans="1:18">
      <c r="A2126">
        <v>1</v>
      </c>
      <c r="B2126" t="s">
        <v>67</v>
      </c>
      <c r="C2126" t="s">
        <v>2</v>
      </c>
      <c r="D2126">
        <v>2019</v>
      </c>
      <c r="E2126">
        <v>7722</v>
      </c>
      <c r="F2126" s="11">
        <v>8.02</v>
      </c>
      <c r="G2126" s="3">
        <v>43752</v>
      </c>
      <c r="H2126" t="s">
        <v>1961</v>
      </c>
      <c r="I2126" s="3">
        <v>43634</v>
      </c>
      <c r="J2126" s="3">
        <f t="shared" si="101"/>
        <v>43664</v>
      </c>
      <c r="K2126" t="s">
        <v>4</v>
      </c>
      <c r="L2126">
        <v>2019</v>
      </c>
      <c r="M2126">
        <v>11767</v>
      </c>
      <c r="N2126" s="3">
        <v>43808</v>
      </c>
      <c r="O2126" s="3">
        <v>43808</v>
      </c>
      <c r="P2126" s="7">
        <f t="shared" si="100"/>
        <v>144</v>
      </c>
      <c r="Q2126" s="8">
        <f t="shared" si="99"/>
        <v>1154.8799999999999</v>
      </c>
      <c r="R2126" t="s">
        <v>737</v>
      </c>
    </row>
    <row r="2127" spans="1:18">
      <c r="A2127">
        <v>1</v>
      </c>
      <c r="B2127" t="s">
        <v>67</v>
      </c>
      <c r="C2127" t="s">
        <v>2</v>
      </c>
      <c r="D2127">
        <v>2019</v>
      </c>
      <c r="E2127">
        <v>7723</v>
      </c>
      <c r="F2127" s="11">
        <v>8.02</v>
      </c>
      <c r="G2127" s="3">
        <v>43752</v>
      </c>
      <c r="H2127" t="s">
        <v>1962</v>
      </c>
      <c r="I2127" s="3">
        <v>43634</v>
      </c>
      <c r="J2127" s="3">
        <f t="shared" si="101"/>
        <v>43664</v>
      </c>
      <c r="K2127" t="s">
        <v>4</v>
      </c>
      <c r="L2127">
        <v>2019</v>
      </c>
      <c r="M2127">
        <v>11767</v>
      </c>
      <c r="N2127" s="3">
        <v>43808</v>
      </c>
      <c r="O2127" s="3">
        <v>43808</v>
      </c>
      <c r="P2127" s="7">
        <f t="shared" si="100"/>
        <v>144</v>
      </c>
      <c r="Q2127" s="8">
        <f t="shared" si="99"/>
        <v>1154.8799999999999</v>
      </c>
      <c r="R2127" t="s">
        <v>737</v>
      </c>
    </row>
    <row r="2128" spans="1:18">
      <c r="A2128">
        <v>1</v>
      </c>
      <c r="B2128" t="s">
        <v>67</v>
      </c>
      <c r="C2128" t="s">
        <v>2</v>
      </c>
      <c r="D2128">
        <v>2019</v>
      </c>
      <c r="E2128">
        <v>7724</v>
      </c>
      <c r="F2128" s="11">
        <v>10.76</v>
      </c>
      <c r="G2128" s="3">
        <v>43752</v>
      </c>
      <c r="H2128" t="s">
        <v>1963</v>
      </c>
      <c r="I2128" s="3">
        <v>43634</v>
      </c>
      <c r="J2128" s="3">
        <f t="shared" si="101"/>
        <v>43664</v>
      </c>
      <c r="K2128" t="s">
        <v>4</v>
      </c>
      <c r="L2128">
        <v>2019</v>
      </c>
      <c r="M2128">
        <v>11767</v>
      </c>
      <c r="N2128" s="3">
        <v>43808</v>
      </c>
      <c r="O2128" s="3">
        <v>43808</v>
      </c>
      <c r="P2128" s="7">
        <f t="shared" si="100"/>
        <v>144</v>
      </c>
      <c r="Q2128" s="8">
        <f t="shared" si="99"/>
        <v>1549.44</v>
      </c>
      <c r="R2128" t="s">
        <v>737</v>
      </c>
    </row>
    <row r="2129" spans="1:18">
      <c r="A2129">
        <v>1</v>
      </c>
      <c r="B2129" t="s">
        <v>67</v>
      </c>
      <c r="C2129" t="s">
        <v>2</v>
      </c>
      <c r="D2129">
        <v>2019</v>
      </c>
      <c r="E2129">
        <v>7725</v>
      </c>
      <c r="F2129" s="11">
        <v>254.61</v>
      </c>
      <c r="G2129" s="3">
        <v>43752</v>
      </c>
      <c r="H2129" t="s">
        <v>1964</v>
      </c>
      <c r="I2129" s="3">
        <v>43634</v>
      </c>
      <c r="J2129" s="3">
        <f t="shared" si="101"/>
        <v>43664</v>
      </c>
      <c r="K2129" t="s">
        <v>4</v>
      </c>
      <c r="L2129">
        <v>2019</v>
      </c>
      <c r="M2129">
        <v>11767</v>
      </c>
      <c r="N2129" s="3">
        <v>43808</v>
      </c>
      <c r="O2129" s="3">
        <v>43808</v>
      </c>
      <c r="P2129" s="7">
        <f t="shared" si="100"/>
        <v>144</v>
      </c>
      <c r="Q2129" s="8">
        <f t="shared" si="99"/>
        <v>36663.840000000004</v>
      </c>
      <c r="R2129" t="s">
        <v>737</v>
      </c>
    </row>
    <row r="2130" spans="1:18">
      <c r="A2130">
        <v>1</v>
      </c>
      <c r="B2130" t="s">
        <v>67</v>
      </c>
      <c r="C2130" t="s">
        <v>2</v>
      </c>
      <c r="D2130">
        <v>2019</v>
      </c>
      <c r="E2130">
        <v>7726</v>
      </c>
      <c r="F2130" s="11">
        <v>1018.42</v>
      </c>
      <c r="G2130" s="3">
        <v>43752</v>
      </c>
      <c r="H2130" t="s">
        <v>1965</v>
      </c>
      <c r="I2130" s="3">
        <v>43634</v>
      </c>
      <c r="J2130" s="3">
        <f t="shared" si="101"/>
        <v>43664</v>
      </c>
      <c r="K2130" t="s">
        <v>4</v>
      </c>
      <c r="L2130">
        <v>2019</v>
      </c>
      <c r="M2130">
        <v>11767</v>
      </c>
      <c r="N2130" s="3">
        <v>43808</v>
      </c>
      <c r="O2130" s="3">
        <v>43808</v>
      </c>
      <c r="P2130" s="7">
        <f t="shared" si="100"/>
        <v>144</v>
      </c>
      <c r="Q2130" s="8">
        <f t="shared" si="99"/>
        <v>146652.47999999998</v>
      </c>
      <c r="R2130" t="s">
        <v>737</v>
      </c>
    </row>
    <row r="2131" spans="1:18">
      <c r="A2131">
        <v>1</v>
      </c>
      <c r="B2131" t="s">
        <v>67</v>
      </c>
      <c r="C2131" t="s">
        <v>2</v>
      </c>
      <c r="D2131">
        <v>2019</v>
      </c>
      <c r="E2131">
        <v>7727</v>
      </c>
      <c r="F2131" s="11">
        <v>8.02</v>
      </c>
      <c r="G2131" s="3">
        <v>43752</v>
      </c>
      <c r="H2131" t="s">
        <v>1966</v>
      </c>
      <c r="I2131" s="3">
        <v>43634</v>
      </c>
      <c r="J2131" s="3">
        <f t="shared" si="101"/>
        <v>43664</v>
      </c>
      <c r="K2131" t="s">
        <v>4</v>
      </c>
      <c r="L2131">
        <v>2019</v>
      </c>
      <c r="M2131">
        <v>11767</v>
      </c>
      <c r="N2131" s="3">
        <v>43808</v>
      </c>
      <c r="O2131" s="3">
        <v>43808</v>
      </c>
      <c r="P2131" s="7">
        <f t="shared" si="100"/>
        <v>144</v>
      </c>
      <c r="Q2131" s="8">
        <f t="shared" si="99"/>
        <v>1154.8799999999999</v>
      </c>
      <c r="R2131" t="s">
        <v>737</v>
      </c>
    </row>
    <row r="2132" spans="1:18">
      <c r="A2132">
        <v>1</v>
      </c>
      <c r="B2132" t="s">
        <v>67</v>
      </c>
      <c r="C2132" t="s">
        <v>2</v>
      </c>
      <c r="D2132">
        <v>2019</v>
      </c>
      <c r="E2132">
        <v>7728</v>
      </c>
      <c r="F2132" s="11">
        <v>254.61</v>
      </c>
      <c r="G2132" s="3">
        <v>43752</v>
      </c>
      <c r="H2132" t="s">
        <v>1967</v>
      </c>
      <c r="I2132" s="3">
        <v>43634</v>
      </c>
      <c r="J2132" s="3">
        <f t="shared" si="101"/>
        <v>43664</v>
      </c>
      <c r="K2132" t="s">
        <v>4</v>
      </c>
      <c r="L2132">
        <v>2019</v>
      </c>
      <c r="M2132">
        <v>11767</v>
      </c>
      <c r="N2132" s="3">
        <v>43808</v>
      </c>
      <c r="O2132" s="3">
        <v>43808</v>
      </c>
      <c r="P2132" s="7">
        <f t="shared" si="100"/>
        <v>144</v>
      </c>
      <c r="Q2132" s="8">
        <f t="shared" si="99"/>
        <v>36663.840000000004</v>
      </c>
      <c r="R2132" t="s">
        <v>737</v>
      </c>
    </row>
    <row r="2133" spans="1:18">
      <c r="A2133">
        <v>1</v>
      </c>
      <c r="B2133" t="s">
        <v>67</v>
      </c>
      <c r="C2133" t="s">
        <v>2</v>
      </c>
      <c r="D2133">
        <v>2019</v>
      </c>
      <c r="E2133">
        <v>7729</v>
      </c>
      <c r="F2133" s="11">
        <v>254.61</v>
      </c>
      <c r="G2133" s="3">
        <v>43752</v>
      </c>
      <c r="H2133" t="s">
        <v>1968</v>
      </c>
      <c r="I2133" s="3">
        <v>43634</v>
      </c>
      <c r="J2133" s="3">
        <f t="shared" si="101"/>
        <v>43664</v>
      </c>
      <c r="K2133" t="s">
        <v>4</v>
      </c>
      <c r="L2133">
        <v>2019</v>
      </c>
      <c r="M2133">
        <v>11767</v>
      </c>
      <c r="N2133" s="3">
        <v>43808</v>
      </c>
      <c r="O2133" s="3">
        <v>43808</v>
      </c>
      <c r="P2133" s="7">
        <f t="shared" si="100"/>
        <v>144</v>
      </c>
      <c r="Q2133" s="8">
        <f t="shared" si="99"/>
        <v>36663.840000000004</v>
      </c>
      <c r="R2133" t="s">
        <v>737</v>
      </c>
    </row>
    <row r="2134" spans="1:18">
      <c r="A2134">
        <v>1</v>
      </c>
      <c r="B2134" t="s">
        <v>67</v>
      </c>
      <c r="C2134" t="s">
        <v>2</v>
      </c>
      <c r="D2134">
        <v>2019</v>
      </c>
      <c r="E2134">
        <v>7730</v>
      </c>
      <c r="F2134" s="11">
        <v>37.65</v>
      </c>
      <c r="G2134" s="3">
        <v>43752</v>
      </c>
      <c r="H2134" t="s">
        <v>1969</v>
      </c>
      <c r="I2134" s="3">
        <v>43634</v>
      </c>
      <c r="J2134" s="3">
        <f t="shared" si="101"/>
        <v>43664</v>
      </c>
      <c r="K2134" t="s">
        <v>4</v>
      </c>
      <c r="L2134">
        <v>2019</v>
      </c>
      <c r="M2134">
        <v>11767</v>
      </c>
      <c r="N2134" s="3">
        <v>43808</v>
      </c>
      <c r="O2134" s="3">
        <v>43808</v>
      </c>
      <c r="P2134" s="7">
        <f t="shared" si="100"/>
        <v>144</v>
      </c>
      <c r="Q2134" s="8">
        <f t="shared" si="99"/>
        <v>5421.5999999999995</v>
      </c>
      <c r="R2134" t="s">
        <v>737</v>
      </c>
    </row>
    <row r="2135" spans="1:18">
      <c r="A2135">
        <v>1</v>
      </c>
      <c r="B2135" t="s">
        <v>67</v>
      </c>
      <c r="C2135" t="s">
        <v>2</v>
      </c>
      <c r="D2135">
        <v>2019</v>
      </c>
      <c r="E2135">
        <v>7731</v>
      </c>
      <c r="F2135" s="11">
        <v>8.9700000000000006</v>
      </c>
      <c r="G2135" s="3">
        <v>43752</v>
      </c>
      <c r="H2135" t="s">
        <v>1970</v>
      </c>
      <c r="I2135" s="3">
        <v>43634</v>
      </c>
      <c r="J2135" s="3">
        <f t="shared" si="101"/>
        <v>43664</v>
      </c>
      <c r="K2135" t="s">
        <v>4</v>
      </c>
      <c r="L2135">
        <v>2019</v>
      </c>
      <c r="M2135">
        <v>11767</v>
      </c>
      <c r="N2135" s="3">
        <v>43808</v>
      </c>
      <c r="O2135" s="3">
        <v>43808</v>
      </c>
      <c r="P2135" s="7">
        <f t="shared" si="100"/>
        <v>144</v>
      </c>
      <c r="Q2135" s="8">
        <f t="shared" si="99"/>
        <v>1291.68</v>
      </c>
      <c r="R2135" t="s">
        <v>737</v>
      </c>
    </row>
    <row r="2136" spans="1:18">
      <c r="A2136">
        <v>1</v>
      </c>
      <c r="B2136" t="s">
        <v>67</v>
      </c>
      <c r="C2136" t="s">
        <v>2</v>
      </c>
      <c r="D2136">
        <v>2019</v>
      </c>
      <c r="E2136">
        <v>7732</v>
      </c>
      <c r="F2136" s="11">
        <v>254.61</v>
      </c>
      <c r="G2136" s="3">
        <v>43752</v>
      </c>
      <c r="H2136" t="s">
        <v>1971</v>
      </c>
      <c r="I2136" s="3">
        <v>43634</v>
      </c>
      <c r="J2136" s="3">
        <f t="shared" si="101"/>
        <v>43664</v>
      </c>
      <c r="K2136" t="s">
        <v>4</v>
      </c>
      <c r="L2136">
        <v>2019</v>
      </c>
      <c r="M2136">
        <v>11767</v>
      </c>
      <c r="N2136" s="3">
        <v>43808</v>
      </c>
      <c r="O2136" s="3">
        <v>43808</v>
      </c>
      <c r="P2136" s="7">
        <f t="shared" si="100"/>
        <v>144</v>
      </c>
      <c r="Q2136" s="8">
        <f t="shared" si="99"/>
        <v>36663.840000000004</v>
      </c>
      <c r="R2136" t="s">
        <v>737</v>
      </c>
    </row>
    <row r="2137" spans="1:18">
      <c r="A2137">
        <v>1</v>
      </c>
      <c r="B2137" t="s">
        <v>67</v>
      </c>
      <c r="C2137" t="s">
        <v>2</v>
      </c>
      <c r="D2137">
        <v>2019</v>
      </c>
      <c r="E2137">
        <v>7733</v>
      </c>
      <c r="F2137" s="11">
        <v>432.11</v>
      </c>
      <c r="G2137" s="3">
        <v>43752</v>
      </c>
      <c r="H2137" t="s">
        <v>1972</v>
      </c>
      <c r="I2137" s="3">
        <v>43634</v>
      </c>
      <c r="J2137" s="3">
        <f t="shared" si="101"/>
        <v>43664</v>
      </c>
      <c r="K2137" t="s">
        <v>4</v>
      </c>
      <c r="L2137">
        <v>2019</v>
      </c>
      <c r="M2137">
        <v>11767</v>
      </c>
      <c r="N2137" s="3">
        <v>43808</v>
      </c>
      <c r="O2137" s="3">
        <v>43808</v>
      </c>
      <c r="P2137" s="7">
        <f t="shared" si="100"/>
        <v>144</v>
      </c>
      <c r="Q2137" s="8">
        <f t="shared" si="99"/>
        <v>62223.840000000004</v>
      </c>
      <c r="R2137" t="s">
        <v>737</v>
      </c>
    </row>
    <row r="2138" spans="1:18">
      <c r="A2138">
        <v>1</v>
      </c>
      <c r="B2138" t="s">
        <v>67</v>
      </c>
      <c r="C2138" t="s">
        <v>2</v>
      </c>
      <c r="D2138">
        <v>2019</v>
      </c>
      <c r="E2138">
        <v>7734</v>
      </c>
      <c r="F2138" s="11">
        <v>407.01</v>
      </c>
      <c r="G2138" s="3">
        <v>43752</v>
      </c>
      <c r="H2138" t="s">
        <v>1973</v>
      </c>
      <c r="I2138" s="3">
        <v>43634</v>
      </c>
      <c r="J2138" s="3">
        <f t="shared" si="101"/>
        <v>43664</v>
      </c>
      <c r="K2138" t="s">
        <v>4</v>
      </c>
      <c r="L2138">
        <v>2019</v>
      </c>
      <c r="M2138">
        <v>11767</v>
      </c>
      <c r="N2138" s="3">
        <v>43808</v>
      </c>
      <c r="O2138" s="3">
        <v>43808</v>
      </c>
      <c r="P2138" s="7">
        <f t="shared" si="100"/>
        <v>144</v>
      </c>
      <c r="Q2138" s="8">
        <f t="shared" si="99"/>
        <v>58609.440000000002</v>
      </c>
      <c r="R2138" t="s">
        <v>737</v>
      </c>
    </row>
    <row r="2139" spans="1:18">
      <c r="A2139">
        <v>1</v>
      </c>
      <c r="B2139" t="s">
        <v>67</v>
      </c>
      <c r="C2139" t="s">
        <v>2</v>
      </c>
      <c r="D2139">
        <v>2019</v>
      </c>
      <c r="E2139">
        <v>7735</v>
      </c>
      <c r="F2139" s="11">
        <v>254.61</v>
      </c>
      <c r="G2139" s="3">
        <v>43752</v>
      </c>
      <c r="H2139" t="s">
        <v>1974</v>
      </c>
      <c r="I2139" s="3">
        <v>43634</v>
      </c>
      <c r="J2139" s="3">
        <f t="shared" si="101"/>
        <v>43664</v>
      </c>
      <c r="K2139" t="s">
        <v>4</v>
      </c>
      <c r="L2139">
        <v>2019</v>
      </c>
      <c r="M2139">
        <v>11767</v>
      </c>
      <c r="N2139" s="3">
        <v>43808</v>
      </c>
      <c r="O2139" s="3">
        <v>43808</v>
      </c>
      <c r="P2139" s="7">
        <f t="shared" si="100"/>
        <v>144</v>
      </c>
      <c r="Q2139" s="8">
        <f t="shared" si="99"/>
        <v>36663.840000000004</v>
      </c>
      <c r="R2139" t="s">
        <v>737</v>
      </c>
    </row>
    <row r="2140" spans="1:18">
      <c r="A2140">
        <v>1</v>
      </c>
      <c r="B2140" t="s">
        <v>67</v>
      </c>
      <c r="C2140" t="s">
        <v>2</v>
      </c>
      <c r="D2140">
        <v>2019</v>
      </c>
      <c r="E2140">
        <v>7736</v>
      </c>
      <c r="F2140" s="11">
        <v>8.8800000000000008</v>
      </c>
      <c r="G2140" s="3">
        <v>43752</v>
      </c>
      <c r="H2140" t="s">
        <v>1975</v>
      </c>
      <c r="I2140" s="3">
        <v>43633</v>
      </c>
      <c r="J2140" s="3">
        <f t="shared" si="101"/>
        <v>43663</v>
      </c>
      <c r="K2140" t="s">
        <v>4</v>
      </c>
      <c r="L2140">
        <v>2019</v>
      </c>
      <c r="M2140">
        <v>11767</v>
      </c>
      <c r="N2140" s="3">
        <v>43808</v>
      </c>
      <c r="O2140" s="3">
        <v>43808</v>
      </c>
      <c r="P2140" s="7">
        <f t="shared" si="100"/>
        <v>145</v>
      </c>
      <c r="Q2140" s="8">
        <f t="shared" si="99"/>
        <v>1287.6000000000001</v>
      </c>
      <c r="R2140" t="s">
        <v>737</v>
      </c>
    </row>
    <row r="2141" spans="1:18">
      <c r="A2141">
        <v>1</v>
      </c>
      <c r="B2141" t="s">
        <v>67</v>
      </c>
      <c r="C2141" t="s">
        <v>2</v>
      </c>
      <c r="D2141">
        <v>2019</v>
      </c>
      <c r="E2141">
        <v>7737</v>
      </c>
      <c r="F2141" s="11">
        <v>8.8800000000000008</v>
      </c>
      <c r="G2141" s="3">
        <v>43752</v>
      </c>
      <c r="H2141" t="s">
        <v>1976</v>
      </c>
      <c r="I2141" s="3">
        <v>43633</v>
      </c>
      <c r="J2141" s="3">
        <f t="shared" si="101"/>
        <v>43663</v>
      </c>
      <c r="K2141" t="s">
        <v>4</v>
      </c>
      <c r="L2141">
        <v>2019</v>
      </c>
      <c r="M2141">
        <v>11767</v>
      </c>
      <c r="N2141" s="3">
        <v>43808</v>
      </c>
      <c r="O2141" s="3">
        <v>43808</v>
      </c>
      <c r="P2141" s="7">
        <f t="shared" si="100"/>
        <v>145</v>
      </c>
      <c r="Q2141" s="8">
        <f t="shared" si="99"/>
        <v>1287.6000000000001</v>
      </c>
      <c r="R2141" t="s">
        <v>737</v>
      </c>
    </row>
    <row r="2142" spans="1:18">
      <c r="A2142">
        <v>1</v>
      </c>
      <c r="B2142" t="s">
        <v>67</v>
      </c>
      <c r="C2142" t="s">
        <v>2</v>
      </c>
      <c r="D2142">
        <v>2019</v>
      </c>
      <c r="E2142">
        <v>7738</v>
      </c>
      <c r="F2142" s="11">
        <v>8.8800000000000008</v>
      </c>
      <c r="G2142" s="3">
        <v>43752</v>
      </c>
      <c r="H2142" t="s">
        <v>1977</v>
      </c>
      <c r="I2142" s="3">
        <v>43633</v>
      </c>
      <c r="J2142" s="3">
        <f t="shared" si="101"/>
        <v>43663</v>
      </c>
      <c r="K2142" t="s">
        <v>4</v>
      </c>
      <c r="L2142">
        <v>2019</v>
      </c>
      <c r="M2142">
        <v>11767</v>
      </c>
      <c r="N2142" s="3">
        <v>43808</v>
      </c>
      <c r="O2142" s="3">
        <v>43808</v>
      </c>
      <c r="P2142" s="7">
        <f t="shared" si="100"/>
        <v>145</v>
      </c>
      <c r="Q2142" s="8">
        <f t="shared" si="99"/>
        <v>1287.6000000000001</v>
      </c>
      <c r="R2142" t="s">
        <v>737</v>
      </c>
    </row>
    <row r="2143" spans="1:18">
      <c r="A2143">
        <v>1</v>
      </c>
      <c r="B2143" t="s">
        <v>67</v>
      </c>
      <c r="C2143" t="s">
        <v>2</v>
      </c>
      <c r="D2143">
        <v>2019</v>
      </c>
      <c r="E2143">
        <v>7739</v>
      </c>
      <c r="F2143" s="11">
        <v>8.8800000000000008</v>
      </c>
      <c r="G2143" s="3">
        <v>43752</v>
      </c>
      <c r="H2143" t="s">
        <v>1978</v>
      </c>
      <c r="I2143" s="3">
        <v>43633</v>
      </c>
      <c r="J2143" s="3">
        <f t="shared" si="101"/>
        <v>43663</v>
      </c>
      <c r="K2143" t="s">
        <v>4</v>
      </c>
      <c r="L2143">
        <v>2019</v>
      </c>
      <c r="M2143">
        <v>11767</v>
      </c>
      <c r="N2143" s="3">
        <v>43808</v>
      </c>
      <c r="O2143" s="3">
        <v>43808</v>
      </c>
      <c r="P2143" s="7">
        <f t="shared" si="100"/>
        <v>145</v>
      </c>
      <c r="Q2143" s="8">
        <f t="shared" si="99"/>
        <v>1287.6000000000001</v>
      </c>
      <c r="R2143" t="s">
        <v>737</v>
      </c>
    </row>
    <row r="2144" spans="1:18">
      <c r="A2144">
        <v>1</v>
      </c>
      <c r="B2144" t="s">
        <v>67</v>
      </c>
      <c r="C2144" t="s">
        <v>2</v>
      </c>
      <c r="D2144">
        <v>2019</v>
      </c>
      <c r="E2144">
        <v>7740</v>
      </c>
      <c r="F2144" s="11">
        <v>8.8800000000000008</v>
      </c>
      <c r="G2144" s="3">
        <v>43752</v>
      </c>
      <c r="H2144" t="s">
        <v>1979</v>
      </c>
      <c r="I2144" s="3">
        <v>43633</v>
      </c>
      <c r="J2144" s="3">
        <f t="shared" si="101"/>
        <v>43663</v>
      </c>
      <c r="K2144" t="s">
        <v>4</v>
      </c>
      <c r="L2144">
        <v>2019</v>
      </c>
      <c r="M2144">
        <v>11767</v>
      </c>
      <c r="N2144" s="3">
        <v>43808</v>
      </c>
      <c r="O2144" s="3">
        <v>43808</v>
      </c>
      <c r="P2144" s="7">
        <f t="shared" si="100"/>
        <v>145</v>
      </c>
      <c r="Q2144" s="8">
        <f t="shared" si="99"/>
        <v>1287.6000000000001</v>
      </c>
      <c r="R2144" t="s">
        <v>737</v>
      </c>
    </row>
    <row r="2145" spans="1:18">
      <c r="A2145">
        <v>1</v>
      </c>
      <c r="B2145" t="s">
        <v>67</v>
      </c>
      <c r="C2145" t="s">
        <v>2</v>
      </c>
      <c r="D2145">
        <v>2019</v>
      </c>
      <c r="E2145">
        <v>7741</v>
      </c>
      <c r="F2145" s="11">
        <v>8.8800000000000008</v>
      </c>
      <c r="G2145" s="3">
        <v>43752</v>
      </c>
      <c r="H2145" t="s">
        <v>1980</v>
      </c>
      <c r="I2145" s="3">
        <v>43633</v>
      </c>
      <c r="J2145" s="3">
        <f t="shared" si="101"/>
        <v>43663</v>
      </c>
      <c r="K2145" t="s">
        <v>4</v>
      </c>
      <c r="L2145">
        <v>2019</v>
      </c>
      <c r="M2145">
        <v>11767</v>
      </c>
      <c r="N2145" s="3">
        <v>43808</v>
      </c>
      <c r="O2145" s="3">
        <v>43808</v>
      </c>
      <c r="P2145" s="7">
        <f t="shared" si="100"/>
        <v>145</v>
      </c>
      <c r="Q2145" s="8">
        <f t="shared" si="99"/>
        <v>1287.6000000000001</v>
      </c>
      <c r="R2145" t="s">
        <v>737</v>
      </c>
    </row>
    <row r="2146" spans="1:18">
      <c r="A2146">
        <v>1</v>
      </c>
      <c r="B2146" t="s">
        <v>67</v>
      </c>
      <c r="C2146" t="s">
        <v>2</v>
      </c>
      <c r="D2146">
        <v>2019</v>
      </c>
      <c r="E2146">
        <v>7742</v>
      </c>
      <c r="F2146" s="11">
        <v>8.8800000000000008</v>
      </c>
      <c r="G2146" s="3">
        <v>43752</v>
      </c>
      <c r="H2146" t="s">
        <v>1981</v>
      </c>
      <c r="I2146" s="3">
        <v>43633</v>
      </c>
      <c r="J2146" s="3">
        <f t="shared" si="101"/>
        <v>43663</v>
      </c>
      <c r="K2146" t="s">
        <v>4</v>
      </c>
      <c r="L2146">
        <v>2019</v>
      </c>
      <c r="M2146">
        <v>11767</v>
      </c>
      <c r="N2146" s="3">
        <v>43808</v>
      </c>
      <c r="O2146" s="3">
        <v>43808</v>
      </c>
      <c r="P2146" s="7">
        <f t="shared" si="100"/>
        <v>145</v>
      </c>
      <c r="Q2146" s="8">
        <f t="shared" si="99"/>
        <v>1287.6000000000001</v>
      </c>
      <c r="R2146" t="s">
        <v>737</v>
      </c>
    </row>
    <row r="2147" spans="1:18">
      <c r="A2147">
        <v>1</v>
      </c>
      <c r="B2147" t="s">
        <v>67</v>
      </c>
      <c r="C2147" t="s">
        <v>2</v>
      </c>
      <c r="D2147">
        <v>2019</v>
      </c>
      <c r="E2147">
        <v>7743</v>
      </c>
      <c r="F2147" s="11">
        <v>8.8800000000000008</v>
      </c>
      <c r="G2147" s="3">
        <v>43752</v>
      </c>
      <c r="H2147" t="s">
        <v>1982</v>
      </c>
      <c r="I2147" s="3">
        <v>43633</v>
      </c>
      <c r="J2147" s="3">
        <f t="shared" si="101"/>
        <v>43663</v>
      </c>
      <c r="K2147" t="s">
        <v>4</v>
      </c>
      <c r="L2147">
        <v>2019</v>
      </c>
      <c r="M2147">
        <v>11767</v>
      </c>
      <c r="N2147" s="3">
        <v>43808</v>
      </c>
      <c r="O2147" s="3">
        <v>43808</v>
      </c>
      <c r="P2147" s="7">
        <f t="shared" si="100"/>
        <v>145</v>
      </c>
      <c r="Q2147" s="8">
        <f t="shared" si="99"/>
        <v>1287.6000000000001</v>
      </c>
      <c r="R2147" t="s">
        <v>737</v>
      </c>
    </row>
    <row r="2148" spans="1:18">
      <c r="A2148">
        <v>1</v>
      </c>
      <c r="B2148" t="s">
        <v>67</v>
      </c>
      <c r="C2148" t="s">
        <v>2</v>
      </c>
      <c r="D2148">
        <v>2019</v>
      </c>
      <c r="E2148">
        <v>7744</v>
      </c>
      <c r="F2148" s="11">
        <v>8.8800000000000008</v>
      </c>
      <c r="G2148" s="3">
        <v>43752</v>
      </c>
      <c r="H2148" t="s">
        <v>1983</v>
      </c>
      <c r="I2148" s="3">
        <v>43633</v>
      </c>
      <c r="J2148" s="3">
        <f t="shared" si="101"/>
        <v>43663</v>
      </c>
      <c r="K2148" t="s">
        <v>4</v>
      </c>
      <c r="L2148">
        <v>2019</v>
      </c>
      <c r="M2148">
        <v>11767</v>
      </c>
      <c r="N2148" s="3">
        <v>43808</v>
      </c>
      <c r="O2148" s="3">
        <v>43808</v>
      </c>
      <c r="P2148" s="7">
        <f t="shared" si="100"/>
        <v>145</v>
      </c>
      <c r="Q2148" s="8">
        <f t="shared" si="99"/>
        <v>1287.6000000000001</v>
      </c>
      <c r="R2148" t="s">
        <v>737</v>
      </c>
    </row>
    <row r="2149" spans="1:18">
      <c r="A2149">
        <v>1</v>
      </c>
      <c r="B2149" t="s">
        <v>67</v>
      </c>
      <c r="C2149" t="s">
        <v>2</v>
      </c>
      <c r="D2149">
        <v>2019</v>
      </c>
      <c r="E2149">
        <v>7745</v>
      </c>
      <c r="F2149" s="11">
        <v>8.8800000000000008</v>
      </c>
      <c r="G2149" s="3">
        <v>43752</v>
      </c>
      <c r="H2149" t="s">
        <v>1984</v>
      </c>
      <c r="I2149" s="3">
        <v>43633</v>
      </c>
      <c r="J2149" s="3">
        <f t="shared" si="101"/>
        <v>43663</v>
      </c>
      <c r="K2149" t="s">
        <v>4</v>
      </c>
      <c r="L2149">
        <v>2019</v>
      </c>
      <c r="M2149">
        <v>11767</v>
      </c>
      <c r="N2149" s="3">
        <v>43808</v>
      </c>
      <c r="O2149" s="3">
        <v>43808</v>
      </c>
      <c r="P2149" s="7">
        <f t="shared" si="100"/>
        <v>145</v>
      </c>
      <c r="Q2149" s="8">
        <f t="shared" si="99"/>
        <v>1287.6000000000001</v>
      </c>
      <c r="R2149" t="s">
        <v>737</v>
      </c>
    </row>
    <row r="2150" spans="1:18">
      <c r="A2150">
        <v>1</v>
      </c>
      <c r="B2150" t="s">
        <v>67</v>
      </c>
      <c r="C2150" t="s">
        <v>2</v>
      </c>
      <c r="D2150">
        <v>2019</v>
      </c>
      <c r="E2150">
        <v>7746</v>
      </c>
      <c r="F2150" s="11">
        <v>8.8800000000000008</v>
      </c>
      <c r="G2150" s="3">
        <v>43752</v>
      </c>
      <c r="H2150" t="s">
        <v>1985</v>
      </c>
      <c r="I2150" s="3">
        <v>43633</v>
      </c>
      <c r="J2150" s="3">
        <f t="shared" si="101"/>
        <v>43663</v>
      </c>
      <c r="K2150" t="s">
        <v>4</v>
      </c>
      <c r="L2150">
        <v>2019</v>
      </c>
      <c r="M2150">
        <v>11767</v>
      </c>
      <c r="N2150" s="3">
        <v>43808</v>
      </c>
      <c r="O2150" s="3">
        <v>43808</v>
      </c>
      <c r="P2150" s="7">
        <f t="shared" si="100"/>
        <v>145</v>
      </c>
      <c r="Q2150" s="8">
        <f t="shared" si="99"/>
        <v>1287.6000000000001</v>
      </c>
      <c r="R2150" t="s">
        <v>737</v>
      </c>
    </row>
    <row r="2151" spans="1:18">
      <c r="A2151">
        <v>1</v>
      </c>
      <c r="B2151" t="s">
        <v>67</v>
      </c>
      <c r="C2151" t="s">
        <v>2</v>
      </c>
      <c r="D2151">
        <v>2019</v>
      </c>
      <c r="E2151">
        <v>7747</v>
      </c>
      <c r="F2151" s="11">
        <v>8.8800000000000008</v>
      </c>
      <c r="G2151" s="3">
        <v>43752</v>
      </c>
      <c r="H2151" t="s">
        <v>1986</v>
      </c>
      <c r="I2151" s="3">
        <v>43633</v>
      </c>
      <c r="J2151" s="3">
        <f t="shared" si="101"/>
        <v>43663</v>
      </c>
      <c r="K2151" t="s">
        <v>4</v>
      </c>
      <c r="L2151">
        <v>2019</v>
      </c>
      <c r="M2151">
        <v>11767</v>
      </c>
      <c r="N2151" s="3">
        <v>43808</v>
      </c>
      <c r="O2151" s="3">
        <v>43808</v>
      </c>
      <c r="P2151" s="7">
        <f t="shared" si="100"/>
        <v>145</v>
      </c>
      <c r="Q2151" s="8">
        <f t="shared" si="99"/>
        <v>1287.6000000000001</v>
      </c>
      <c r="R2151" t="s">
        <v>737</v>
      </c>
    </row>
    <row r="2152" spans="1:18">
      <c r="A2152">
        <v>1</v>
      </c>
      <c r="B2152" t="s">
        <v>67</v>
      </c>
      <c r="C2152" t="s">
        <v>2</v>
      </c>
      <c r="D2152">
        <v>2019</v>
      </c>
      <c r="E2152">
        <v>7748</v>
      </c>
      <c r="F2152" s="11">
        <v>484</v>
      </c>
      <c r="G2152" s="3">
        <v>43752</v>
      </c>
      <c r="H2152" t="s">
        <v>1987</v>
      </c>
      <c r="I2152" s="3">
        <v>43633</v>
      </c>
      <c r="J2152" s="3">
        <f t="shared" si="101"/>
        <v>43663</v>
      </c>
      <c r="K2152" t="s">
        <v>4</v>
      </c>
      <c r="L2152">
        <v>2019</v>
      </c>
      <c r="M2152">
        <v>11767</v>
      </c>
      <c r="N2152" s="3">
        <v>43808</v>
      </c>
      <c r="O2152" s="3">
        <v>43808</v>
      </c>
      <c r="P2152" s="7">
        <f t="shared" si="100"/>
        <v>145</v>
      </c>
      <c r="Q2152" s="8">
        <f t="shared" si="99"/>
        <v>70180</v>
      </c>
      <c r="R2152" t="s">
        <v>737</v>
      </c>
    </row>
    <row r="2153" spans="1:18">
      <c r="A2153">
        <v>1</v>
      </c>
      <c r="B2153" t="s">
        <v>67</v>
      </c>
      <c r="C2153" t="s">
        <v>2</v>
      </c>
      <c r="D2153">
        <v>2019</v>
      </c>
      <c r="E2153">
        <v>7749</v>
      </c>
      <c r="F2153" s="11">
        <v>6.6</v>
      </c>
      <c r="G2153" s="3">
        <v>43752</v>
      </c>
      <c r="H2153" t="s">
        <v>1988</v>
      </c>
      <c r="I2153" s="3">
        <v>43633</v>
      </c>
      <c r="J2153" s="3">
        <f t="shared" si="101"/>
        <v>43663</v>
      </c>
      <c r="K2153" t="s">
        <v>4</v>
      </c>
      <c r="L2153">
        <v>2019</v>
      </c>
      <c r="M2153">
        <v>11767</v>
      </c>
      <c r="N2153" s="3">
        <v>43808</v>
      </c>
      <c r="O2153" s="3">
        <v>43808</v>
      </c>
      <c r="P2153" s="7">
        <f t="shared" si="100"/>
        <v>145</v>
      </c>
      <c r="Q2153" s="8">
        <f t="shared" si="99"/>
        <v>957</v>
      </c>
      <c r="R2153" t="s">
        <v>737</v>
      </c>
    </row>
    <row r="2154" spans="1:18">
      <c r="A2154">
        <v>1</v>
      </c>
      <c r="B2154" t="s">
        <v>67</v>
      </c>
      <c r="C2154" t="s">
        <v>2</v>
      </c>
      <c r="D2154">
        <v>2019</v>
      </c>
      <c r="E2154">
        <v>7750</v>
      </c>
      <c r="F2154" s="11">
        <v>11</v>
      </c>
      <c r="G2154" s="3">
        <v>43752</v>
      </c>
      <c r="H2154" t="s">
        <v>1989</v>
      </c>
      <c r="I2154" s="3">
        <v>43633</v>
      </c>
      <c r="J2154" s="3">
        <f t="shared" si="101"/>
        <v>43663</v>
      </c>
      <c r="K2154" t="s">
        <v>4</v>
      </c>
      <c r="L2154">
        <v>2019</v>
      </c>
      <c r="M2154">
        <v>11767</v>
      </c>
      <c r="N2154" s="3">
        <v>43808</v>
      </c>
      <c r="O2154" s="3">
        <v>43808</v>
      </c>
      <c r="P2154" s="7">
        <f t="shared" si="100"/>
        <v>145</v>
      </c>
      <c r="Q2154" s="8">
        <f t="shared" si="99"/>
        <v>1595</v>
      </c>
      <c r="R2154" t="s">
        <v>737</v>
      </c>
    </row>
    <row r="2155" spans="1:18">
      <c r="A2155">
        <v>1</v>
      </c>
      <c r="B2155" t="s">
        <v>67</v>
      </c>
      <c r="C2155" t="s">
        <v>2</v>
      </c>
      <c r="D2155">
        <v>2019</v>
      </c>
      <c r="E2155">
        <v>7751</v>
      </c>
      <c r="F2155" s="11">
        <v>1.79</v>
      </c>
      <c r="G2155" s="3">
        <v>43752</v>
      </c>
      <c r="H2155" t="s">
        <v>1990</v>
      </c>
      <c r="I2155" s="3">
        <v>43633</v>
      </c>
      <c r="J2155" s="3">
        <f t="shared" si="101"/>
        <v>43663</v>
      </c>
      <c r="K2155" t="s">
        <v>4</v>
      </c>
      <c r="L2155">
        <v>2019</v>
      </c>
      <c r="M2155">
        <v>11767</v>
      </c>
      <c r="N2155" s="3">
        <v>43808</v>
      </c>
      <c r="O2155" s="3">
        <v>43808</v>
      </c>
      <c r="P2155" s="7">
        <f t="shared" si="100"/>
        <v>145</v>
      </c>
      <c r="Q2155" s="8">
        <f t="shared" si="99"/>
        <v>259.55</v>
      </c>
      <c r="R2155" t="s">
        <v>737</v>
      </c>
    </row>
    <row r="2156" spans="1:18">
      <c r="A2156">
        <v>1</v>
      </c>
      <c r="B2156" t="s">
        <v>67</v>
      </c>
      <c r="C2156" t="s">
        <v>2</v>
      </c>
      <c r="D2156">
        <v>2019</v>
      </c>
      <c r="E2156">
        <v>7752</v>
      </c>
      <c r="F2156" s="11">
        <v>315.57</v>
      </c>
      <c r="G2156" s="3">
        <v>43752</v>
      </c>
      <c r="H2156" t="s">
        <v>1991</v>
      </c>
      <c r="I2156" s="3">
        <v>43633</v>
      </c>
      <c r="J2156" s="3">
        <f t="shared" si="101"/>
        <v>43663</v>
      </c>
      <c r="K2156" t="s">
        <v>4</v>
      </c>
      <c r="L2156">
        <v>2019</v>
      </c>
      <c r="M2156">
        <v>11767</v>
      </c>
      <c r="N2156" s="3">
        <v>43808</v>
      </c>
      <c r="O2156" s="3">
        <v>43808</v>
      </c>
      <c r="P2156" s="7">
        <f t="shared" si="100"/>
        <v>145</v>
      </c>
      <c r="Q2156" s="8">
        <f t="shared" si="99"/>
        <v>45757.65</v>
      </c>
      <c r="R2156" t="s">
        <v>737</v>
      </c>
    </row>
    <row r="2157" spans="1:18">
      <c r="A2157">
        <v>1</v>
      </c>
      <c r="B2157" t="s">
        <v>67</v>
      </c>
      <c r="C2157" t="s">
        <v>2</v>
      </c>
      <c r="D2157">
        <v>2019</v>
      </c>
      <c r="E2157">
        <v>7753</v>
      </c>
      <c r="F2157" s="11">
        <v>1.79</v>
      </c>
      <c r="G2157" s="3">
        <v>43752</v>
      </c>
      <c r="H2157" t="s">
        <v>1992</v>
      </c>
      <c r="I2157" s="3">
        <v>43633</v>
      </c>
      <c r="J2157" s="3">
        <f t="shared" si="101"/>
        <v>43663</v>
      </c>
      <c r="K2157" t="s">
        <v>4</v>
      </c>
      <c r="L2157">
        <v>2019</v>
      </c>
      <c r="M2157">
        <v>11767</v>
      </c>
      <c r="N2157" s="3">
        <v>43808</v>
      </c>
      <c r="O2157" s="3">
        <v>43808</v>
      </c>
      <c r="P2157" s="7">
        <f t="shared" si="100"/>
        <v>145</v>
      </c>
      <c r="Q2157" s="8">
        <f t="shared" si="99"/>
        <v>259.55</v>
      </c>
      <c r="R2157" t="s">
        <v>737</v>
      </c>
    </row>
    <row r="2158" spans="1:18">
      <c r="A2158">
        <v>1</v>
      </c>
      <c r="B2158" t="s">
        <v>67</v>
      </c>
      <c r="C2158" t="s">
        <v>2</v>
      </c>
      <c r="D2158">
        <v>2019</v>
      </c>
      <c r="E2158">
        <v>7754</v>
      </c>
      <c r="F2158" s="11">
        <v>337.08</v>
      </c>
      <c r="G2158" s="3">
        <v>43752</v>
      </c>
      <c r="H2158" t="s">
        <v>1993</v>
      </c>
      <c r="I2158" s="3">
        <v>43633</v>
      </c>
      <c r="J2158" s="3">
        <f t="shared" si="101"/>
        <v>43663</v>
      </c>
      <c r="K2158" t="s">
        <v>4</v>
      </c>
      <c r="L2158">
        <v>2019</v>
      </c>
      <c r="M2158">
        <v>11767</v>
      </c>
      <c r="N2158" s="3">
        <v>43808</v>
      </c>
      <c r="O2158" s="3">
        <v>43808</v>
      </c>
      <c r="P2158" s="7">
        <f t="shared" si="100"/>
        <v>145</v>
      </c>
      <c r="Q2158" s="8">
        <f t="shared" si="99"/>
        <v>48876.6</v>
      </c>
      <c r="R2158" t="s">
        <v>737</v>
      </c>
    </row>
    <row r="2159" spans="1:18">
      <c r="A2159">
        <v>1</v>
      </c>
      <c r="B2159" t="s">
        <v>67</v>
      </c>
      <c r="C2159" t="s">
        <v>2</v>
      </c>
      <c r="D2159">
        <v>2019</v>
      </c>
      <c r="E2159">
        <v>7755</v>
      </c>
      <c r="F2159" s="11">
        <v>18.14</v>
      </c>
      <c r="G2159" s="3">
        <v>43752</v>
      </c>
      <c r="H2159" t="s">
        <v>1994</v>
      </c>
      <c r="I2159" s="3">
        <v>43633</v>
      </c>
      <c r="J2159" s="3">
        <f t="shared" si="101"/>
        <v>43663</v>
      </c>
      <c r="K2159" t="s">
        <v>4</v>
      </c>
      <c r="L2159">
        <v>2019</v>
      </c>
      <c r="M2159">
        <v>11767</v>
      </c>
      <c r="N2159" s="3">
        <v>43808</v>
      </c>
      <c r="O2159" s="3">
        <v>43808</v>
      </c>
      <c r="P2159" s="7">
        <f t="shared" si="100"/>
        <v>145</v>
      </c>
      <c r="Q2159" s="8">
        <f t="shared" si="99"/>
        <v>2630.3</v>
      </c>
      <c r="R2159" t="s">
        <v>737</v>
      </c>
    </row>
    <row r="2160" spans="1:18">
      <c r="A2160">
        <v>1</v>
      </c>
      <c r="B2160" t="s">
        <v>67</v>
      </c>
      <c r="C2160" t="s">
        <v>2</v>
      </c>
      <c r="D2160">
        <v>2019</v>
      </c>
      <c r="E2160">
        <v>7756</v>
      </c>
      <c r="F2160" s="11">
        <v>675.96</v>
      </c>
      <c r="G2160" s="3">
        <v>43752</v>
      </c>
      <c r="H2160" t="s">
        <v>1995</v>
      </c>
      <c r="I2160" s="3">
        <v>43633</v>
      </c>
      <c r="J2160" s="3">
        <f t="shared" si="101"/>
        <v>43663</v>
      </c>
      <c r="K2160" t="s">
        <v>4</v>
      </c>
      <c r="L2160">
        <v>2019</v>
      </c>
      <c r="M2160">
        <v>11767</v>
      </c>
      <c r="N2160" s="3">
        <v>43808</v>
      </c>
      <c r="O2160" s="3">
        <v>43808</v>
      </c>
      <c r="P2160" s="7">
        <f t="shared" si="100"/>
        <v>145</v>
      </c>
      <c r="Q2160" s="8">
        <f t="shared" si="99"/>
        <v>98014.200000000012</v>
      </c>
      <c r="R2160" t="s">
        <v>737</v>
      </c>
    </row>
    <row r="2161" spans="1:18">
      <c r="A2161">
        <v>1</v>
      </c>
      <c r="B2161" t="s">
        <v>67</v>
      </c>
      <c r="C2161" t="s">
        <v>2</v>
      </c>
      <c r="D2161">
        <v>2019</v>
      </c>
      <c r="E2161">
        <v>7757</v>
      </c>
      <c r="F2161" s="11">
        <v>901.88</v>
      </c>
      <c r="G2161" s="3">
        <v>43752</v>
      </c>
      <c r="H2161" t="s">
        <v>1996</v>
      </c>
      <c r="I2161" s="3">
        <v>43633</v>
      </c>
      <c r="J2161" s="3">
        <f t="shared" si="101"/>
        <v>43663</v>
      </c>
      <c r="K2161" t="s">
        <v>4</v>
      </c>
      <c r="L2161">
        <v>2019</v>
      </c>
      <c r="M2161">
        <v>11767</v>
      </c>
      <c r="N2161" s="3">
        <v>43808</v>
      </c>
      <c r="O2161" s="3">
        <v>43808</v>
      </c>
      <c r="P2161" s="7">
        <f t="shared" si="100"/>
        <v>145</v>
      </c>
      <c r="Q2161" s="8">
        <f t="shared" si="99"/>
        <v>130772.6</v>
      </c>
      <c r="R2161" t="s">
        <v>737</v>
      </c>
    </row>
    <row r="2162" spans="1:18">
      <c r="A2162">
        <v>1</v>
      </c>
      <c r="B2162" t="s">
        <v>67</v>
      </c>
      <c r="C2162" t="s">
        <v>2</v>
      </c>
      <c r="D2162">
        <v>2019</v>
      </c>
      <c r="E2162">
        <v>7758</v>
      </c>
      <c r="F2162" s="11">
        <v>337.08</v>
      </c>
      <c r="G2162" s="3">
        <v>43752</v>
      </c>
      <c r="H2162" t="s">
        <v>1997</v>
      </c>
      <c r="I2162" s="3">
        <v>43633</v>
      </c>
      <c r="J2162" s="3">
        <f t="shared" si="101"/>
        <v>43663</v>
      </c>
      <c r="K2162" t="s">
        <v>4</v>
      </c>
      <c r="L2162">
        <v>2019</v>
      </c>
      <c r="M2162">
        <v>11767</v>
      </c>
      <c r="N2162" s="3">
        <v>43808</v>
      </c>
      <c r="O2162" s="3">
        <v>43808</v>
      </c>
      <c r="P2162" s="7">
        <f t="shared" si="100"/>
        <v>145</v>
      </c>
      <c r="Q2162" s="8">
        <f t="shared" ref="Q2162:Q2225" si="102">P2162*F2162</f>
        <v>48876.6</v>
      </c>
      <c r="R2162" t="s">
        <v>737</v>
      </c>
    </row>
    <row r="2163" spans="1:18">
      <c r="A2163">
        <v>1</v>
      </c>
      <c r="B2163" t="s">
        <v>67</v>
      </c>
      <c r="C2163" t="s">
        <v>2</v>
      </c>
      <c r="D2163">
        <v>2019</v>
      </c>
      <c r="E2163">
        <v>7759</v>
      </c>
      <c r="F2163" s="11">
        <v>281.5</v>
      </c>
      <c r="G2163" s="3">
        <v>43752</v>
      </c>
      <c r="H2163" t="s">
        <v>1998</v>
      </c>
      <c r="I2163" s="3">
        <v>43633</v>
      </c>
      <c r="J2163" s="3">
        <f t="shared" si="101"/>
        <v>43663</v>
      </c>
      <c r="K2163" t="s">
        <v>4</v>
      </c>
      <c r="L2163">
        <v>2019</v>
      </c>
      <c r="M2163">
        <v>11767</v>
      </c>
      <c r="N2163" s="3">
        <v>43808</v>
      </c>
      <c r="O2163" s="3">
        <v>43808</v>
      </c>
      <c r="P2163" s="7">
        <f t="shared" si="100"/>
        <v>145</v>
      </c>
      <c r="Q2163" s="8">
        <f t="shared" si="102"/>
        <v>40817.5</v>
      </c>
      <c r="R2163" t="s">
        <v>737</v>
      </c>
    </row>
    <row r="2164" spans="1:18">
      <c r="A2164">
        <v>1</v>
      </c>
      <c r="B2164" t="s">
        <v>67</v>
      </c>
      <c r="C2164" t="s">
        <v>2</v>
      </c>
      <c r="D2164">
        <v>2019</v>
      </c>
      <c r="E2164">
        <v>7760</v>
      </c>
      <c r="F2164" s="11">
        <v>693.89</v>
      </c>
      <c r="G2164" s="3">
        <v>43752</v>
      </c>
      <c r="H2164" t="s">
        <v>1999</v>
      </c>
      <c r="I2164" s="3">
        <v>43633</v>
      </c>
      <c r="J2164" s="3">
        <f t="shared" si="101"/>
        <v>43663</v>
      </c>
      <c r="K2164" t="s">
        <v>4</v>
      </c>
      <c r="L2164">
        <v>2019</v>
      </c>
      <c r="M2164">
        <v>11767</v>
      </c>
      <c r="N2164" s="3">
        <v>43808</v>
      </c>
      <c r="O2164" s="3">
        <v>43808</v>
      </c>
      <c r="P2164" s="7">
        <f t="shared" si="100"/>
        <v>145</v>
      </c>
      <c r="Q2164" s="8">
        <f t="shared" si="102"/>
        <v>100614.05</v>
      </c>
      <c r="R2164" t="s">
        <v>737</v>
      </c>
    </row>
    <row r="2165" spans="1:18">
      <c r="A2165">
        <v>1</v>
      </c>
      <c r="B2165" t="s">
        <v>67</v>
      </c>
      <c r="C2165" t="s">
        <v>2</v>
      </c>
      <c r="D2165">
        <v>2019</v>
      </c>
      <c r="E2165">
        <v>7761</v>
      </c>
      <c r="F2165" s="11">
        <v>281.5</v>
      </c>
      <c r="G2165" s="3">
        <v>43752</v>
      </c>
      <c r="H2165" t="s">
        <v>2000</v>
      </c>
      <c r="I2165" s="3">
        <v>43633</v>
      </c>
      <c r="J2165" s="3">
        <f t="shared" si="101"/>
        <v>43663</v>
      </c>
      <c r="K2165" t="s">
        <v>4</v>
      </c>
      <c r="L2165">
        <v>2019</v>
      </c>
      <c r="M2165">
        <v>11767</v>
      </c>
      <c r="N2165" s="3">
        <v>43808</v>
      </c>
      <c r="O2165" s="3">
        <v>43808</v>
      </c>
      <c r="P2165" s="7">
        <f t="shared" si="100"/>
        <v>145</v>
      </c>
      <c r="Q2165" s="8">
        <f t="shared" si="102"/>
        <v>40817.5</v>
      </c>
      <c r="R2165" t="s">
        <v>737</v>
      </c>
    </row>
    <row r="2166" spans="1:18">
      <c r="A2166">
        <v>1</v>
      </c>
      <c r="B2166" t="s">
        <v>67</v>
      </c>
      <c r="C2166" t="s">
        <v>2</v>
      </c>
      <c r="D2166">
        <v>2019</v>
      </c>
      <c r="E2166">
        <v>7762</v>
      </c>
      <c r="F2166" s="11">
        <v>3.59</v>
      </c>
      <c r="G2166" s="3">
        <v>43752</v>
      </c>
      <c r="H2166" t="s">
        <v>2001</v>
      </c>
      <c r="I2166" s="3">
        <v>43633</v>
      </c>
      <c r="J2166" s="3">
        <f t="shared" si="101"/>
        <v>43663</v>
      </c>
      <c r="K2166" t="s">
        <v>4</v>
      </c>
      <c r="L2166">
        <v>2019</v>
      </c>
      <c r="M2166">
        <v>11767</v>
      </c>
      <c r="N2166" s="3">
        <v>43808</v>
      </c>
      <c r="O2166" s="3">
        <v>43808</v>
      </c>
      <c r="P2166" s="7">
        <f t="shared" si="100"/>
        <v>145</v>
      </c>
      <c r="Q2166" s="8">
        <f t="shared" si="102"/>
        <v>520.54999999999995</v>
      </c>
      <c r="R2166" t="s">
        <v>737</v>
      </c>
    </row>
    <row r="2167" spans="1:18">
      <c r="A2167">
        <v>1</v>
      </c>
      <c r="B2167" t="s">
        <v>67</v>
      </c>
      <c r="C2167" t="s">
        <v>2</v>
      </c>
      <c r="D2167">
        <v>2019</v>
      </c>
      <c r="E2167">
        <v>7763</v>
      </c>
      <c r="F2167" s="11">
        <v>281.5</v>
      </c>
      <c r="G2167" s="3">
        <v>43752</v>
      </c>
      <c r="H2167" t="s">
        <v>2002</v>
      </c>
      <c r="I2167" s="3">
        <v>43633</v>
      </c>
      <c r="J2167" s="3">
        <f t="shared" si="101"/>
        <v>43663</v>
      </c>
      <c r="K2167" t="s">
        <v>4</v>
      </c>
      <c r="L2167">
        <v>2019</v>
      </c>
      <c r="M2167">
        <v>11767</v>
      </c>
      <c r="N2167" s="3">
        <v>43808</v>
      </c>
      <c r="O2167" s="3">
        <v>43808</v>
      </c>
      <c r="P2167" s="7">
        <f t="shared" si="100"/>
        <v>145</v>
      </c>
      <c r="Q2167" s="8">
        <f t="shared" si="102"/>
        <v>40817.5</v>
      </c>
      <c r="R2167" t="s">
        <v>737</v>
      </c>
    </row>
    <row r="2168" spans="1:18">
      <c r="A2168">
        <v>1</v>
      </c>
      <c r="B2168" t="s">
        <v>67</v>
      </c>
      <c r="C2168" t="s">
        <v>2</v>
      </c>
      <c r="D2168">
        <v>2019</v>
      </c>
      <c r="E2168">
        <v>7764</v>
      </c>
      <c r="F2168" s="11">
        <v>16.14</v>
      </c>
      <c r="G2168" s="3">
        <v>43752</v>
      </c>
      <c r="H2168" t="s">
        <v>2003</v>
      </c>
      <c r="I2168" s="3">
        <v>43633</v>
      </c>
      <c r="J2168" s="3">
        <f t="shared" si="101"/>
        <v>43663</v>
      </c>
      <c r="K2168" t="s">
        <v>4</v>
      </c>
      <c r="L2168">
        <v>2019</v>
      </c>
      <c r="M2168">
        <v>11767</v>
      </c>
      <c r="N2168" s="3">
        <v>43808</v>
      </c>
      <c r="O2168" s="3">
        <v>43808</v>
      </c>
      <c r="P2168" s="7">
        <f t="shared" si="100"/>
        <v>145</v>
      </c>
      <c r="Q2168" s="8">
        <f t="shared" si="102"/>
        <v>2340.3000000000002</v>
      </c>
      <c r="R2168" t="s">
        <v>737</v>
      </c>
    </row>
    <row r="2169" spans="1:18">
      <c r="A2169">
        <v>1</v>
      </c>
      <c r="B2169" t="s">
        <v>67</v>
      </c>
      <c r="C2169" t="s">
        <v>2</v>
      </c>
      <c r="D2169">
        <v>2019</v>
      </c>
      <c r="E2169">
        <v>7765</v>
      </c>
      <c r="F2169" s="11">
        <v>14.34</v>
      </c>
      <c r="G2169" s="3">
        <v>43752</v>
      </c>
      <c r="H2169" t="s">
        <v>2004</v>
      </c>
      <c r="I2169" s="3">
        <v>43633</v>
      </c>
      <c r="J2169" s="3">
        <f t="shared" si="101"/>
        <v>43663</v>
      </c>
      <c r="K2169" t="s">
        <v>4</v>
      </c>
      <c r="L2169">
        <v>2019</v>
      </c>
      <c r="M2169">
        <v>11767</v>
      </c>
      <c r="N2169" s="3">
        <v>43808</v>
      </c>
      <c r="O2169" s="3">
        <v>43808</v>
      </c>
      <c r="P2169" s="7">
        <f t="shared" si="100"/>
        <v>145</v>
      </c>
      <c r="Q2169" s="8">
        <f t="shared" si="102"/>
        <v>2079.3000000000002</v>
      </c>
      <c r="R2169" t="s">
        <v>737</v>
      </c>
    </row>
    <row r="2170" spans="1:18">
      <c r="A2170">
        <v>1</v>
      </c>
      <c r="B2170" t="s">
        <v>67</v>
      </c>
      <c r="C2170" t="s">
        <v>2</v>
      </c>
      <c r="D2170">
        <v>2019</v>
      </c>
      <c r="E2170">
        <v>7766</v>
      </c>
      <c r="F2170" s="11">
        <v>281.5</v>
      </c>
      <c r="G2170" s="3">
        <v>43752</v>
      </c>
      <c r="H2170" t="s">
        <v>2005</v>
      </c>
      <c r="I2170" s="3">
        <v>43633</v>
      </c>
      <c r="J2170" s="3">
        <f t="shared" si="101"/>
        <v>43663</v>
      </c>
      <c r="K2170" t="s">
        <v>4</v>
      </c>
      <c r="L2170">
        <v>2019</v>
      </c>
      <c r="M2170">
        <v>11767</v>
      </c>
      <c r="N2170" s="3">
        <v>43808</v>
      </c>
      <c r="O2170" s="3">
        <v>43808</v>
      </c>
      <c r="P2170" s="7">
        <f t="shared" si="100"/>
        <v>145</v>
      </c>
      <c r="Q2170" s="8">
        <f t="shared" si="102"/>
        <v>40817.5</v>
      </c>
      <c r="R2170" t="s">
        <v>737</v>
      </c>
    </row>
    <row r="2171" spans="1:18">
      <c r="A2171">
        <v>1</v>
      </c>
      <c r="B2171" t="s">
        <v>67</v>
      </c>
      <c r="C2171" t="s">
        <v>2</v>
      </c>
      <c r="D2171">
        <v>2019</v>
      </c>
      <c r="E2171">
        <v>7767</v>
      </c>
      <c r="F2171" s="11">
        <v>25.1</v>
      </c>
      <c r="G2171" s="3">
        <v>43752</v>
      </c>
      <c r="H2171" t="s">
        <v>2006</v>
      </c>
      <c r="I2171" s="3">
        <v>43633</v>
      </c>
      <c r="J2171" s="3">
        <f t="shared" si="101"/>
        <v>43663</v>
      </c>
      <c r="K2171" t="s">
        <v>4</v>
      </c>
      <c r="L2171">
        <v>2019</v>
      </c>
      <c r="M2171">
        <v>11767</v>
      </c>
      <c r="N2171" s="3">
        <v>43808</v>
      </c>
      <c r="O2171" s="3">
        <v>43808</v>
      </c>
      <c r="P2171" s="7">
        <f t="shared" si="100"/>
        <v>145</v>
      </c>
      <c r="Q2171" s="8">
        <f t="shared" si="102"/>
        <v>3639.5</v>
      </c>
      <c r="R2171" t="s">
        <v>737</v>
      </c>
    </row>
    <row r="2172" spans="1:18">
      <c r="A2172">
        <v>1</v>
      </c>
      <c r="B2172" t="s">
        <v>67</v>
      </c>
      <c r="C2172" t="s">
        <v>2</v>
      </c>
      <c r="D2172">
        <v>2019</v>
      </c>
      <c r="E2172">
        <v>7768</v>
      </c>
      <c r="F2172" s="11">
        <v>17.93</v>
      </c>
      <c r="G2172" s="3">
        <v>43752</v>
      </c>
      <c r="H2172" t="s">
        <v>2007</v>
      </c>
      <c r="I2172" s="3">
        <v>43633</v>
      </c>
      <c r="J2172" s="3">
        <f t="shared" si="101"/>
        <v>43663</v>
      </c>
      <c r="K2172" t="s">
        <v>4</v>
      </c>
      <c r="L2172">
        <v>2019</v>
      </c>
      <c r="M2172">
        <v>11767</v>
      </c>
      <c r="N2172" s="3">
        <v>43808</v>
      </c>
      <c r="O2172" s="3">
        <v>43808</v>
      </c>
      <c r="P2172" s="7">
        <f t="shared" si="100"/>
        <v>145</v>
      </c>
      <c r="Q2172" s="8">
        <f t="shared" si="102"/>
        <v>2599.85</v>
      </c>
      <c r="R2172" t="s">
        <v>737</v>
      </c>
    </row>
    <row r="2173" spans="1:18">
      <c r="A2173">
        <v>1</v>
      </c>
      <c r="B2173" t="s">
        <v>67</v>
      </c>
      <c r="C2173" t="s">
        <v>2</v>
      </c>
      <c r="D2173">
        <v>2019</v>
      </c>
      <c r="E2173">
        <v>7769</v>
      </c>
      <c r="F2173" s="11">
        <v>121.92</v>
      </c>
      <c r="G2173" s="3">
        <v>43752</v>
      </c>
      <c r="H2173" t="s">
        <v>2008</v>
      </c>
      <c r="I2173" s="3">
        <v>43633</v>
      </c>
      <c r="J2173" s="3">
        <f t="shared" si="101"/>
        <v>43663</v>
      </c>
      <c r="K2173" t="s">
        <v>4</v>
      </c>
      <c r="L2173">
        <v>2019</v>
      </c>
      <c r="M2173">
        <v>11767</v>
      </c>
      <c r="N2173" s="3">
        <v>43808</v>
      </c>
      <c r="O2173" s="3">
        <v>43808</v>
      </c>
      <c r="P2173" s="7">
        <f t="shared" si="100"/>
        <v>145</v>
      </c>
      <c r="Q2173" s="8">
        <f t="shared" si="102"/>
        <v>17678.400000000001</v>
      </c>
      <c r="R2173" t="s">
        <v>737</v>
      </c>
    </row>
    <row r="2174" spans="1:18">
      <c r="A2174">
        <v>1</v>
      </c>
      <c r="B2174" t="s">
        <v>67</v>
      </c>
      <c r="C2174" t="s">
        <v>2</v>
      </c>
      <c r="D2174">
        <v>2019</v>
      </c>
      <c r="E2174">
        <v>7770</v>
      </c>
      <c r="F2174" s="11">
        <v>215.16</v>
      </c>
      <c r="G2174" s="3">
        <v>43752</v>
      </c>
      <c r="H2174" t="s">
        <v>2009</v>
      </c>
      <c r="I2174" s="3">
        <v>43634</v>
      </c>
      <c r="J2174" s="3">
        <f t="shared" si="101"/>
        <v>43664</v>
      </c>
      <c r="K2174" t="s">
        <v>4</v>
      </c>
      <c r="L2174">
        <v>2019</v>
      </c>
      <c r="M2174">
        <v>11767</v>
      </c>
      <c r="N2174" s="3">
        <v>43808</v>
      </c>
      <c r="O2174" s="3">
        <v>43808</v>
      </c>
      <c r="P2174" s="7">
        <f t="shared" si="100"/>
        <v>144</v>
      </c>
      <c r="Q2174" s="8">
        <f t="shared" si="102"/>
        <v>30983.040000000001</v>
      </c>
      <c r="R2174" t="s">
        <v>737</v>
      </c>
    </row>
    <row r="2175" spans="1:18">
      <c r="A2175">
        <v>1</v>
      </c>
      <c r="B2175" t="s">
        <v>67</v>
      </c>
      <c r="C2175" t="s">
        <v>2</v>
      </c>
      <c r="D2175">
        <v>2019</v>
      </c>
      <c r="E2175">
        <v>7771</v>
      </c>
      <c r="F2175" s="11">
        <v>20.9</v>
      </c>
      <c r="G2175" s="3">
        <v>43752</v>
      </c>
      <c r="H2175" t="s">
        <v>2010</v>
      </c>
      <c r="I2175" s="3">
        <v>43634</v>
      </c>
      <c r="J2175" s="3">
        <f t="shared" si="101"/>
        <v>43664</v>
      </c>
      <c r="K2175" t="s">
        <v>4</v>
      </c>
      <c r="L2175">
        <v>2019</v>
      </c>
      <c r="M2175">
        <v>11767</v>
      </c>
      <c r="N2175" s="3">
        <v>43808</v>
      </c>
      <c r="O2175" s="3">
        <v>43808</v>
      </c>
      <c r="P2175" s="7">
        <f t="shared" si="100"/>
        <v>144</v>
      </c>
      <c r="Q2175" s="8">
        <f t="shared" si="102"/>
        <v>3009.6</v>
      </c>
      <c r="R2175" t="s">
        <v>737</v>
      </c>
    </row>
    <row r="2176" spans="1:18">
      <c r="A2176">
        <v>1</v>
      </c>
      <c r="B2176" t="s">
        <v>67</v>
      </c>
      <c r="C2176" t="s">
        <v>2</v>
      </c>
      <c r="D2176">
        <v>2019</v>
      </c>
      <c r="E2176">
        <v>7772</v>
      </c>
      <c r="F2176" s="11">
        <v>8.8000000000000007</v>
      </c>
      <c r="G2176" s="3">
        <v>43752</v>
      </c>
      <c r="H2176" t="s">
        <v>2011</v>
      </c>
      <c r="I2176" s="3">
        <v>43634</v>
      </c>
      <c r="J2176" s="3">
        <f t="shared" si="101"/>
        <v>43664</v>
      </c>
      <c r="K2176" t="s">
        <v>4</v>
      </c>
      <c r="L2176">
        <v>2019</v>
      </c>
      <c r="M2176">
        <v>11767</v>
      </c>
      <c r="N2176" s="3">
        <v>43808</v>
      </c>
      <c r="O2176" s="3">
        <v>43808</v>
      </c>
      <c r="P2176" s="7">
        <f t="shared" si="100"/>
        <v>144</v>
      </c>
      <c r="Q2176" s="8">
        <f t="shared" si="102"/>
        <v>1267.2</v>
      </c>
      <c r="R2176" t="s">
        <v>737</v>
      </c>
    </row>
    <row r="2177" spans="1:18">
      <c r="A2177">
        <v>1</v>
      </c>
      <c r="B2177" t="s">
        <v>67</v>
      </c>
      <c r="C2177" t="s">
        <v>2</v>
      </c>
      <c r="D2177">
        <v>2019</v>
      </c>
      <c r="E2177">
        <v>7773</v>
      </c>
      <c r="F2177" s="11">
        <v>8.02</v>
      </c>
      <c r="G2177" s="3">
        <v>43752</v>
      </c>
      <c r="H2177" t="s">
        <v>2012</v>
      </c>
      <c r="I2177" s="3">
        <v>43634</v>
      </c>
      <c r="J2177" s="3">
        <f t="shared" si="101"/>
        <v>43664</v>
      </c>
      <c r="K2177" t="s">
        <v>4</v>
      </c>
      <c r="L2177">
        <v>2019</v>
      </c>
      <c r="M2177">
        <v>11767</v>
      </c>
      <c r="N2177" s="3">
        <v>43808</v>
      </c>
      <c r="O2177" s="3">
        <v>43808</v>
      </c>
      <c r="P2177" s="7">
        <f t="shared" si="100"/>
        <v>144</v>
      </c>
      <c r="Q2177" s="8">
        <f t="shared" si="102"/>
        <v>1154.8799999999999</v>
      </c>
      <c r="R2177" t="s">
        <v>737</v>
      </c>
    </row>
    <row r="2178" spans="1:18">
      <c r="A2178">
        <v>1</v>
      </c>
      <c r="B2178" t="s">
        <v>67</v>
      </c>
      <c r="C2178" t="s">
        <v>2</v>
      </c>
      <c r="D2178">
        <v>2019</v>
      </c>
      <c r="E2178">
        <v>7774</v>
      </c>
      <c r="F2178" s="11">
        <v>8.02</v>
      </c>
      <c r="G2178" s="3">
        <v>43752</v>
      </c>
      <c r="H2178" t="s">
        <v>2013</v>
      </c>
      <c r="I2178" s="3">
        <v>43634</v>
      </c>
      <c r="J2178" s="3">
        <f t="shared" si="101"/>
        <v>43664</v>
      </c>
      <c r="K2178" t="s">
        <v>4</v>
      </c>
      <c r="L2178">
        <v>2019</v>
      </c>
      <c r="M2178">
        <v>11767</v>
      </c>
      <c r="N2178" s="3">
        <v>43808</v>
      </c>
      <c r="O2178" s="3">
        <v>43808</v>
      </c>
      <c r="P2178" s="7">
        <f t="shared" ref="P2178:P2241" si="103">O2178-J2178</f>
        <v>144</v>
      </c>
      <c r="Q2178" s="8">
        <f t="shared" si="102"/>
        <v>1154.8799999999999</v>
      </c>
      <c r="R2178" t="s">
        <v>737</v>
      </c>
    </row>
    <row r="2179" spans="1:18">
      <c r="A2179">
        <v>1</v>
      </c>
      <c r="B2179" t="s">
        <v>67</v>
      </c>
      <c r="C2179" t="s">
        <v>2</v>
      </c>
      <c r="D2179">
        <v>2019</v>
      </c>
      <c r="E2179">
        <v>7775</v>
      </c>
      <c r="F2179" s="11">
        <v>9.9</v>
      </c>
      <c r="G2179" s="3">
        <v>43752</v>
      </c>
      <c r="H2179" t="s">
        <v>2014</v>
      </c>
      <c r="I2179" s="3">
        <v>43634</v>
      </c>
      <c r="J2179" s="3">
        <f t="shared" ref="J2179:J2242" si="104">I2179+30</f>
        <v>43664</v>
      </c>
      <c r="K2179" t="s">
        <v>4</v>
      </c>
      <c r="L2179">
        <v>2019</v>
      </c>
      <c r="M2179">
        <v>11767</v>
      </c>
      <c r="N2179" s="3">
        <v>43808</v>
      </c>
      <c r="O2179" s="3">
        <v>43808</v>
      </c>
      <c r="P2179" s="7">
        <f t="shared" si="103"/>
        <v>144</v>
      </c>
      <c r="Q2179" s="8">
        <f t="shared" si="102"/>
        <v>1425.6000000000001</v>
      </c>
      <c r="R2179" t="s">
        <v>737</v>
      </c>
    </row>
    <row r="2180" spans="1:18">
      <c r="A2180">
        <v>1</v>
      </c>
      <c r="B2180" t="s">
        <v>67</v>
      </c>
      <c r="C2180" t="s">
        <v>2</v>
      </c>
      <c r="D2180">
        <v>2019</v>
      </c>
      <c r="E2180">
        <v>7776</v>
      </c>
      <c r="F2180" s="11">
        <v>8.02</v>
      </c>
      <c r="G2180" s="3">
        <v>43752</v>
      </c>
      <c r="H2180" t="s">
        <v>2015</v>
      </c>
      <c r="I2180" s="3">
        <v>43634</v>
      </c>
      <c r="J2180" s="3">
        <f t="shared" si="104"/>
        <v>43664</v>
      </c>
      <c r="K2180" t="s">
        <v>4</v>
      </c>
      <c r="L2180">
        <v>2019</v>
      </c>
      <c r="M2180">
        <v>11767</v>
      </c>
      <c r="N2180" s="3">
        <v>43808</v>
      </c>
      <c r="O2180" s="3">
        <v>43808</v>
      </c>
      <c r="P2180" s="7">
        <f t="shared" si="103"/>
        <v>144</v>
      </c>
      <c r="Q2180" s="8">
        <f t="shared" si="102"/>
        <v>1154.8799999999999</v>
      </c>
      <c r="R2180" t="s">
        <v>737</v>
      </c>
    </row>
    <row r="2181" spans="1:18">
      <c r="A2181">
        <v>1</v>
      </c>
      <c r="B2181" t="s">
        <v>67</v>
      </c>
      <c r="C2181" t="s">
        <v>2</v>
      </c>
      <c r="D2181">
        <v>2019</v>
      </c>
      <c r="E2181">
        <v>7777</v>
      </c>
      <c r="F2181" s="11">
        <v>8.02</v>
      </c>
      <c r="G2181" s="3">
        <v>43752</v>
      </c>
      <c r="H2181" t="s">
        <v>2016</v>
      </c>
      <c r="I2181" s="3">
        <v>43634</v>
      </c>
      <c r="J2181" s="3">
        <f t="shared" si="104"/>
        <v>43664</v>
      </c>
      <c r="K2181" t="s">
        <v>4</v>
      </c>
      <c r="L2181">
        <v>2019</v>
      </c>
      <c r="M2181">
        <v>11767</v>
      </c>
      <c r="N2181" s="3">
        <v>43808</v>
      </c>
      <c r="O2181" s="3">
        <v>43808</v>
      </c>
      <c r="P2181" s="7">
        <f t="shared" si="103"/>
        <v>144</v>
      </c>
      <c r="Q2181" s="8">
        <f t="shared" si="102"/>
        <v>1154.8799999999999</v>
      </c>
      <c r="R2181" t="s">
        <v>737</v>
      </c>
    </row>
    <row r="2182" spans="1:18">
      <c r="A2182">
        <v>1</v>
      </c>
      <c r="B2182" t="s">
        <v>67</v>
      </c>
      <c r="C2182" t="s">
        <v>2</v>
      </c>
      <c r="D2182">
        <v>2019</v>
      </c>
      <c r="E2182">
        <v>7778</v>
      </c>
      <c r="F2182" s="11">
        <v>8.02</v>
      </c>
      <c r="G2182" s="3">
        <v>43752</v>
      </c>
      <c r="H2182" t="s">
        <v>2017</v>
      </c>
      <c r="I2182" s="3">
        <v>43634</v>
      </c>
      <c r="J2182" s="3">
        <f t="shared" si="104"/>
        <v>43664</v>
      </c>
      <c r="K2182" t="s">
        <v>4</v>
      </c>
      <c r="L2182">
        <v>2019</v>
      </c>
      <c r="M2182">
        <v>11767</v>
      </c>
      <c r="N2182" s="3">
        <v>43808</v>
      </c>
      <c r="O2182" s="3">
        <v>43808</v>
      </c>
      <c r="P2182" s="7">
        <f t="shared" si="103"/>
        <v>144</v>
      </c>
      <c r="Q2182" s="8">
        <f t="shared" si="102"/>
        <v>1154.8799999999999</v>
      </c>
      <c r="R2182" t="s">
        <v>737</v>
      </c>
    </row>
    <row r="2183" spans="1:18">
      <c r="A2183">
        <v>1</v>
      </c>
      <c r="B2183" t="s">
        <v>67</v>
      </c>
      <c r="C2183" t="s">
        <v>2</v>
      </c>
      <c r="D2183">
        <v>2019</v>
      </c>
      <c r="E2183">
        <v>7779</v>
      </c>
      <c r="F2183" s="11">
        <v>8.02</v>
      </c>
      <c r="G2183" s="3">
        <v>43752</v>
      </c>
      <c r="H2183" t="s">
        <v>2018</v>
      </c>
      <c r="I2183" s="3">
        <v>43634</v>
      </c>
      <c r="J2183" s="3">
        <f t="shared" si="104"/>
        <v>43664</v>
      </c>
      <c r="K2183" t="s">
        <v>4</v>
      </c>
      <c r="L2183">
        <v>2019</v>
      </c>
      <c r="M2183">
        <v>11767</v>
      </c>
      <c r="N2183" s="3">
        <v>43808</v>
      </c>
      <c r="O2183" s="3">
        <v>43808</v>
      </c>
      <c r="P2183" s="7">
        <f t="shared" si="103"/>
        <v>144</v>
      </c>
      <c r="Q2183" s="8">
        <f t="shared" si="102"/>
        <v>1154.8799999999999</v>
      </c>
      <c r="R2183" t="s">
        <v>737</v>
      </c>
    </row>
    <row r="2184" spans="1:18">
      <c r="A2184">
        <v>1</v>
      </c>
      <c r="B2184" t="s">
        <v>67</v>
      </c>
      <c r="C2184" t="s">
        <v>2</v>
      </c>
      <c r="D2184">
        <v>2019</v>
      </c>
      <c r="E2184">
        <v>7780</v>
      </c>
      <c r="F2184" s="11">
        <v>8.02</v>
      </c>
      <c r="G2184" s="3">
        <v>43752</v>
      </c>
      <c r="H2184" t="s">
        <v>2019</v>
      </c>
      <c r="I2184" s="3">
        <v>43634</v>
      </c>
      <c r="J2184" s="3">
        <f t="shared" si="104"/>
        <v>43664</v>
      </c>
      <c r="K2184" t="s">
        <v>4</v>
      </c>
      <c r="L2184">
        <v>2019</v>
      </c>
      <c r="M2184">
        <v>11767</v>
      </c>
      <c r="N2184" s="3">
        <v>43808</v>
      </c>
      <c r="O2184" s="3">
        <v>43808</v>
      </c>
      <c r="P2184" s="7">
        <f t="shared" si="103"/>
        <v>144</v>
      </c>
      <c r="Q2184" s="8">
        <f t="shared" si="102"/>
        <v>1154.8799999999999</v>
      </c>
      <c r="R2184" t="s">
        <v>737</v>
      </c>
    </row>
    <row r="2185" spans="1:18">
      <c r="A2185">
        <v>1</v>
      </c>
      <c r="B2185" t="s">
        <v>67</v>
      </c>
      <c r="C2185" t="s">
        <v>2</v>
      </c>
      <c r="D2185">
        <v>2019</v>
      </c>
      <c r="E2185">
        <v>7781</v>
      </c>
      <c r="F2185" s="11">
        <v>254.61</v>
      </c>
      <c r="G2185" s="3">
        <v>43752</v>
      </c>
      <c r="H2185" t="s">
        <v>2020</v>
      </c>
      <c r="I2185" s="3">
        <v>43634</v>
      </c>
      <c r="J2185" s="3">
        <f t="shared" si="104"/>
        <v>43664</v>
      </c>
      <c r="K2185" t="s">
        <v>4</v>
      </c>
      <c r="L2185">
        <v>2019</v>
      </c>
      <c r="M2185">
        <v>11767</v>
      </c>
      <c r="N2185" s="3">
        <v>43808</v>
      </c>
      <c r="O2185" s="3">
        <v>43808</v>
      </c>
      <c r="P2185" s="7">
        <f t="shared" si="103"/>
        <v>144</v>
      </c>
      <c r="Q2185" s="8">
        <f t="shared" si="102"/>
        <v>36663.840000000004</v>
      </c>
      <c r="R2185" t="s">
        <v>737</v>
      </c>
    </row>
    <row r="2186" spans="1:18">
      <c r="A2186">
        <v>1</v>
      </c>
      <c r="B2186" t="s">
        <v>67</v>
      </c>
      <c r="C2186" t="s">
        <v>2</v>
      </c>
      <c r="D2186">
        <v>2019</v>
      </c>
      <c r="E2186">
        <v>7782</v>
      </c>
      <c r="F2186" s="11">
        <v>37.65</v>
      </c>
      <c r="G2186" s="3">
        <v>43752</v>
      </c>
      <c r="H2186" t="s">
        <v>2021</v>
      </c>
      <c r="I2186" s="3">
        <v>43634</v>
      </c>
      <c r="J2186" s="3">
        <f t="shared" si="104"/>
        <v>43664</v>
      </c>
      <c r="K2186" t="s">
        <v>4</v>
      </c>
      <c r="L2186">
        <v>2019</v>
      </c>
      <c r="M2186">
        <v>11767</v>
      </c>
      <c r="N2186" s="3">
        <v>43808</v>
      </c>
      <c r="O2186" s="3">
        <v>43808</v>
      </c>
      <c r="P2186" s="7">
        <f t="shared" si="103"/>
        <v>144</v>
      </c>
      <c r="Q2186" s="8">
        <f t="shared" si="102"/>
        <v>5421.5999999999995</v>
      </c>
      <c r="R2186" t="s">
        <v>737</v>
      </c>
    </row>
    <row r="2187" spans="1:18">
      <c r="A2187">
        <v>1</v>
      </c>
      <c r="B2187" t="s">
        <v>67</v>
      </c>
      <c r="C2187" t="s">
        <v>2</v>
      </c>
      <c r="D2187">
        <v>2019</v>
      </c>
      <c r="E2187">
        <v>7783</v>
      </c>
      <c r="F2187" s="11">
        <v>8.02</v>
      </c>
      <c r="G2187" s="3">
        <v>43752</v>
      </c>
      <c r="H2187" t="s">
        <v>2022</v>
      </c>
      <c r="I2187" s="3">
        <v>43634</v>
      </c>
      <c r="J2187" s="3">
        <f t="shared" si="104"/>
        <v>43664</v>
      </c>
      <c r="K2187" t="s">
        <v>4</v>
      </c>
      <c r="L2187">
        <v>2019</v>
      </c>
      <c r="M2187">
        <v>11767</v>
      </c>
      <c r="N2187" s="3">
        <v>43808</v>
      </c>
      <c r="O2187" s="3">
        <v>43808</v>
      </c>
      <c r="P2187" s="7">
        <f t="shared" si="103"/>
        <v>144</v>
      </c>
      <c r="Q2187" s="8">
        <f t="shared" si="102"/>
        <v>1154.8799999999999</v>
      </c>
      <c r="R2187" t="s">
        <v>737</v>
      </c>
    </row>
    <row r="2188" spans="1:18">
      <c r="A2188">
        <v>1</v>
      </c>
      <c r="B2188" t="s">
        <v>67</v>
      </c>
      <c r="C2188" t="s">
        <v>2</v>
      </c>
      <c r="D2188">
        <v>2019</v>
      </c>
      <c r="E2188">
        <v>7784</v>
      </c>
      <c r="F2188" s="11">
        <v>254.61</v>
      </c>
      <c r="G2188" s="3">
        <v>43752</v>
      </c>
      <c r="H2188" t="s">
        <v>2023</v>
      </c>
      <c r="I2188" s="3">
        <v>43634</v>
      </c>
      <c r="J2188" s="3">
        <f t="shared" si="104"/>
        <v>43664</v>
      </c>
      <c r="K2188" t="s">
        <v>4</v>
      </c>
      <c r="L2188">
        <v>2019</v>
      </c>
      <c r="M2188">
        <v>11767</v>
      </c>
      <c r="N2188" s="3">
        <v>43808</v>
      </c>
      <c r="O2188" s="3">
        <v>43808</v>
      </c>
      <c r="P2188" s="7">
        <f t="shared" si="103"/>
        <v>144</v>
      </c>
      <c r="Q2188" s="8">
        <f t="shared" si="102"/>
        <v>36663.840000000004</v>
      </c>
      <c r="R2188" t="s">
        <v>737</v>
      </c>
    </row>
    <row r="2189" spans="1:18">
      <c r="A2189">
        <v>1</v>
      </c>
      <c r="B2189" t="s">
        <v>67</v>
      </c>
      <c r="C2189" t="s">
        <v>2</v>
      </c>
      <c r="D2189">
        <v>2019</v>
      </c>
      <c r="E2189">
        <v>7785</v>
      </c>
      <c r="F2189" s="11">
        <v>8.02</v>
      </c>
      <c r="G2189" s="3">
        <v>43752</v>
      </c>
      <c r="H2189" t="s">
        <v>2024</v>
      </c>
      <c r="I2189" s="3">
        <v>43634</v>
      </c>
      <c r="J2189" s="3">
        <f t="shared" si="104"/>
        <v>43664</v>
      </c>
      <c r="K2189" t="s">
        <v>4</v>
      </c>
      <c r="L2189">
        <v>2019</v>
      </c>
      <c r="M2189">
        <v>11767</v>
      </c>
      <c r="N2189" s="3">
        <v>43808</v>
      </c>
      <c r="O2189" s="3">
        <v>43808</v>
      </c>
      <c r="P2189" s="7">
        <f t="shared" si="103"/>
        <v>144</v>
      </c>
      <c r="Q2189" s="8">
        <f t="shared" si="102"/>
        <v>1154.8799999999999</v>
      </c>
      <c r="R2189" t="s">
        <v>737</v>
      </c>
    </row>
    <row r="2190" spans="1:18">
      <c r="A2190">
        <v>1</v>
      </c>
      <c r="B2190" t="s">
        <v>67</v>
      </c>
      <c r="C2190" t="s">
        <v>2</v>
      </c>
      <c r="D2190">
        <v>2019</v>
      </c>
      <c r="E2190">
        <v>7786</v>
      </c>
      <c r="F2190" s="11">
        <v>8.02</v>
      </c>
      <c r="G2190" s="3">
        <v>43752</v>
      </c>
      <c r="H2190" t="s">
        <v>2025</v>
      </c>
      <c r="I2190" s="3">
        <v>43634</v>
      </c>
      <c r="J2190" s="3">
        <f t="shared" si="104"/>
        <v>43664</v>
      </c>
      <c r="K2190" t="s">
        <v>4</v>
      </c>
      <c r="L2190">
        <v>2019</v>
      </c>
      <c r="M2190">
        <v>11767</v>
      </c>
      <c r="N2190" s="3">
        <v>43808</v>
      </c>
      <c r="O2190" s="3">
        <v>43808</v>
      </c>
      <c r="P2190" s="7">
        <f t="shared" si="103"/>
        <v>144</v>
      </c>
      <c r="Q2190" s="8">
        <f t="shared" si="102"/>
        <v>1154.8799999999999</v>
      </c>
      <c r="R2190" t="s">
        <v>737</v>
      </c>
    </row>
    <row r="2191" spans="1:18">
      <c r="A2191">
        <v>1</v>
      </c>
      <c r="B2191" t="s">
        <v>67</v>
      </c>
      <c r="C2191" t="s">
        <v>2</v>
      </c>
      <c r="D2191">
        <v>2019</v>
      </c>
      <c r="E2191">
        <v>7787</v>
      </c>
      <c r="F2191" s="11">
        <v>304.81</v>
      </c>
      <c r="G2191" s="3">
        <v>43752</v>
      </c>
      <c r="H2191" t="s">
        <v>2026</v>
      </c>
      <c r="I2191" s="3">
        <v>43634</v>
      </c>
      <c r="J2191" s="3">
        <f t="shared" si="104"/>
        <v>43664</v>
      </c>
      <c r="K2191" t="s">
        <v>4</v>
      </c>
      <c r="L2191">
        <v>2019</v>
      </c>
      <c r="M2191">
        <v>11767</v>
      </c>
      <c r="N2191" s="3">
        <v>43808</v>
      </c>
      <c r="O2191" s="3">
        <v>43808</v>
      </c>
      <c r="P2191" s="7">
        <f t="shared" si="103"/>
        <v>144</v>
      </c>
      <c r="Q2191" s="8">
        <f t="shared" si="102"/>
        <v>43892.639999999999</v>
      </c>
      <c r="R2191" t="s">
        <v>737</v>
      </c>
    </row>
    <row r="2192" spans="1:18">
      <c r="A2192">
        <v>1</v>
      </c>
      <c r="B2192" t="s">
        <v>67</v>
      </c>
      <c r="C2192" t="s">
        <v>2</v>
      </c>
      <c r="D2192">
        <v>2019</v>
      </c>
      <c r="E2192">
        <v>7788</v>
      </c>
      <c r="F2192" s="11">
        <v>8.02</v>
      </c>
      <c r="G2192" s="3">
        <v>43752</v>
      </c>
      <c r="H2192" t="s">
        <v>2027</v>
      </c>
      <c r="I2192" s="3">
        <v>43634</v>
      </c>
      <c r="J2192" s="3">
        <f t="shared" si="104"/>
        <v>43664</v>
      </c>
      <c r="K2192" t="s">
        <v>4</v>
      </c>
      <c r="L2192">
        <v>2019</v>
      </c>
      <c r="M2192">
        <v>11767</v>
      </c>
      <c r="N2192" s="3">
        <v>43808</v>
      </c>
      <c r="O2192" s="3">
        <v>43808</v>
      </c>
      <c r="P2192" s="7">
        <f t="shared" si="103"/>
        <v>144</v>
      </c>
      <c r="Q2192" s="8">
        <f t="shared" si="102"/>
        <v>1154.8799999999999</v>
      </c>
      <c r="R2192" t="s">
        <v>737</v>
      </c>
    </row>
    <row r="2193" spans="1:18">
      <c r="A2193">
        <v>1</v>
      </c>
      <c r="B2193" t="s">
        <v>67</v>
      </c>
      <c r="C2193" t="s">
        <v>2</v>
      </c>
      <c r="D2193">
        <v>2019</v>
      </c>
      <c r="E2193">
        <v>7789</v>
      </c>
      <c r="F2193" s="11">
        <v>7.17</v>
      </c>
      <c r="G2193" s="3">
        <v>43752</v>
      </c>
      <c r="H2193" t="s">
        <v>2028</v>
      </c>
      <c r="I2193" s="3">
        <v>43634</v>
      </c>
      <c r="J2193" s="3">
        <f t="shared" si="104"/>
        <v>43664</v>
      </c>
      <c r="K2193" t="s">
        <v>4</v>
      </c>
      <c r="L2193">
        <v>2019</v>
      </c>
      <c r="M2193">
        <v>11767</v>
      </c>
      <c r="N2193" s="3">
        <v>43808</v>
      </c>
      <c r="O2193" s="3">
        <v>43808</v>
      </c>
      <c r="P2193" s="7">
        <f t="shared" si="103"/>
        <v>144</v>
      </c>
      <c r="Q2193" s="8">
        <f t="shared" si="102"/>
        <v>1032.48</v>
      </c>
      <c r="R2193" t="s">
        <v>737</v>
      </c>
    </row>
    <row r="2194" spans="1:18">
      <c r="A2194">
        <v>1</v>
      </c>
      <c r="B2194" t="s">
        <v>67</v>
      </c>
      <c r="C2194" t="s">
        <v>2</v>
      </c>
      <c r="D2194">
        <v>2019</v>
      </c>
      <c r="E2194">
        <v>7790</v>
      </c>
      <c r="F2194" s="11">
        <v>8.02</v>
      </c>
      <c r="G2194" s="3">
        <v>43752</v>
      </c>
      <c r="H2194" t="s">
        <v>2029</v>
      </c>
      <c r="I2194" s="3">
        <v>43634</v>
      </c>
      <c r="J2194" s="3">
        <f t="shared" si="104"/>
        <v>43664</v>
      </c>
      <c r="K2194" t="s">
        <v>4</v>
      </c>
      <c r="L2194">
        <v>2019</v>
      </c>
      <c r="M2194">
        <v>11767</v>
      </c>
      <c r="N2194" s="3">
        <v>43808</v>
      </c>
      <c r="O2194" s="3">
        <v>43808</v>
      </c>
      <c r="P2194" s="7">
        <f t="shared" si="103"/>
        <v>144</v>
      </c>
      <c r="Q2194" s="8">
        <f t="shared" si="102"/>
        <v>1154.8799999999999</v>
      </c>
      <c r="R2194" t="s">
        <v>737</v>
      </c>
    </row>
    <row r="2195" spans="1:18">
      <c r="A2195">
        <v>1</v>
      </c>
      <c r="B2195" t="s">
        <v>67</v>
      </c>
      <c r="C2195" t="s">
        <v>2</v>
      </c>
      <c r="D2195">
        <v>2019</v>
      </c>
      <c r="E2195">
        <v>7791</v>
      </c>
      <c r="F2195" s="11">
        <v>7.17</v>
      </c>
      <c r="G2195" s="3">
        <v>43752</v>
      </c>
      <c r="H2195" t="s">
        <v>2030</v>
      </c>
      <c r="I2195" s="3">
        <v>43634</v>
      </c>
      <c r="J2195" s="3">
        <f t="shared" si="104"/>
        <v>43664</v>
      </c>
      <c r="K2195" t="s">
        <v>4</v>
      </c>
      <c r="L2195">
        <v>2019</v>
      </c>
      <c r="M2195">
        <v>11767</v>
      </c>
      <c r="N2195" s="3">
        <v>43808</v>
      </c>
      <c r="O2195" s="3">
        <v>43808</v>
      </c>
      <c r="P2195" s="7">
        <f t="shared" si="103"/>
        <v>144</v>
      </c>
      <c r="Q2195" s="8">
        <f t="shared" si="102"/>
        <v>1032.48</v>
      </c>
      <c r="R2195" t="s">
        <v>737</v>
      </c>
    </row>
    <row r="2196" spans="1:18">
      <c r="A2196">
        <v>1</v>
      </c>
      <c r="B2196" t="s">
        <v>67</v>
      </c>
      <c r="C2196" t="s">
        <v>2</v>
      </c>
      <c r="D2196">
        <v>2019</v>
      </c>
      <c r="E2196">
        <v>7792</v>
      </c>
      <c r="F2196" s="11">
        <v>814.02</v>
      </c>
      <c r="G2196" s="3">
        <v>43752</v>
      </c>
      <c r="H2196" t="s">
        <v>2031</v>
      </c>
      <c r="I2196" s="3">
        <v>43634</v>
      </c>
      <c r="J2196" s="3">
        <f t="shared" si="104"/>
        <v>43664</v>
      </c>
      <c r="K2196" t="s">
        <v>4</v>
      </c>
      <c r="L2196">
        <v>2019</v>
      </c>
      <c r="M2196">
        <v>11767</v>
      </c>
      <c r="N2196" s="3">
        <v>43808</v>
      </c>
      <c r="O2196" s="3">
        <v>43808</v>
      </c>
      <c r="P2196" s="7">
        <f t="shared" si="103"/>
        <v>144</v>
      </c>
      <c r="Q2196" s="8">
        <f t="shared" si="102"/>
        <v>117218.88</v>
      </c>
      <c r="R2196" t="s">
        <v>737</v>
      </c>
    </row>
    <row r="2197" spans="1:18">
      <c r="A2197">
        <v>1</v>
      </c>
      <c r="B2197" t="s">
        <v>67</v>
      </c>
      <c r="C2197" t="s">
        <v>2</v>
      </c>
      <c r="D2197">
        <v>2019</v>
      </c>
      <c r="E2197">
        <v>7793</v>
      </c>
      <c r="F2197" s="11">
        <v>8.9700000000000006</v>
      </c>
      <c r="G2197" s="3">
        <v>43752</v>
      </c>
      <c r="H2197" t="s">
        <v>2032</v>
      </c>
      <c r="I2197" s="3">
        <v>43634</v>
      </c>
      <c r="J2197" s="3">
        <f t="shared" si="104"/>
        <v>43664</v>
      </c>
      <c r="K2197" t="s">
        <v>4</v>
      </c>
      <c r="L2197">
        <v>2019</v>
      </c>
      <c r="M2197">
        <v>11767</v>
      </c>
      <c r="N2197" s="3">
        <v>43808</v>
      </c>
      <c r="O2197" s="3">
        <v>43808</v>
      </c>
      <c r="P2197" s="7">
        <f t="shared" si="103"/>
        <v>144</v>
      </c>
      <c r="Q2197" s="8">
        <f t="shared" si="102"/>
        <v>1291.68</v>
      </c>
      <c r="R2197" t="s">
        <v>737</v>
      </c>
    </row>
    <row r="2198" spans="1:18">
      <c r="A2198">
        <v>1</v>
      </c>
      <c r="B2198" t="s">
        <v>67</v>
      </c>
      <c r="C2198" t="s">
        <v>2</v>
      </c>
      <c r="D2198">
        <v>2019</v>
      </c>
      <c r="E2198">
        <v>7794</v>
      </c>
      <c r="F2198" s="11">
        <v>10.76</v>
      </c>
      <c r="G2198" s="3">
        <v>43752</v>
      </c>
      <c r="H2198" t="s">
        <v>2033</v>
      </c>
      <c r="I2198" s="3">
        <v>43634</v>
      </c>
      <c r="J2198" s="3">
        <f t="shared" si="104"/>
        <v>43664</v>
      </c>
      <c r="K2198" t="s">
        <v>4</v>
      </c>
      <c r="L2198">
        <v>2019</v>
      </c>
      <c r="M2198">
        <v>11767</v>
      </c>
      <c r="N2198" s="3">
        <v>43808</v>
      </c>
      <c r="O2198" s="3">
        <v>43808</v>
      </c>
      <c r="P2198" s="7">
        <f t="shared" si="103"/>
        <v>144</v>
      </c>
      <c r="Q2198" s="8">
        <f t="shared" si="102"/>
        <v>1549.44</v>
      </c>
      <c r="R2198" t="s">
        <v>737</v>
      </c>
    </row>
    <row r="2199" spans="1:18">
      <c r="A2199">
        <v>1</v>
      </c>
      <c r="B2199" t="s">
        <v>67</v>
      </c>
      <c r="C2199" t="s">
        <v>2</v>
      </c>
      <c r="D2199">
        <v>2019</v>
      </c>
      <c r="E2199">
        <v>7795</v>
      </c>
      <c r="F2199" s="11">
        <v>543.28</v>
      </c>
      <c r="G2199" s="3">
        <v>43752</v>
      </c>
      <c r="H2199" t="s">
        <v>2034</v>
      </c>
      <c r="I2199" s="3">
        <v>43634</v>
      </c>
      <c r="J2199" s="3">
        <f t="shared" si="104"/>
        <v>43664</v>
      </c>
      <c r="K2199" t="s">
        <v>4</v>
      </c>
      <c r="L2199">
        <v>2019</v>
      </c>
      <c r="M2199">
        <v>11767</v>
      </c>
      <c r="N2199" s="3">
        <v>43808</v>
      </c>
      <c r="O2199" s="3">
        <v>43808</v>
      </c>
      <c r="P2199" s="7">
        <f t="shared" si="103"/>
        <v>144</v>
      </c>
      <c r="Q2199" s="8">
        <f t="shared" si="102"/>
        <v>78232.319999999992</v>
      </c>
      <c r="R2199" t="s">
        <v>737</v>
      </c>
    </row>
    <row r="2200" spans="1:18">
      <c r="A2200">
        <v>1</v>
      </c>
      <c r="B2200" t="s">
        <v>67</v>
      </c>
      <c r="C2200" t="s">
        <v>2</v>
      </c>
      <c r="D2200">
        <v>2019</v>
      </c>
      <c r="E2200">
        <v>7796</v>
      </c>
      <c r="F2200" s="11">
        <v>3.59</v>
      </c>
      <c r="G2200" s="3">
        <v>43752</v>
      </c>
      <c r="H2200" t="s">
        <v>2035</v>
      </c>
      <c r="I2200" s="3">
        <v>43634</v>
      </c>
      <c r="J2200" s="3">
        <f t="shared" si="104"/>
        <v>43664</v>
      </c>
      <c r="K2200" t="s">
        <v>4</v>
      </c>
      <c r="L2200">
        <v>2019</v>
      </c>
      <c r="M2200">
        <v>11767</v>
      </c>
      <c r="N2200" s="3">
        <v>43808</v>
      </c>
      <c r="O2200" s="3">
        <v>43808</v>
      </c>
      <c r="P2200" s="7">
        <f t="shared" si="103"/>
        <v>144</v>
      </c>
      <c r="Q2200" s="8">
        <f t="shared" si="102"/>
        <v>516.96</v>
      </c>
      <c r="R2200" t="s">
        <v>737</v>
      </c>
    </row>
    <row r="2201" spans="1:18">
      <c r="A2201">
        <v>1</v>
      </c>
      <c r="B2201" t="s">
        <v>67</v>
      </c>
      <c r="C2201" t="s">
        <v>2</v>
      </c>
      <c r="D2201">
        <v>2019</v>
      </c>
      <c r="E2201">
        <v>7797</v>
      </c>
      <c r="F2201" s="11">
        <v>254.61</v>
      </c>
      <c r="G2201" s="3">
        <v>43752</v>
      </c>
      <c r="H2201" t="s">
        <v>2036</v>
      </c>
      <c r="I2201" s="3">
        <v>43634</v>
      </c>
      <c r="J2201" s="3">
        <f t="shared" si="104"/>
        <v>43664</v>
      </c>
      <c r="K2201" t="s">
        <v>4</v>
      </c>
      <c r="L2201">
        <v>2019</v>
      </c>
      <c r="M2201">
        <v>11767</v>
      </c>
      <c r="N2201" s="3">
        <v>43808</v>
      </c>
      <c r="O2201" s="3">
        <v>43808</v>
      </c>
      <c r="P2201" s="7">
        <f t="shared" si="103"/>
        <v>144</v>
      </c>
      <c r="Q2201" s="8">
        <f t="shared" si="102"/>
        <v>36663.840000000004</v>
      </c>
      <c r="R2201" t="s">
        <v>737</v>
      </c>
    </row>
    <row r="2202" spans="1:18">
      <c r="A2202">
        <v>1</v>
      </c>
      <c r="B2202" t="s">
        <v>67</v>
      </c>
      <c r="C2202" t="s">
        <v>2</v>
      </c>
      <c r="D2202">
        <v>2019</v>
      </c>
      <c r="E2202">
        <v>7798</v>
      </c>
      <c r="F2202" s="11">
        <v>8.9700000000000006</v>
      </c>
      <c r="G2202" s="3">
        <v>43752</v>
      </c>
      <c r="H2202" t="s">
        <v>2037</v>
      </c>
      <c r="I2202" s="3">
        <v>43634</v>
      </c>
      <c r="J2202" s="3">
        <f t="shared" si="104"/>
        <v>43664</v>
      </c>
      <c r="K2202" t="s">
        <v>4</v>
      </c>
      <c r="L2202">
        <v>2019</v>
      </c>
      <c r="M2202">
        <v>11767</v>
      </c>
      <c r="N2202" s="3">
        <v>43808</v>
      </c>
      <c r="O2202" s="3">
        <v>43808</v>
      </c>
      <c r="P2202" s="7">
        <f t="shared" si="103"/>
        <v>144</v>
      </c>
      <c r="Q2202" s="8">
        <f t="shared" si="102"/>
        <v>1291.68</v>
      </c>
      <c r="R2202" t="s">
        <v>737</v>
      </c>
    </row>
    <row r="2203" spans="1:18">
      <c r="A2203">
        <v>1</v>
      </c>
      <c r="B2203" t="s">
        <v>67</v>
      </c>
      <c r="C2203" t="s">
        <v>2</v>
      </c>
      <c r="D2203">
        <v>2019</v>
      </c>
      <c r="E2203">
        <v>7799</v>
      </c>
      <c r="F2203" s="11">
        <v>8.8800000000000008</v>
      </c>
      <c r="G2203" s="3">
        <v>43752</v>
      </c>
      <c r="H2203" t="s">
        <v>2038</v>
      </c>
      <c r="I2203" s="3">
        <v>43633</v>
      </c>
      <c r="J2203" s="3">
        <f t="shared" si="104"/>
        <v>43663</v>
      </c>
      <c r="K2203" t="s">
        <v>4</v>
      </c>
      <c r="L2203">
        <v>2019</v>
      </c>
      <c r="M2203">
        <v>11767</v>
      </c>
      <c r="N2203" s="3">
        <v>43808</v>
      </c>
      <c r="O2203" s="3">
        <v>43808</v>
      </c>
      <c r="P2203" s="7">
        <f t="shared" si="103"/>
        <v>145</v>
      </c>
      <c r="Q2203" s="8">
        <f t="shared" si="102"/>
        <v>1287.6000000000001</v>
      </c>
      <c r="R2203" t="s">
        <v>737</v>
      </c>
    </row>
    <row r="2204" spans="1:18">
      <c r="A2204">
        <v>1</v>
      </c>
      <c r="B2204" t="s">
        <v>67</v>
      </c>
      <c r="C2204" t="s">
        <v>2</v>
      </c>
      <c r="D2204">
        <v>2019</v>
      </c>
      <c r="E2204">
        <v>7800</v>
      </c>
      <c r="F2204" s="11">
        <v>8.8800000000000008</v>
      </c>
      <c r="G2204" s="3">
        <v>43752</v>
      </c>
      <c r="H2204" t="s">
        <v>2039</v>
      </c>
      <c r="I2204" s="3">
        <v>43633</v>
      </c>
      <c r="J2204" s="3">
        <f t="shared" si="104"/>
        <v>43663</v>
      </c>
      <c r="K2204" t="s">
        <v>4</v>
      </c>
      <c r="L2204">
        <v>2019</v>
      </c>
      <c r="M2204">
        <v>11767</v>
      </c>
      <c r="N2204" s="3">
        <v>43808</v>
      </c>
      <c r="O2204" s="3">
        <v>43808</v>
      </c>
      <c r="P2204" s="7">
        <f t="shared" si="103"/>
        <v>145</v>
      </c>
      <c r="Q2204" s="8">
        <f t="shared" si="102"/>
        <v>1287.6000000000001</v>
      </c>
      <c r="R2204" t="s">
        <v>737</v>
      </c>
    </row>
    <row r="2205" spans="1:18">
      <c r="A2205">
        <v>1</v>
      </c>
      <c r="B2205" t="s">
        <v>67</v>
      </c>
      <c r="C2205" t="s">
        <v>2</v>
      </c>
      <c r="D2205">
        <v>2019</v>
      </c>
      <c r="E2205">
        <v>7801</v>
      </c>
      <c r="F2205" s="11">
        <v>8.8800000000000008</v>
      </c>
      <c r="G2205" s="3">
        <v>43752</v>
      </c>
      <c r="H2205" t="s">
        <v>2040</v>
      </c>
      <c r="I2205" s="3">
        <v>43633</v>
      </c>
      <c r="J2205" s="3">
        <f t="shared" si="104"/>
        <v>43663</v>
      </c>
      <c r="K2205" t="s">
        <v>4</v>
      </c>
      <c r="L2205">
        <v>2019</v>
      </c>
      <c r="M2205">
        <v>11767</v>
      </c>
      <c r="N2205" s="3">
        <v>43808</v>
      </c>
      <c r="O2205" s="3">
        <v>43808</v>
      </c>
      <c r="P2205" s="7">
        <f t="shared" si="103"/>
        <v>145</v>
      </c>
      <c r="Q2205" s="8">
        <f t="shared" si="102"/>
        <v>1287.6000000000001</v>
      </c>
      <c r="R2205" t="s">
        <v>737</v>
      </c>
    </row>
    <row r="2206" spans="1:18">
      <c r="A2206">
        <v>1</v>
      </c>
      <c r="B2206" t="s">
        <v>67</v>
      </c>
      <c r="C2206" t="s">
        <v>2</v>
      </c>
      <c r="D2206">
        <v>2019</v>
      </c>
      <c r="E2206">
        <v>7802</v>
      </c>
      <c r="F2206" s="11">
        <v>8.8800000000000008</v>
      </c>
      <c r="G2206" s="3">
        <v>43752</v>
      </c>
      <c r="H2206" t="s">
        <v>2041</v>
      </c>
      <c r="I2206" s="3">
        <v>43633</v>
      </c>
      <c r="J2206" s="3">
        <f t="shared" si="104"/>
        <v>43663</v>
      </c>
      <c r="K2206" t="s">
        <v>4</v>
      </c>
      <c r="L2206">
        <v>2019</v>
      </c>
      <c r="M2206">
        <v>11767</v>
      </c>
      <c r="N2206" s="3">
        <v>43808</v>
      </c>
      <c r="O2206" s="3">
        <v>43808</v>
      </c>
      <c r="P2206" s="7">
        <f t="shared" si="103"/>
        <v>145</v>
      </c>
      <c r="Q2206" s="8">
        <f t="shared" si="102"/>
        <v>1287.6000000000001</v>
      </c>
      <c r="R2206" t="s">
        <v>737</v>
      </c>
    </row>
    <row r="2207" spans="1:18">
      <c r="A2207">
        <v>1</v>
      </c>
      <c r="B2207" t="s">
        <v>67</v>
      </c>
      <c r="C2207" t="s">
        <v>2</v>
      </c>
      <c r="D2207">
        <v>2019</v>
      </c>
      <c r="E2207">
        <v>7803</v>
      </c>
      <c r="F2207" s="11">
        <v>8.8800000000000008</v>
      </c>
      <c r="G2207" s="3">
        <v>43752</v>
      </c>
      <c r="H2207" t="s">
        <v>2042</v>
      </c>
      <c r="I2207" s="3">
        <v>43633</v>
      </c>
      <c r="J2207" s="3">
        <f t="shared" si="104"/>
        <v>43663</v>
      </c>
      <c r="K2207" t="s">
        <v>4</v>
      </c>
      <c r="L2207">
        <v>2019</v>
      </c>
      <c r="M2207">
        <v>11767</v>
      </c>
      <c r="N2207" s="3">
        <v>43808</v>
      </c>
      <c r="O2207" s="3">
        <v>43808</v>
      </c>
      <c r="P2207" s="7">
        <f t="shared" si="103"/>
        <v>145</v>
      </c>
      <c r="Q2207" s="8">
        <f t="shared" si="102"/>
        <v>1287.6000000000001</v>
      </c>
      <c r="R2207" t="s">
        <v>737</v>
      </c>
    </row>
    <row r="2208" spans="1:18">
      <c r="A2208">
        <v>1</v>
      </c>
      <c r="B2208" t="s">
        <v>67</v>
      </c>
      <c r="C2208" t="s">
        <v>2</v>
      </c>
      <c r="D2208">
        <v>2019</v>
      </c>
      <c r="E2208">
        <v>7804</v>
      </c>
      <c r="F2208" s="11">
        <v>8.8800000000000008</v>
      </c>
      <c r="G2208" s="3">
        <v>43752</v>
      </c>
      <c r="H2208" t="s">
        <v>2043</v>
      </c>
      <c r="I2208" s="3">
        <v>43633</v>
      </c>
      <c r="J2208" s="3">
        <f t="shared" si="104"/>
        <v>43663</v>
      </c>
      <c r="K2208" t="s">
        <v>4</v>
      </c>
      <c r="L2208">
        <v>2019</v>
      </c>
      <c r="M2208">
        <v>11767</v>
      </c>
      <c r="N2208" s="3">
        <v>43808</v>
      </c>
      <c r="O2208" s="3">
        <v>43808</v>
      </c>
      <c r="P2208" s="7">
        <f t="shared" si="103"/>
        <v>145</v>
      </c>
      <c r="Q2208" s="8">
        <f t="shared" si="102"/>
        <v>1287.6000000000001</v>
      </c>
      <c r="R2208" t="s">
        <v>737</v>
      </c>
    </row>
    <row r="2209" spans="1:18">
      <c r="A2209">
        <v>1</v>
      </c>
      <c r="B2209" t="s">
        <v>67</v>
      </c>
      <c r="C2209" t="s">
        <v>2</v>
      </c>
      <c r="D2209">
        <v>2019</v>
      </c>
      <c r="E2209">
        <v>7805</v>
      </c>
      <c r="F2209" s="11">
        <v>8.8800000000000008</v>
      </c>
      <c r="G2209" s="3">
        <v>43752</v>
      </c>
      <c r="H2209" t="s">
        <v>2044</v>
      </c>
      <c r="I2209" s="3">
        <v>43633</v>
      </c>
      <c r="J2209" s="3">
        <f t="shared" si="104"/>
        <v>43663</v>
      </c>
      <c r="K2209" t="s">
        <v>4</v>
      </c>
      <c r="L2209">
        <v>2019</v>
      </c>
      <c r="M2209">
        <v>11767</v>
      </c>
      <c r="N2209" s="3">
        <v>43808</v>
      </c>
      <c r="O2209" s="3">
        <v>43808</v>
      </c>
      <c r="P2209" s="7">
        <f t="shared" si="103"/>
        <v>145</v>
      </c>
      <c r="Q2209" s="8">
        <f t="shared" si="102"/>
        <v>1287.6000000000001</v>
      </c>
      <c r="R2209" t="s">
        <v>737</v>
      </c>
    </row>
    <row r="2210" spans="1:18">
      <c r="A2210">
        <v>1</v>
      </c>
      <c r="B2210" t="s">
        <v>67</v>
      </c>
      <c r="C2210" t="s">
        <v>2</v>
      </c>
      <c r="D2210">
        <v>2019</v>
      </c>
      <c r="E2210">
        <v>7806</v>
      </c>
      <c r="F2210" s="11">
        <v>8.8800000000000008</v>
      </c>
      <c r="G2210" s="3">
        <v>43752</v>
      </c>
      <c r="H2210" t="s">
        <v>2045</v>
      </c>
      <c r="I2210" s="3">
        <v>43633</v>
      </c>
      <c r="J2210" s="3">
        <f t="shared" si="104"/>
        <v>43663</v>
      </c>
      <c r="K2210" t="s">
        <v>4</v>
      </c>
      <c r="L2210">
        <v>2019</v>
      </c>
      <c r="M2210">
        <v>11767</v>
      </c>
      <c r="N2210" s="3">
        <v>43808</v>
      </c>
      <c r="O2210" s="3">
        <v>43808</v>
      </c>
      <c r="P2210" s="7">
        <f t="shared" si="103"/>
        <v>145</v>
      </c>
      <c r="Q2210" s="8">
        <f t="shared" si="102"/>
        <v>1287.6000000000001</v>
      </c>
      <c r="R2210" t="s">
        <v>737</v>
      </c>
    </row>
    <row r="2211" spans="1:18">
      <c r="A2211">
        <v>1</v>
      </c>
      <c r="B2211" t="s">
        <v>67</v>
      </c>
      <c r="C2211" t="s">
        <v>2</v>
      </c>
      <c r="D2211">
        <v>2019</v>
      </c>
      <c r="E2211">
        <v>7807</v>
      </c>
      <c r="F2211" s="11">
        <v>14.3</v>
      </c>
      <c r="G2211" s="3">
        <v>43752</v>
      </c>
      <c r="H2211" t="s">
        <v>2046</v>
      </c>
      <c r="I2211" s="3">
        <v>43633</v>
      </c>
      <c r="J2211" s="3">
        <f t="shared" si="104"/>
        <v>43663</v>
      </c>
      <c r="K2211" t="s">
        <v>4</v>
      </c>
      <c r="L2211">
        <v>2019</v>
      </c>
      <c r="M2211">
        <v>11767</v>
      </c>
      <c r="N2211" s="3">
        <v>43808</v>
      </c>
      <c r="O2211" s="3">
        <v>43808</v>
      </c>
      <c r="P2211" s="7">
        <f t="shared" si="103"/>
        <v>145</v>
      </c>
      <c r="Q2211" s="8">
        <f t="shared" si="102"/>
        <v>2073.5</v>
      </c>
      <c r="R2211" t="s">
        <v>737</v>
      </c>
    </row>
    <row r="2212" spans="1:18">
      <c r="A2212">
        <v>1</v>
      </c>
      <c r="B2212" t="s">
        <v>67</v>
      </c>
      <c r="C2212" t="s">
        <v>2</v>
      </c>
      <c r="D2212">
        <v>2019</v>
      </c>
      <c r="E2212">
        <v>7808</v>
      </c>
      <c r="F2212" s="11">
        <v>8.8800000000000008</v>
      </c>
      <c r="G2212" s="3">
        <v>43752</v>
      </c>
      <c r="H2212" t="s">
        <v>2047</v>
      </c>
      <c r="I2212" s="3">
        <v>43633</v>
      </c>
      <c r="J2212" s="3">
        <f t="shared" si="104"/>
        <v>43663</v>
      </c>
      <c r="K2212" t="s">
        <v>4</v>
      </c>
      <c r="L2212">
        <v>2019</v>
      </c>
      <c r="M2212">
        <v>11767</v>
      </c>
      <c r="N2212" s="3">
        <v>43808</v>
      </c>
      <c r="O2212" s="3">
        <v>43808</v>
      </c>
      <c r="P2212" s="7">
        <f t="shared" si="103"/>
        <v>145</v>
      </c>
      <c r="Q2212" s="8">
        <f t="shared" si="102"/>
        <v>1287.6000000000001</v>
      </c>
      <c r="R2212" t="s">
        <v>737</v>
      </c>
    </row>
    <row r="2213" spans="1:18">
      <c r="A2213">
        <v>1</v>
      </c>
      <c r="B2213" t="s">
        <v>67</v>
      </c>
      <c r="C2213" t="s">
        <v>2</v>
      </c>
      <c r="D2213">
        <v>2019</v>
      </c>
      <c r="E2213">
        <v>7809</v>
      </c>
      <c r="F2213" s="11">
        <v>7.7</v>
      </c>
      <c r="G2213" s="3">
        <v>43752</v>
      </c>
      <c r="H2213" t="s">
        <v>2048</v>
      </c>
      <c r="I2213" s="3">
        <v>43633</v>
      </c>
      <c r="J2213" s="3">
        <f t="shared" si="104"/>
        <v>43663</v>
      </c>
      <c r="K2213" t="s">
        <v>4</v>
      </c>
      <c r="L2213">
        <v>2019</v>
      </c>
      <c r="M2213">
        <v>11767</v>
      </c>
      <c r="N2213" s="3">
        <v>43808</v>
      </c>
      <c r="O2213" s="3">
        <v>43808</v>
      </c>
      <c r="P2213" s="7">
        <f t="shared" si="103"/>
        <v>145</v>
      </c>
      <c r="Q2213" s="8">
        <f t="shared" si="102"/>
        <v>1116.5</v>
      </c>
      <c r="R2213" t="s">
        <v>737</v>
      </c>
    </row>
    <row r="2214" spans="1:18">
      <c r="A2214">
        <v>1</v>
      </c>
      <c r="B2214" t="s">
        <v>67</v>
      </c>
      <c r="C2214" t="s">
        <v>2</v>
      </c>
      <c r="D2214">
        <v>2019</v>
      </c>
      <c r="E2214">
        <v>7810</v>
      </c>
      <c r="F2214" s="11">
        <v>647.27</v>
      </c>
      <c r="G2214" s="3">
        <v>43752</v>
      </c>
      <c r="H2214" t="s">
        <v>2049</v>
      </c>
      <c r="I2214" s="3">
        <v>43633</v>
      </c>
      <c r="J2214" s="3">
        <f t="shared" si="104"/>
        <v>43663</v>
      </c>
      <c r="K2214" t="s">
        <v>4</v>
      </c>
      <c r="L2214">
        <v>2019</v>
      </c>
      <c r="M2214">
        <v>11767</v>
      </c>
      <c r="N2214" s="3">
        <v>43808</v>
      </c>
      <c r="O2214" s="3">
        <v>43808</v>
      </c>
      <c r="P2214" s="7">
        <f t="shared" si="103"/>
        <v>145</v>
      </c>
      <c r="Q2214" s="8">
        <f t="shared" si="102"/>
        <v>93854.15</v>
      </c>
      <c r="R2214" t="s">
        <v>737</v>
      </c>
    </row>
    <row r="2215" spans="1:18">
      <c r="A2215">
        <v>1</v>
      </c>
      <c r="B2215" t="s">
        <v>67</v>
      </c>
      <c r="C2215" t="s">
        <v>2</v>
      </c>
      <c r="D2215">
        <v>2019</v>
      </c>
      <c r="E2215">
        <v>7811</v>
      </c>
      <c r="F2215" s="11">
        <v>281.5</v>
      </c>
      <c r="G2215" s="3">
        <v>43752</v>
      </c>
      <c r="H2215" t="s">
        <v>2050</v>
      </c>
      <c r="I2215" s="3">
        <v>43633</v>
      </c>
      <c r="J2215" s="3">
        <f t="shared" si="104"/>
        <v>43663</v>
      </c>
      <c r="K2215" t="s">
        <v>4</v>
      </c>
      <c r="L2215">
        <v>2019</v>
      </c>
      <c r="M2215">
        <v>11767</v>
      </c>
      <c r="N2215" s="3">
        <v>43808</v>
      </c>
      <c r="O2215" s="3">
        <v>43808</v>
      </c>
      <c r="P2215" s="7">
        <f t="shared" si="103"/>
        <v>145</v>
      </c>
      <c r="Q2215" s="8">
        <f t="shared" si="102"/>
        <v>40817.5</v>
      </c>
      <c r="R2215" t="s">
        <v>737</v>
      </c>
    </row>
    <row r="2216" spans="1:18">
      <c r="A2216">
        <v>1</v>
      </c>
      <c r="B2216" t="s">
        <v>67</v>
      </c>
      <c r="C2216" t="s">
        <v>2</v>
      </c>
      <c r="D2216">
        <v>2019</v>
      </c>
      <c r="E2216">
        <v>7812</v>
      </c>
      <c r="F2216" s="11">
        <v>37.65</v>
      </c>
      <c r="G2216" s="3">
        <v>43752</v>
      </c>
      <c r="H2216" t="s">
        <v>2051</v>
      </c>
      <c r="I2216" s="3">
        <v>43633</v>
      </c>
      <c r="J2216" s="3">
        <f t="shared" si="104"/>
        <v>43663</v>
      </c>
      <c r="K2216" t="s">
        <v>4</v>
      </c>
      <c r="L2216">
        <v>2019</v>
      </c>
      <c r="M2216">
        <v>11767</v>
      </c>
      <c r="N2216" s="3">
        <v>43808</v>
      </c>
      <c r="O2216" s="3">
        <v>43808</v>
      </c>
      <c r="P2216" s="7">
        <f t="shared" si="103"/>
        <v>145</v>
      </c>
      <c r="Q2216" s="8">
        <f t="shared" si="102"/>
        <v>5459.25</v>
      </c>
      <c r="R2216" t="s">
        <v>737</v>
      </c>
    </row>
    <row r="2217" spans="1:18">
      <c r="A2217">
        <v>1</v>
      </c>
      <c r="B2217" t="s">
        <v>67</v>
      </c>
      <c r="C2217" t="s">
        <v>2</v>
      </c>
      <c r="D2217">
        <v>2019</v>
      </c>
      <c r="E2217">
        <v>7813</v>
      </c>
      <c r="F2217" s="11">
        <v>1.79</v>
      </c>
      <c r="G2217" s="3">
        <v>43752</v>
      </c>
      <c r="H2217" t="s">
        <v>2052</v>
      </c>
      <c r="I2217" s="3">
        <v>43633</v>
      </c>
      <c r="J2217" s="3">
        <f t="shared" si="104"/>
        <v>43663</v>
      </c>
      <c r="K2217" t="s">
        <v>4</v>
      </c>
      <c r="L2217">
        <v>2019</v>
      </c>
      <c r="M2217">
        <v>11767</v>
      </c>
      <c r="N2217" s="3">
        <v>43808</v>
      </c>
      <c r="O2217" s="3">
        <v>43808</v>
      </c>
      <c r="P2217" s="7">
        <f t="shared" si="103"/>
        <v>145</v>
      </c>
      <c r="Q2217" s="8">
        <f t="shared" si="102"/>
        <v>259.55</v>
      </c>
      <c r="R2217" t="s">
        <v>737</v>
      </c>
    </row>
    <row r="2218" spans="1:18">
      <c r="A2218">
        <v>1</v>
      </c>
      <c r="B2218" t="s">
        <v>67</v>
      </c>
      <c r="C2218" t="s">
        <v>2</v>
      </c>
      <c r="D2218">
        <v>2019</v>
      </c>
      <c r="E2218">
        <v>7814</v>
      </c>
      <c r="F2218" s="11">
        <v>10.76</v>
      </c>
      <c r="G2218" s="3">
        <v>43752</v>
      </c>
      <c r="H2218" t="s">
        <v>2053</v>
      </c>
      <c r="I2218" s="3">
        <v>43633</v>
      </c>
      <c r="J2218" s="3">
        <f t="shared" si="104"/>
        <v>43663</v>
      </c>
      <c r="K2218" t="s">
        <v>4</v>
      </c>
      <c r="L2218">
        <v>2019</v>
      </c>
      <c r="M2218">
        <v>11767</v>
      </c>
      <c r="N2218" s="3">
        <v>43808</v>
      </c>
      <c r="O2218" s="3">
        <v>43808</v>
      </c>
      <c r="P2218" s="7">
        <f t="shared" si="103"/>
        <v>145</v>
      </c>
      <c r="Q2218" s="8">
        <f t="shared" si="102"/>
        <v>1560.2</v>
      </c>
      <c r="R2218" t="s">
        <v>737</v>
      </c>
    </row>
    <row r="2219" spans="1:18">
      <c r="A2219">
        <v>1</v>
      </c>
      <c r="B2219" t="s">
        <v>67</v>
      </c>
      <c r="C2219" t="s">
        <v>2</v>
      </c>
      <c r="D2219">
        <v>2019</v>
      </c>
      <c r="E2219">
        <v>7815</v>
      </c>
      <c r="F2219" s="11">
        <v>1183.3800000000001</v>
      </c>
      <c r="G2219" s="3">
        <v>43752</v>
      </c>
      <c r="H2219" t="s">
        <v>2054</v>
      </c>
      <c r="I2219" s="3">
        <v>43633</v>
      </c>
      <c r="J2219" s="3">
        <f t="shared" si="104"/>
        <v>43663</v>
      </c>
      <c r="K2219" t="s">
        <v>4</v>
      </c>
      <c r="L2219">
        <v>2019</v>
      </c>
      <c r="M2219">
        <v>11767</v>
      </c>
      <c r="N2219" s="3">
        <v>43808</v>
      </c>
      <c r="O2219" s="3">
        <v>43808</v>
      </c>
      <c r="P2219" s="7">
        <f t="shared" si="103"/>
        <v>145</v>
      </c>
      <c r="Q2219" s="8">
        <f t="shared" si="102"/>
        <v>171590.1</v>
      </c>
      <c r="R2219" t="s">
        <v>737</v>
      </c>
    </row>
    <row r="2220" spans="1:18">
      <c r="A2220">
        <v>1</v>
      </c>
      <c r="B2220" t="s">
        <v>67</v>
      </c>
      <c r="C2220" t="s">
        <v>2</v>
      </c>
      <c r="D2220">
        <v>2019</v>
      </c>
      <c r="E2220">
        <v>7816</v>
      </c>
      <c r="F2220" s="11">
        <v>200.82</v>
      </c>
      <c r="G2220" s="3">
        <v>43752</v>
      </c>
      <c r="H2220" t="s">
        <v>2055</v>
      </c>
      <c r="I2220" s="3">
        <v>43633</v>
      </c>
      <c r="J2220" s="3">
        <f t="shared" si="104"/>
        <v>43663</v>
      </c>
      <c r="K2220" t="s">
        <v>4</v>
      </c>
      <c r="L2220">
        <v>2019</v>
      </c>
      <c r="M2220">
        <v>11767</v>
      </c>
      <c r="N2220" s="3">
        <v>43808</v>
      </c>
      <c r="O2220" s="3">
        <v>43808</v>
      </c>
      <c r="P2220" s="7">
        <f t="shared" si="103"/>
        <v>145</v>
      </c>
      <c r="Q2220" s="8">
        <f t="shared" si="102"/>
        <v>29118.899999999998</v>
      </c>
      <c r="R2220" t="s">
        <v>737</v>
      </c>
    </row>
    <row r="2221" spans="1:18">
      <c r="A2221">
        <v>1</v>
      </c>
      <c r="B2221" t="s">
        <v>67</v>
      </c>
      <c r="C2221" t="s">
        <v>2</v>
      </c>
      <c r="D2221">
        <v>2019</v>
      </c>
      <c r="E2221">
        <v>7817</v>
      </c>
      <c r="F2221" s="11">
        <v>281.5</v>
      </c>
      <c r="G2221" s="3">
        <v>43752</v>
      </c>
      <c r="H2221" t="s">
        <v>2056</v>
      </c>
      <c r="I2221" s="3">
        <v>43633</v>
      </c>
      <c r="J2221" s="3">
        <f t="shared" si="104"/>
        <v>43663</v>
      </c>
      <c r="K2221" t="s">
        <v>4</v>
      </c>
      <c r="L2221">
        <v>2019</v>
      </c>
      <c r="M2221">
        <v>11767</v>
      </c>
      <c r="N2221" s="3">
        <v>43808</v>
      </c>
      <c r="O2221" s="3">
        <v>43808</v>
      </c>
      <c r="P2221" s="7">
        <f t="shared" si="103"/>
        <v>145</v>
      </c>
      <c r="Q2221" s="8">
        <f t="shared" si="102"/>
        <v>40817.5</v>
      </c>
      <c r="R2221" t="s">
        <v>737</v>
      </c>
    </row>
    <row r="2222" spans="1:18">
      <c r="A2222">
        <v>1</v>
      </c>
      <c r="B2222" t="s">
        <v>67</v>
      </c>
      <c r="C2222" t="s">
        <v>2</v>
      </c>
      <c r="D2222">
        <v>2019</v>
      </c>
      <c r="E2222">
        <v>7818</v>
      </c>
      <c r="F2222" s="11">
        <v>82.48</v>
      </c>
      <c r="G2222" s="3">
        <v>43752</v>
      </c>
      <c r="H2222" t="s">
        <v>2057</v>
      </c>
      <c r="I2222" s="3">
        <v>43633</v>
      </c>
      <c r="J2222" s="3">
        <f t="shared" si="104"/>
        <v>43663</v>
      </c>
      <c r="K2222" t="s">
        <v>4</v>
      </c>
      <c r="L2222">
        <v>2019</v>
      </c>
      <c r="M2222">
        <v>11767</v>
      </c>
      <c r="N2222" s="3">
        <v>43808</v>
      </c>
      <c r="O2222" s="3">
        <v>43808</v>
      </c>
      <c r="P2222" s="7">
        <f t="shared" si="103"/>
        <v>145</v>
      </c>
      <c r="Q2222" s="8">
        <f t="shared" si="102"/>
        <v>11959.6</v>
      </c>
      <c r="R2222" t="s">
        <v>737</v>
      </c>
    </row>
    <row r="2223" spans="1:18">
      <c r="A2223">
        <v>1</v>
      </c>
      <c r="B2223" t="s">
        <v>67</v>
      </c>
      <c r="C2223" t="s">
        <v>2</v>
      </c>
      <c r="D2223">
        <v>2019</v>
      </c>
      <c r="E2223">
        <v>7820</v>
      </c>
      <c r="F2223" s="11">
        <v>1.79</v>
      </c>
      <c r="G2223" s="3">
        <v>43752</v>
      </c>
      <c r="H2223" t="s">
        <v>2058</v>
      </c>
      <c r="I2223" s="3">
        <v>43634</v>
      </c>
      <c r="J2223" s="3">
        <f t="shared" si="104"/>
        <v>43664</v>
      </c>
      <c r="K2223" t="s">
        <v>4</v>
      </c>
      <c r="L2223">
        <v>2019</v>
      </c>
      <c r="M2223">
        <v>11767</v>
      </c>
      <c r="N2223" s="3">
        <v>43808</v>
      </c>
      <c r="O2223" s="3">
        <v>43808</v>
      </c>
      <c r="P2223" s="7">
        <f t="shared" si="103"/>
        <v>144</v>
      </c>
      <c r="Q2223" s="8">
        <f t="shared" si="102"/>
        <v>257.76</v>
      </c>
      <c r="R2223" t="s">
        <v>737</v>
      </c>
    </row>
    <row r="2224" spans="1:18">
      <c r="A2224">
        <v>1</v>
      </c>
      <c r="B2224" t="s">
        <v>67</v>
      </c>
      <c r="C2224" t="s">
        <v>2</v>
      </c>
      <c r="D2224">
        <v>2019</v>
      </c>
      <c r="E2224">
        <v>7821</v>
      </c>
      <c r="F2224" s="11">
        <v>711.82</v>
      </c>
      <c r="G2224" s="3">
        <v>43752</v>
      </c>
      <c r="H2224" t="s">
        <v>2059</v>
      </c>
      <c r="I2224" s="3">
        <v>43634</v>
      </c>
      <c r="J2224" s="3">
        <f t="shared" si="104"/>
        <v>43664</v>
      </c>
      <c r="K2224" t="s">
        <v>4</v>
      </c>
      <c r="L2224">
        <v>2019</v>
      </c>
      <c r="M2224">
        <v>11767</v>
      </c>
      <c r="N2224" s="3">
        <v>43808</v>
      </c>
      <c r="O2224" s="3">
        <v>43808</v>
      </c>
      <c r="P2224" s="7">
        <f t="shared" si="103"/>
        <v>144</v>
      </c>
      <c r="Q2224" s="8">
        <f t="shared" si="102"/>
        <v>102502.08</v>
      </c>
      <c r="R2224" t="s">
        <v>737</v>
      </c>
    </row>
    <row r="2225" spans="1:18">
      <c r="A2225">
        <v>1</v>
      </c>
      <c r="B2225" t="s">
        <v>67</v>
      </c>
      <c r="C2225" t="s">
        <v>2</v>
      </c>
      <c r="D2225">
        <v>2019</v>
      </c>
      <c r="E2225">
        <v>7822</v>
      </c>
      <c r="F2225" s="11">
        <v>41.24</v>
      </c>
      <c r="G2225" s="3">
        <v>43752</v>
      </c>
      <c r="H2225" t="s">
        <v>2060</v>
      </c>
      <c r="I2225" s="3">
        <v>43634</v>
      </c>
      <c r="J2225" s="3">
        <f t="shared" si="104"/>
        <v>43664</v>
      </c>
      <c r="K2225" t="s">
        <v>4</v>
      </c>
      <c r="L2225">
        <v>2019</v>
      </c>
      <c r="M2225">
        <v>11767</v>
      </c>
      <c r="N2225" s="3">
        <v>43808</v>
      </c>
      <c r="O2225" s="3">
        <v>43808</v>
      </c>
      <c r="P2225" s="7">
        <f t="shared" si="103"/>
        <v>144</v>
      </c>
      <c r="Q2225" s="8">
        <f t="shared" si="102"/>
        <v>5938.56</v>
      </c>
      <c r="R2225" t="s">
        <v>737</v>
      </c>
    </row>
    <row r="2226" spans="1:18">
      <c r="A2226">
        <v>1</v>
      </c>
      <c r="B2226" t="s">
        <v>67</v>
      </c>
      <c r="C2226" t="s">
        <v>2</v>
      </c>
      <c r="D2226">
        <v>2019</v>
      </c>
      <c r="E2226">
        <v>7823</v>
      </c>
      <c r="F2226" s="11">
        <v>5.38</v>
      </c>
      <c r="G2226" s="3">
        <v>43752</v>
      </c>
      <c r="H2226" t="s">
        <v>2061</v>
      </c>
      <c r="I2226" s="3">
        <v>43634</v>
      </c>
      <c r="J2226" s="3">
        <f t="shared" si="104"/>
        <v>43664</v>
      </c>
      <c r="K2226" t="s">
        <v>4</v>
      </c>
      <c r="L2226">
        <v>2019</v>
      </c>
      <c r="M2226">
        <v>11767</v>
      </c>
      <c r="N2226" s="3">
        <v>43808</v>
      </c>
      <c r="O2226" s="3">
        <v>43808</v>
      </c>
      <c r="P2226" s="7">
        <f t="shared" si="103"/>
        <v>144</v>
      </c>
      <c r="Q2226" s="8">
        <f t="shared" ref="Q2226:Q2289" si="105">P2226*F2226</f>
        <v>774.72</v>
      </c>
      <c r="R2226" t="s">
        <v>737</v>
      </c>
    </row>
    <row r="2227" spans="1:18">
      <c r="A2227">
        <v>1</v>
      </c>
      <c r="B2227" t="s">
        <v>67</v>
      </c>
      <c r="C2227" t="s">
        <v>2</v>
      </c>
      <c r="D2227">
        <v>2019</v>
      </c>
      <c r="E2227">
        <v>7824</v>
      </c>
      <c r="F2227" s="11">
        <v>8.02</v>
      </c>
      <c r="G2227" s="3">
        <v>43752</v>
      </c>
      <c r="H2227" t="s">
        <v>2062</v>
      </c>
      <c r="I2227" s="3">
        <v>43634</v>
      </c>
      <c r="J2227" s="3">
        <f t="shared" si="104"/>
        <v>43664</v>
      </c>
      <c r="K2227" t="s">
        <v>4</v>
      </c>
      <c r="L2227">
        <v>2019</v>
      </c>
      <c r="M2227">
        <v>11767</v>
      </c>
      <c r="N2227" s="3">
        <v>43808</v>
      </c>
      <c r="O2227" s="3">
        <v>43808</v>
      </c>
      <c r="P2227" s="7">
        <f t="shared" si="103"/>
        <v>144</v>
      </c>
      <c r="Q2227" s="8">
        <f t="shared" si="105"/>
        <v>1154.8799999999999</v>
      </c>
      <c r="R2227" t="s">
        <v>737</v>
      </c>
    </row>
    <row r="2228" spans="1:18">
      <c r="A2228">
        <v>1</v>
      </c>
      <c r="B2228" t="s">
        <v>67</v>
      </c>
      <c r="C2228" t="s">
        <v>2</v>
      </c>
      <c r="D2228">
        <v>2019</v>
      </c>
      <c r="E2228">
        <v>7825</v>
      </c>
      <c r="F2228" s="11">
        <v>8.02</v>
      </c>
      <c r="G2228" s="3">
        <v>43752</v>
      </c>
      <c r="H2228" t="s">
        <v>2063</v>
      </c>
      <c r="I2228" s="3">
        <v>43634</v>
      </c>
      <c r="J2228" s="3">
        <f t="shared" si="104"/>
        <v>43664</v>
      </c>
      <c r="K2228" t="s">
        <v>4</v>
      </c>
      <c r="L2228">
        <v>2019</v>
      </c>
      <c r="M2228">
        <v>11767</v>
      </c>
      <c r="N2228" s="3">
        <v>43808</v>
      </c>
      <c r="O2228" s="3">
        <v>43808</v>
      </c>
      <c r="P2228" s="7">
        <f t="shared" si="103"/>
        <v>144</v>
      </c>
      <c r="Q2228" s="8">
        <f t="shared" si="105"/>
        <v>1154.8799999999999</v>
      </c>
      <c r="R2228" t="s">
        <v>737</v>
      </c>
    </row>
    <row r="2229" spans="1:18">
      <c r="A2229">
        <v>1</v>
      </c>
      <c r="B2229" t="s">
        <v>67</v>
      </c>
      <c r="C2229" t="s">
        <v>2</v>
      </c>
      <c r="D2229">
        <v>2019</v>
      </c>
      <c r="E2229">
        <v>7826</v>
      </c>
      <c r="F2229" s="11">
        <v>8.02</v>
      </c>
      <c r="G2229" s="3">
        <v>43752</v>
      </c>
      <c r="H2229" t="s">
        <v>2064</v>
      </c>
      <c r="I2229" s="3">
        <v>43634</v>
      </c>
      <c r="J2229" s="3">
        <f t="shared" si="104"/>
        <v>43664</v>
      </c>
      <c r="K2229" t="s">
        <v>4</v>
      </c>
      <c r="L2229">
        <v>2019</v>
      </c>
      <c r="M2229">
        <v>11767</v>
      </c>
      <c r="N2229" s="3">
        <v>43808</v>
      </c>
      <c r="O2229" s="3">
        <v>43808</v>
      </c>
      <c r="P2229" s="7">
        <f t="shared" si="103"/>
        <v>144</v>
      </c>
      <c r="Q2229" s="8">
        <f t="shared" si="105"/>
        <v>1154.8799999999999</v>
      </c>
      <c r="R2229" t="s">
        <v>737</v>
      </c>
    </row>
    <row r="2230" spans="1:18">
      <c r="A2230">
        <v>1</v>
      </c>
      <c r="B2230" t="s">
        <v>67</v>
      </c>
      <c r="C2230" t="s">
        <v>2</v>
      </c>
      <c r="D2230">
        <v>2019</v>
      </c>
      <c r="E2230">
        <v>7827</v>
      </c>
      <c r="F2230" s="11">
        <v>8.02</v>
      </c>
      <c r="G2230" s="3">
        <v>43752</v>
      </c>
      <c r="H2230" t="s">
        <v>2065</v>
      </c>
      <c r="I2230" s="3">
        <v>43634</v>
      </c>
      <c r="J2230" s="3">
        <f t="shared" si="104"/>
        <v>43664</v>
      </c>
      <c r="K2230" t="s">
        <v>4</v>
      </c>
      <c r="L2230">
        <v>2019</v>
      </c>
      <c r="M2230">
        <v>11767</v>
      </c>
      <c r="N2230" s="3">
        <v>43808</v>
      </c>
      <c r="O2230" s="3">
        <v>43808</v>
      </c>
      <c r="P2230" s="7">
        <f t="shared" si="103"/>
        <v>144</v>
      </c>
      <c r="Q2230" s="8">
        <f t="shared" si="105"/>
        <v>1154.8799999999999</v>
      </c>
      <c r="R2230" t="s">
        <v>737</v>
      </c>
    </row>
    <row r="2231" spans="1:18">
      <c r="A2231">
        <v>1</v>
      </c>
      <c r="B2231" t="s">
        <v>67</v>
      </c>
      <c r="C2231" t="s">
        <v>2</v>
      </c>
      <c r="D2231">
        <v>2019</v>
      </c>
      <c r="E2231">
        <v>7828</v>
      </c>
      <c r="F2231" s="11">
        <v>8.02</v>
      </c>
      <c r="G2231" s="3">
        <v>43752</v>
      </c>
      <c r="H2231" t="s">
        <v>2066</v>
      </c>
      <c r="I2231" s="3">
        <v>43634</v>
      </c>
      <c r="J2231" s="3">
        <f t="shared" si="104"/>
        <v>43664</v>
      </c>
      <c r="K2231" t="s">
        <v>4</v>
      </c>
      <c r="L2231">
        <v>2019</v>
      </c>
      <c r="M2231">
        <v>11767</v>
      </c>
      <c r="N2231" s="3">
        <v>43808</v>
      </c>
      <c r="O2231" s="3">
        <v>43808</v>
      </c>
      <c r="P2231" s="7">
        <f t="shared" si="103"/>
        <v>144</v>
      </c>
      <c r="Q2231" s="8">
        <f t="shared" si="105"/>
        <v>1154.8799999999999</v>
      </c>
      <c r="R2231" t="s">
        <v>737</v>
      </c>
    </row>
    <row r="2232" spans="1:18">
      <c r="A2232">
        <v>1</v>
      </c>
      <c r="B2232" t="s">
        <v>67</v>
      </c>
      <c r="C2232" t="s">
        <v>2</v>
      </c>
      <c r="D2232">
        <v>2019</v>
      </c>
      <c r="E2232">
        <v>7829</v>
      </c>
      <c r="F2232" s="11">
        <v>8.02</v>
      </c>
      <c r="G2232" s="3">
        <v>43752</v>
      </c>
      <c r="H2232" t="s">
        <v>2067</v>
      </c>
      <c r="I2232" s="3">
        <v>43634</v>
      </c>
      <c r="J2232" s="3">
        <f t="shared" si="104"/>
        <v>43664</v>
      </c>
      <c r="K2232" t="s">
        <v>4</v>
      </c>
      <c r="L2232">
        <v>2019</v>
      </c>
      <c r="M2232">
        <v>11767</v>
      </c>
      <c r="N2232" s="3">
        <v>43808</v>
      </c>
      <c r="O2232" s="3">
        <v>43808</v>
      </c>
      <c r="P2232" s="7">
        <f t="shared" si="103"/>
        <v>144</v>
      </c>
      <c r="Q2232" s="8">
        <f t="shared" si="105"/>
        <v>1154.8799999999999</v>
      </c>
      <c r="R2232" t="s">
        <v>737</v>
      </c>
    </row>
    <row r="2233" spans="1:18">
      <c r="A2233">
        <v>1</v>
      </c>
      <c r="B2233" t="s">
        <v>67</v>
      </c>
      <c r="C2233" t="s">
        <v>2</v>
      </c>
      <c r="D2233">
        <v>2019</v>
      </c>
      <c r="E2233">
        <v>7830</v>
      </c>
      <c r="F2233" s="11">
        <v>8.02</v>
      </c>
      <c r="G2233" s="3">
        <v>43752</v>
      </c>
      <c r="H2233" t="s">
        <v>2068</v>
      </c>
      <c r="I2233" s="3">
        <v>43634</v>
      </c>
      <c r="J2233" s="3">
        <f t="shared" si="104"/>
        <v>43664</v>
      </c>
      <c r="K2233" t="s">
        <v>4</v>
      </c>
      <c r="L2233">
        <v>2019</v>
      </c>
      <c r="M2233">
        <v>11767</v>
      </c>
      <c r="N2233" s="3">
        <v>43808</v>
      </c>
      <c r="O2233" s="3">
        <v>43808</v>
      </c>
      <c r="P2233" s="7">
        <f t="shared" si="103"/>
        <v>144</v>
      </c>
      <c r="Q2233" s="8">
        <f t="shared" si="105"/>
        <v>1154.8799999999999</v>
      </c>
      <c r="R2233" t="s">
        <v>737</v>
      </c>
    </row>
    <row r="2234" spans="1:18">
      <c r="A2234">
        <v>1</v>
      </c>
      <c r="B2234" t="s">
        <v>67</v>
      </c>
      <c r="C2234" t="s">
        <v>2</v>
      </c>
      <c r="D2234">
        <v>2019</v>
      </c>
      <c r="E2234">
        <v>7831</v>
      </c>
      <c r="F2234" s="11">
        <v>611.41</v>
      </c>
      <c r="G2234" s="3">
        <v>43752</v>
      </c>
      <c r="H2234" t="s">
        <v>2069</v>
      </c>
      <c r="I2234" s="3">
        <v>43634</v>
      </c>
      <c r="J2234" s="3">
        <f t="shared" si="104"/>
        <v>43664</v>
      </c>
      <c r="K2234" t="s">
        <v>4</v>
      </c>
      <c r="L2234">
        <v>2019</v>
      </c>
      <c r="M2234">
        <v>11768</v>
      </c>
      <c r="N2234" s="3">
        <v>43808</v>
      </c>
      <c r="O2234" s="3">
        <v>43808</v>
      </c>
      <c r="P2234" s="7">
        <f t="shared" si="103"/>
        <v>144</v>
      </c>
      <c r="Q2234" s="8">
        <f t="shared" si="105"/>
        <v>88043.04</v>
      </c>
      <c r="R2234" t="s">
        <v>737</v>
      </c>
    </row>
    <row r="2235" spans="1:18">
      <c r="A2235">
        <v>1</v>
      </c>
      <c r="B2235" t="s">
        <v>67</v>
      </c>
      <c r="C2235" t="s">
        <v>2</v>
      </c>
      <c r="D2235">
        <v>2019</v>
      </c>
      <c r="E2235">
        <v>7832</v>
      </c>
      <c r="F2235" s="11">
        <v>8.02</v>
      </c>
      <c r="G2235" s="3">
        <v>43752</v>
      </c>
      <c r="H2235" t="s">
        <v>2070</v>
      </c>
      <c r="I2235" s="3">
        <v>43634</v>
      </c>
      <c r="J2235" s="3">
        <f t="shared" si="104"/>
        <v>43664</v>
      </c>
      <c r="K2235" t="s">
        <v>4</v>
      </c>
      <c r="L2235">
        <v>2019</v>
      </c>
      <c r="M2235">
        <v>11768</v>
      </c>
      <c r="N2235" s="3">
        <v>43808</v>
      </c>
      <c r="O2235" s="3">
        <v>43808</v>
      </c>
      <c r="P2235" s="7">
        <f t="shared" si="103"/>
        <v>144</v>
      </c>
      <c r="Q2235" s="8">
        <f t="shared" si="105"/>
        <v>1154.8799999999999</v>
      </c>
      <c r="R2235" t="s">
        <v>737</v>
      </c>
    </row>
    <row r="2236" spans="1:18">
      <c r="A2236">
        <v>1</v>
      </c>
      <c r="B2236" t="s">
        <v>67</v>
      </c>
      <c r="C2236" t="s">
        <v>2</v>
      </c>
      <c r="D2236">
        <v>2019</v>
      </c>
      <c r="E2236">
        <v>7833</v>
      </c>
      <c r="F2236" s="11">
        <v>8.02</v>
      </c>
      <c r="G2236" s="3">
        <v>43752</v>
      </c>
      <c r="H2236" t="s">
        <v>2071</v>
      </c>
      <c r="I2236" s="3">
        <v>43634</v>
      </c>
      <c r="J2236" s="3">
        <f t="shared" si="104"/>
        <v>43664</v>
      </c>
      <c r="K2236" t="s">
        <v>4</v>
      </c>
      <c r="L2236">
        <v>2019</v>
      </c>
      <c r="M2236">
        <v>11768</v>
      </c>
      <c r="N2236" s="3">
        <v>43808</v>
      </c>
      <c r="O2236" s="3">
        <v>43808</v>
      </c>
      <c r="P2236" s="7">
        <f t="shared" si="103"/>
        <v>144</v>
      </c>
      <c r="Q2236" s="8">
        <f t="shared" si="105"/>
        <v>1154.8799999999999</v>
      </c>
      <c r="R2236" t="s">
        <v>737</v>
      </c>
    </row>
    <row r="2237" spans="1:18">
      <c r="A2237">
        <v>1</v>
      </c>
      <c r="B2237" t="s">
        <v>67</v>
      </c>
      <c r="C2237" t="s">
        <v>2</v>
      </c>
      <c r="D2237">
        <v>2019</v>
      </c>
      <c r="E2237">
        <v>7834</v>
      </c>
      <c r="F2237" s="11">
        <v>8.02</v>
      </c>
      <c r="G2237" s="3">
        <v>43752</v>
      </c>
      <c r="H2237" t="s">
        <v>2072</v>
      </c>
      <c r="I2237" s="3">
        <v>43634</v>
      </c>
      <c r="J2237" s="3">
        <f t="shared" si="104"/>
        <v>43664</v>
      </c>
      <c r="K2237" t="s">
        <v>4</v>
      </c>
      <c r="L2237">
        <v>2019</v>
      </c>
      <c r="M2237">
        <v>11768</v>
      </c>
      <c r="N2237" s="3">
        <v>43808</v>
      </c>
      <c r="O2237" s="3">
        <v>43808</v>
      </c>
      <c r="P2237" s="7">
        <f t="shared" si="103"/>
        <v>144</v>
      </c>
      <c r="Q2237" s="8">
        <f t="shared" si="105"/>
        <v>1154.8799999999999</v>
      </c>
      <c r="R2237" t="s">
        <v>737</v>
      </c>
    </row>
    <row r="2238" spans="1:18">
      <c r="A2238">
        <v>1</v>
      </c>
      <c r="B2238" t="s">
        <v>67</v>
      </c>
      <c r="C2238" t="s">
        <v>2</v>
      </c>
      <c r="D2238">
        <v>2019</v>
      </c>
      <c r="E2238">
        <v>7835</v>
      </c>
      <c r="F2238" s="11">
        <v>80.69</v>
      </c>
      <c r="G2238" s="3">
        <v>43752</v>
      </c>
      <c r="H2238" t="s">
        <v>2073</v>
      </c>
      <c r="I2238" s="3">
        <v>43634</v>
      </c>
      <c r="J2238" s="3">
        <f t="shared" si="104"/>
        <v>43664</v>
      </c>
      <c r="K2238" t="s">
        <v>4</v>
      </c>
      <c r="L2238">
        <v>2019</v>
      </c>
      <c r="M2238">
        <v>11768</v>
      </c>
      <c r="N2238" s="3">
        <v>43808</v>
      </c>
      <c r="O2238" s="3">
        <v>43808</v>
      </c>
      <c r="P2238" s="7">
        <f t="shared" si="103"/>
        <v>144</v>
      </c>
      <c r="Q2238" s="8">
        <f t="shared" si="105"/>
        <v>11619.36</v>
      </c>
      <c r="R2238" t="s">
        <v>737</v>
      </c>
    </row>
    <row r="2239" spans="1:18">
      <c r="A2239">
        <v>1</v>
      </c>
      <c r="B2239" t="s">
        <v>67</v>
      </c>
      <c r="C2239" t="s">
        <v>2</v>
      </c>
      <c r="D2239">
        <v>2019</v>
      </c>
      <c r="E2239">
        <v>7836</v>
      </c>
      <c r="F2239" s="11">
        <v>8.02</v>
      </c>
      <c r="G2239" s="3">
        <v>43752</v>
      </c>
      <c r="H2239" t="s">
        <v>2074</v>
      </c>
      <c r="I2239" s="3">
        <v>43634</v>
      </c>
      <c r="J2239" s="3">
        <f t="shared" si="104"/>
        <v>43664</v>
      </c>
      <c r="K2239" t="s">
        <v>4</v>
      </c>
      <c r="L2239">
        <v>2019</v>
      </c>
      <c r="M2239">
        <v>11768</v>
      </c>
      <c r="N2239" s="3">
        <v>43808</v>
      </c>
      <c r="O2239" s="3">
        <v>43808</v>
      </c>
      <c r="P2239" s="7">
        <f t="shared" si="103"/>
        <v>144</v>
      </c>
      <c r="Q2239" s="8">
        <f t="shared" si="105"/>
        <v>1154.8799999999999</v>
      </c>
      <c r="R2239" t="s">
        <v>737</v>
      </c>
    </row>
    <row r="2240" spans="1:18">
      <c r="A2240">
        <v>1</v>
      </c>
      <c r="B2240" t="s">
        <v>67</v>
      </c>
      <c r="C2240" t="s">
        <v>2</v>
      </c>
      <c r="D2240">
        <v>2019</v>
      </c>
      <c r="E2240">
        <v>7837</v>
      </c>
      <c r="F2240" s="11">
        <v>8.02</v>
      </c>
      <c r="G2240" s="3">
        <v>43752</v>
      </c>
      <c r="H2240" t="s">
        <v>2075</v>
      </c>
      <c r="I2240" s="3">
        <v>43634</v>
      </c>
      <c r="J2240" s="3">
        <f t="shared" si="104"/>
        <v>43664</v>
      </c>
      <c r="K2240" t="s">
        <v>4</v>
      </c>
      <c r="L2240">
        <v>2019</v>
      </c>
      <c r="M2240">
        <v>11768</v>
      </c>
      <c r="N2240" s="3">
        <v>43808</v>
      </c>
      <c r="O2240" s="3">
        <v>43808</v>
      </c>
      <c r="P2240" s="7">
        <f t="shared" si="103"/>
        <v>144</v>
      </c>
      <c r="Q2240" s="8">
        <f t="shared" si="105"/>
        <v>1154.8799999999999</v>
      </c>
      <c r="R2240" t="s">
        <v>737</v>
      </c>
    </row>
    <row r="2241" spans="1:18">
      <c r="A2241">
        <v>1</v>
      </c>
      <c r="B2241" t="s">
        <v>67</v>
      </c>
      <c r="C2241" t="s">
        <v>2</v>
      </c>
      <c r="D2241">
        <v>2019</v>
      </c>
      <c r="E2241">
        <v>7838</v>
      </c>
      <c r="F2241" s="11">
        <v>8.02</v>
      </c>
      <c r="G2241" s="3">
        <v>43752</v>
      </c>
      <c r="H2241" t="s">
        <v>2076</v>
      </c>
      <c r="I2241" s="3">
        <v>43634</v>
      </c>
      <c r="J2241" s="3">
        <f t="shared" si="104"/>
        <v>43664</v>
      </c>
      <c r="K2241" t="s">
        <v>4</v>
      </c>
      <c r="L2241">
        <v>2019</v>
      </c>
      <c r="M2241">
        <v>11768</v>
      </c>
      <c r="N2241" s="3">
        <v>43808</v>
      </c>
      <c r="O2241" s="3">
        <v>43808</v>
      </c>
      <c r="P2241" s="7">
        <f t="shared" si="103"/>
        <v>144</v>
      </c>
      <c r="Q2241" s="8">
        <f t="shared" si="105"/>
        <v>1154.8799999999999</v>
      </c>
      <c r="R2241" t="s">
        <v>737</v>
      </c>
    </row>
    <row r="2242" spans="1:18">
      <c r="A2242">
        <v>1</v>
      </c>
      <c r="B2242" t="s">
        <v>67</v>
      </c>
      <c r="C2242" t="s">
        <v>2</v>
      </c>
      <c r="D2242">
        <v>2019</v>
      </c>
      <c r="E2242">
        <v>7839</v>
      </c>
      <c r="F2242" s="11">
        <v>254.61</v>
      </c>
      <c r="G2242" s="3">
        <v>43752</v>
      </c>
      <c r="H2242" t="s">
        <v>2077</v>
      </c>
      <c r="I2242" s="3">
        <v>43634</v>
      </c>
      <c r="J2242" s="3">
        <f t="shared" si="104"/>
        <v>43664</v>
      </c>
      <c r="K2242" t="s">
        <v>4</v>
      </c>
      <c r="L2242">
        <v>2019</v>
      </c>
      <c r="M2242">
        <v>11768</v>
      </c>
      <c r="N2242" s="3">
        <v>43808</v>
      </c>
      <c r="O2242" s="3">
        <v>43808</v>
      </c>
      <c r="P2242" s="7">
        <f t="shared" ref="P2242:P2305" si="106">O2242-J2242</f>
        <v>144</v>
      </c>
      <c r="Q2242" s="8">
        <f t="shared" si="105"/>
        <v>36663.840000000004</v>
      </c>
      <c r="R2242" t="s">
        <v>737</v>
      </c>
    </row>
    <row r="2243" spans="1:18">
      <c r="A2243">
        <v>1</v>
      </c>
      <c r="B2243" t="s">
        <v>67</v>
      </c>
      <c r="C2243" t="s">
        <v>2</v>
      </c>
      <c r="D2243">
        <v>2019</v>
      </c>
      <c r="E2243">
        <v>7840</v>
      </c>
      <c r="F2243" s="11">
        <v>8.9700000000000006</v>
      </c>
      <c r="G2243" s="3">
        <v>43752</v>
      </c>
      <c r="H2243" t="s">
        <v>2078</v>
      </c>
      <c r="I2243" s="3">
        <v>43634</v>
      </c>
      <c r="J2243" s="3">
        <f t="shared" ref="J2243:J2306" si="107">I2243+30</f>
        <v>43664</v>
      </c>
      <c r="K2243" t="s">
        <v>4</v>
      </c>
      <c r="L2243">
        <v>2019</v>
      </c>
      <c r="M2243">
        <v>11768</v>
      </c>
      <c r="N2243" s="3">
        <v>43808</v>
      </c>
      <c r="O2243" s="3">
        <v>43808</v>
      </c>
      <c r="P2243" s="7">
        <f t="shared" si="106"/>
        <v>144</v>
      </c>
      <c r="Q2243" s="8">
        <f t="shared" si="105"/>
        <v>1291.68</v>
      </c>
      <c r="R2243" t="s">
        <v>737</v>
      </c>
    </row>
    <row r="2244" spans="1:18">
      <c r="A2244">
        <v>1</v>
      </c>
      <c r="B2244" t="s">
        <v>67</v>
      </c>
      <c r="C2244" t="s">
        <v>2</v>
      </c>
      <c r="D2244">
        <v>2019</v>
      </c>
      <c r="E2244">
        <v>7841</v>
      </c>
      <c r="F2244" s="11">
        <v>8.02</v>
      </c>
      <c r="G2244" s="3">
        <v>43752</v>
      </c>
      <c r="H2244" t="s">
        <v>2079</v>
      </c>
      <c r="I2244" s="3">
        <v>43634</v>
      </c>
      <c r="J2244" s="3">
        <f t="shared" si="107"/>
        <v>43664</v>
      </c>
      <c r="K2244" t="s">
        <v>4</v>
      </c>
      <c r="L2244">
        <v>2019</v>
      </c>
      <c r="M2244">
        <v>11768</v>
      </c>
      <c r="N2244" s="3">
        <v>43808</v>
      </c>
      <c r="O2244" s="3">
        <v>43808</v>
      </c>
      <c r="P2244" s="7">
        <f t="shared" si="106"/>
        <v>144</v>
      </c>
      <c r="Q2244" s="8">
        <f t="shared" si="105"/>
        <v>1154.8799999999999</v>
      </c>
      <c r="R2244" t="s">
        <v>737</v>
      </c>
    </row>
    <row r="2245" spans="1:18">
      <c r="A2245">
        <v>1</v>
      </c>
      <c r="B2245" t="s">
        <v>67</v>
      </c>
      <c r="C2245" t="s">
        <v>2</v>
      </c>
      <c r="D2245">
        <v>2019</v>
      </c>
      <c r="E2245">
        <v>7842</v>
      </c>
      <c r="F2245" s="11">
        <v>8.02</v>
      </c>
      <c r="G2245" s="3">
        <v>43752</v>
      </c>
      <c r="H2245" t="s">
        <v>2080</v>
      </c>
      <c r="I2245" s="3">
        <v>43634</v>
      </c>
      <c r="J2245" s="3">
        <f t="shared" si="107"/>
        <v>43664</v>
      </c>
      <c r="K2245" t="s">
        <v>4</v>
      </c>
      <c r="L2245">
        <v>2019</v>
      </c>
      <c r="M2245">
        <v>11768</v>
      </c>
      <c r="N2245" s="3">
        <v>43808</v>
      </c>
      <c r="O2245" s="3">
        <v>43808</v>
      </c>
      <c r="P2245" s="7">
        <f t="shared" si="106"/>
        <v>144</v>
      </c>
      <c r="Q2245" s="8">
        <f t="shared" si="105"/>
        <v>1154.8799999999999</v>
      </c>
      <c r="R2245" t="s">
        <v>737</v>
      </c>
    </row>
    <row r="2246" spans="1:18">
      <c r="A2246">
        <v>1</v>
      </c>
      <c r="B2246" t="s">
        <v>67</v>
      </c>
      <c r="C2246" t="s">
        <v>2</v>
      </c>
      <c r="D2246">
        <v>2019</v>
      </c>
      <c r="E2246">
        <v>7843</v>
      </c>
      <c r="F2246" s="11">
        <v>254.61</v>
      </c>
      <c r="G2246" s="3">
        <v>43752</v>
      </c>
      <c r="H2246" t="s">
        <v>2081</v>
      </c>
      <c r="I2246" s="3">
        <v>43634</v>
      </c>
      <c r="J2246" s="3">
        <f t="shared" si="107"/>
        <v>43664</v>
      </c>
      <c r="K2246" t="s">
        <v>4</v>
      </c>
      <c r="L2246">
        <v>2019</v>
      </c>
      <c r="M2246">
        <v>11768</v>
      </c>
      <c r="N2246" s="3">
        <v>43808</v>
      </c>
      <c r="O2246" s="3">
        <v>43808</v>
      </c>
      <c r="P2246" s="7">
        <f t="shared" si="106"/>
        <v>144</v>
      </c>
      <c r="Q2246" s="8">
        <f t="shared" si="105"/>
        <v>36663.840000000004</v>
      </c>
      <c r="R2246" t="s">
        <v>737</v>
      </c>
    </row>
    <row r="2247" spans="1:18">
      <c r="A2247">
        <v>1</v>
      </c>
      <c r="B2247" t="s">
        <v>67</v>
      </c>
      <c r="C2247" t="s">
        <v>2</v>
      </c>
      <c r="D2247">
        <v>2019</v>
      </c>
      <c r="E2247">
        <v>7844</v>
      </c>
      <c r="F2247" s="11">
        <v>8.02</v>
      </c>
      <c r="G2247" s="3">
        <v>43752</v>
      </c>
      <c r="H2247" t="s">
        <v>2082</v>
      </c>
      <c r="I2247" s="3">
        <v>43634</v>
      </c>
      <c r="J2247" s="3">
        <f t="shared" si="107"/>
        <v>43664</v>
      </c>
      <c r="K2247" t="s">
        <v>4</v>
      </c>
      <c r="L2247">
        <v>2019</v>
      </c>
      <c r="M2247">
        <v>11768</v>
      </c>
      <c r="N2247" s="3">
        <v>43808</v>
      </c>
      <c r="O2247" s="3">
        <v>43808</v>
      </c>
      <c r="P2247" s="7">
        <f t="shared" si="106"/>
        <v>144</v>
      </c>
      <c r="Q2247" s="8">
        <f t="shared" si="105"/>
        <v>1154.8799999999999</v>
      </c>
      <c r="R2247" t="s">
        <v>737</v>
      </c>
    </row>
    <row r="2248" spans="1:18">
      <c r="A2248">
        <v>1</v>
      </c>
      <c r="B2248" t="s">
        <v>67</v>
      </c>
      <c r="C2248" t="s">
        <v>2</v>
      </c>
      <c r="D2248">
        <v>2019</v>
      </c>
      <c r="E2248">
        <v>7845</v>
      </c>
      <c r="F2248" s="11">
        <v>14.34</v>
      </c>
      <c r="G2248" s="3">
        <v>43752</v>
      </c>
      <c r="H2248" t="s">
        <v>2083</v>
      </c>
      <c r="I2248" s="3">
        <v>43634</v>
      </c>
      <c r="J2248" s="3">
        <f t="shared" si="107"/>
        <v>43664</v>
      </c>
      <c r="K2248" t="s">
        <v>4</v>
      </c>
      <c r="L2248">
        <v>2019</v>
      </c>
      <c r="M2248">
        <v>11768</v>
      </c>
      <c r="N2248" s="3">
        <v>43808</v>
      </c>
      <c r="O2248" s="3">
        <v>43808</v>
      </c>
      <c r="P2248" s="7">
        <f t="shared" si="106"/>
        <v>144</v>
      </c>
      <c r="Q2248" s="8">
        <f t="shared" si="105"/>
        <v>2064.96</v>
      </c>
      <c r="R2248" t="s">
        <v>737</v>
      </c>
    </row>
    <row r="2249" spans="1:18">
      <c r="A2249">
        <v>1</v>
      </c>
      <c r="B2249" t="s">
        <v>67</v>
      </c>
      <c r="C2249" t="s">
        <v>2</v>
      </c>
      <c r="D2249">
        <v>2019</v>
      </c>
      <c r="E2249">
        <v>7846</v>
      </c>
      <c r="F2249" s="11">
        <v>9.9</v>
      </c>
      <c r="G2249" s="3">
        <v>43752</v>
      </c>
      <c r="H2249" t="s">
        <v>2084</v>
      </c>
      <c r="I2249" s="3">
        <v>43634</v>
      </c>
      <c r="J2249" s="3">
        <f t="shared" si="107"/>
        <v>43664</v>
      </c>
      <c r="K2249" t="s">
        <v>4</v>
      </c>
      <c r="L2249">
        <v>2019</v>
      </c>
      <c r="M2249">
        <v>11768</v>
      </c>
      <c r="N2249" s="3">
        <v>43808</v>
      </c>
      <c r="O2249" s="3">
        <v>43808</v>
      </c>
      <c r="P2249" s="7">
        <f t="shared" si="106"/>
        <v>144</v>
      </c>
      <c r="Q2249" s="8">
        <f t="shared" si="105"/>
        <v>1425.6000000000001</v>
      </c>
      <c r="R2249" t="s">
        <v>737</v>
      </c>
    </row>
    <row r="2250" spans="1:18">
      <c r="A2250">
        <v>1</v>
      </c>
      <c r="B2250" t="s">
        <v>67</v>
      </c>
      <c r="C2250" t="s">
        <v>2</v>
      </c>
      <c r="D2250">
        <v>2019</v>
      </c>
      <c r="E2250">
        <v>7847</v>
      </c>
      <c r="F2250" s="11">
        <v>8.02</v>
      </c>
      <c r="G2250" s="3">
        <v>43752</v>
      </c>
      <c r="H2250" t="s">
        <v>2085</v>
      </c>
      <c r="I2250" s="3">
        <v>43634</v>
      </c>
      <c r="J2250" s="3">
        <f t="shared" si="107"/>
        <v>43664</v>
      </c>
      <c r="K2250" t="s">
        <v>4</v>
      </c>
      <c r="L2250">
        <v>2019</v>
      </c>
      <c r="M2250">
        <v>11768</v>
      </c>
      <c r="N2250" s="3">
        <v>43808</v>
      </c>
      <c r="O2250" s="3">
        <v>43808</v>
      </c>
      <c r="P2250" s="7">
        <f t="shared" si="106"/>
        <v>144</v>
      </c>
      <c r="Q2250" s="8">
        <f t="shared" si="105"/>
        <v>1154.8799999999999</v>
      </c>
      <c r="R2250" t="s">
        <v>737</v>
      </c>
    </row>
    <row r="2251" spans="1:18">
      <c r="A2251">
        <v>1</v>
      </c>
      <c r="B2251" t="s">
        <v>67</v>
      </c>
      <c r="C2251" t="s">
        <v>2</v>
      </c>
      <c r="D2251">
        <v>2019</v>
      </c>
      <c r="E2251">
        <v>7848</v>
      </c>
      <c r="F2251" s="11">
        <v>3.59</v>
      </c>
      <c r="G2251" s="3">
        <v>43752</v>
      </c>
      <c r="H2251" t="s">
        <v>2086</v>
      </c>
      <c r="I2251" s="3">
        <v>43634</v>
      </c>
      <c r="J2251" s="3">
        <f t="shared" si="107"/>
        <v>43664</v>
      </c>
      <c r="K2251" t="s">
        <v>4</v>
      </c>
      <c r="L2251">
        <v>2019</v>
      </c>
      <c r="M2251">
        <v>11768</v>
      </c>
      <c r="N2251" s="3">
        <v>43808</v>
      </c>
      <c r="O2251" s="3">
        <v>43808</v>
      </c>
      <c r="P2251" s="7">
        <f t="shared" si="106"/>
        <v>144</v>
      </c>
      <c r="Q2251" s="8">
        <f t="shared" si="105"/>
        <v>516.96</v>
      </c>
      <c r="R2251" t="s">
        <v>737</v>
      </c>
    </row>
    <row r="2252" spans="1:18">
      <c r="A2252">
        <v>1</v>
      </c>
      <c r="B2252" t="s">
        <v>67</v>
      </c>
      <c r="C2252" t="s">
        <v>2</v>
      </c>
      <c r="D2252">
        <v>2019</v>
      </c>
      <c r="E2252">
        <v>7849</v>
      </c>
      <c r="F2252" s="11">
        <v>468.6</v>
      </c>
      <c r="G2252" s="3">
        <v>43752</v>
      </c>
      <c r="H2252" t="s">
        <v>2087</v>
      </c>
      <c r="I2252" s="3">
        <v>43634</v>
      </c>
      <c r="J2252" s="3">
        <f t="shared" si="107"/>
        <v>43664</v>
      </c>
      <c r="K2252" t="s">
        <v>4</v>
      </c>
      <c r="L2252">
        <v>2019</v>
      </c>
      <c r="M2252">
        <v>11768</v>
      </c>
      <c r="N2252" s="3">
        <v>43808</v>
      </c>
      <c r="O2252" s="3">
        <v>43808</v>
      </c>
      <c r="P2252" s="7">
        <f t="shared" si="106"/>
        <v>144</v>
      </c>
      <c r="Q2252" s="8">
        <f t="shared" si="105"/>
        <v>67478.400000000009</v>
      </c>
      <c r="R2252" t="s">
        <v>737</v>
      </c>
    </row>
    <row r="2253" spans="1:18">
      <c r="A2253">
        <v>1</v>
      </c>
      <c r="B2253" t="s">
        <v>67</v>
      </c>
      <c r="C2253" t="s">
        <v>2</v>
      </c>
      <c r="D2253">
        <v>2019</v>
      </c>
      <c r="E2253">
        <v>7850</v>
      </c>
      <c r="F2253" s="11">
        <v>254.61</v>
      </c>
      <c r="G2253" s="3">
        <v>43752</v>
      </c>
      <c r="H2253" t="s">
        <v>2088</v>
      </c>
      <c r="I2253" s="3">
        <v>43634</v>
      </c>
      <c r="J2253" s="3">
        <f t="shared" si="107"/>
        <v>43664</v>
      </c>
      <c r="K2253" t="s">
        <v>4</v>
      </c>
      <c r="L2253">
        <v>2019</v>
      </c>
      <c r="M2253">
        <v>11768</v>
      </c>
      <c r="N2253" s="3">
        <v>43808</v>
      </c>
      <c r="O2253" s="3">
        <v>43808</v>
      </c>
      <c r="P2253" s="7">
        <f t="shared" si="106"/>
        <v>144</v>
      </c>
      <c r="Q2253" s="8">
        <f t="shared" si="105"/>
        <v>36663.840000000004</v>
      </c>
      <c r="R2253" t="s">
        <v>737</v>
      </c>
    </row>
    <row r="2254" spans="1:18">
      <c r="A2254">
        <v>1</v>
      </c>
      <c r="B2254" t="s">
        <v>67</v>
      </c>
      <c r="C2254" t="s">
        <v>2</v>
      </c>
      <c r="D2254">
        <v>2019</v>
      </c>
      <c r="E2254">
        <v>7851</v>
      </c>
      <c r="F2254" s="11">
        <v>14.34</v>
      </c>
      <c r="G2254" s="3">
        <v>43752</v>
      </c>
      <c r="H2254" t="s">
        <v>2089</v>
      </c>
      <c r="I2254" s="3">
        <v>43634</v>
      </c>
      <c r="J2254" s="3">
        <f t="shared" si="107"/>
        <v>43664</v>
      </c>
      <c r="K2254" t="s">
        <v>4</v>
      </c>
      <c r="L2254">
        <v>2019</v>
      </c>
      <c r="M2254">
        <v>11768</v>
      </c>
      <c r="N2254" s="3">
        <v>43808</v>
      </c>
      <c r="O2254" s="3">
        <v>43808</v>
      </c>
      <c r="P2254" s="7">
        <f t="shared" si="106"/>
        <v>144</v>
      </c>
      <c r="Q2254" s="8">
        <f t="shared" si="105"/>
        <v>2064.96</v>
      </c>
      <c r="R2254" t="s">
        <v>737</v>
      </c>
    </row>
    <row r="2255" spans="1:18">
      <c r="A2255">
        <v>1</v>
      </c>
      <c r="B2255" t="s">
        <v>67</v>
      </c>
      <c r="C2255" t="s">
        <v>2</v>
      </c>
      <c r="D2255">
        <v>2019</v>
      </c>
      <c r="E2255">
        <v>7852</v>
      </c>
      <c r="F2255" s="11">
        <v>254.61</v>
      </c>
      <c r="G2255" s="3">
        <v>43752</v>
      </c>
      <c r="H2255" t="s">
        <v>2090</v>
      </c>
      <c r="I2255" s="3">
        <v>43634</v>
      </c>
      <c r="J2255" s="3">
        <f t="shared" si="107"/>
        <v>43664</v>
      </c>
      <c r="K2255" t="s">
        <v>4</v>
      </c>
      <c r="L2255">
        <v>2019</v>
      </c>
      <c r="M2255">
        <v>11768</v>
      </c>
      <c r="N2255" s="3">
        <v>43808</v>
      </c>
      <c r="O2255" s="3">
        <v>43808</v>
      </c>
      <c r="P2255" s="7">
        <f t="shared" si="106"/>
        <v>144</v>
      </c>
      <c r="Q2255" s="8">
        <f t="shared" si="105"/>
        <v>36663.840000000004</v>
      </c>
      <c r="R2255" t="s">
        <v>737</v>
      </c>
    </row>
    <row r="2256" spans="1:18">
      <c r="A2256">
        <v>1</v>
      </c>
      <c r="B2256" t="s">
        <v>67</v>
      </c>
      <c r="C2256" t="s">
        <v>2</v>
      </c>
      <c r="D2256">
        <v>2019</v>
      </c>
      <c r="E2256">
        <v>7853</v>
      </c>
      <c r="F2256" s="11">
        <v>14.34</v>
      </c>
      <c r="G2256" s="3">
        <v>43752</v>
      </c>
      <c r="H2256" t="s">
        <v>2091</v>
      </c>
      <c r="I2256" s="3">
        <v>43634</v>
      </c>
      <c r="J2256" s="3">
        <f t="shared" si="107"/>
        <v>43664</v>
      </c>
      <c r="K2256" t="s">
        <v>4</v>
      </c>
      <c r="L2256">
        <v>2019</v>
      </c>
      <c r="M2256">
        <v>11768</v>
      </c>
      <c r="N2256" s="3">
        <v>43808</v>
      </c>
      <c r="O2256" s="3">
        <v>43808</v>
      </c>
      <c r="P2256" s="7">
        <f t="shared" si="106"/>
        <v>144</v>
      </c>
      <c r="Q2256" s="8">
        <f t="shared" si="105"/>
        <v>2064.96</v>
      </c>
      <c r="R2256" t="s">
        <v>737</v>
      </c>
    </row>
    <row r="2257" spans="1:18">
      <c r="A2257">
        <v>1</v>
      </c>
      <c r="B2257" t="s">
        <v>67</v>
      </c>
      <c r="C2257" t="s">
        <v>2</v>
      </c>
      <c r="D2257">
        <v>2019</v>
      </c>
      <c r="E2257">
        <v>7854</v>
      </c>
      <c r="F2257" s="11">
        <v>254.61</v>
      </c>
      <c r="G2257" s="3">
        <v>43752</v>
      </c>
      <c r="H2257" t="s">
        <v>2092</v>
      </c>
      <c r="I2257" s="3">
        <v>43634</v>
      </c>
      <c r="J2257" s="3">
        <f t="shared" si="107"/>
        <v>43664</v>
      </c>
      <c r="K2257" t="s">
        <v>4</v>
      </c>
      <c r="L2257">
        <v>2019</v>
      </c>
      <c r="M2257">
        <v>11768</v>
      </c>
      <c r="N2257" s="3">
        <v>43808</v>
      </c>
      <c r="O2257" s="3">
        <v>43808</v>
      </c>
      <c r="P2257" s="7">
        <f t="shared" si="106"/>
        <v>144</v>
      </c>
      <c r="Q2257" s="8">
        <f t="shared" si="105"/>
        <v>36663.840000000004</v>
      </c>
      <c r="R2257" t="s">
        <v>737</v>
      </c>
    </row>
    <row r="2258" spans="1:18">
      <c r="A2258">
        <v>1</v>
      </c>
      <c r="B2258" t="s">
        <v>67</v>
      </c>
      <c r="C2258" t="s">
        <v>2</v>
      </c>
      <c r="D2258">
        <v>2019</v>
      </c>
      <c r="E2258">
        <v>7855</v>
      </c>
      <c r="F2258" s="11">
        <v>7.7</v>
      </c>
      <c r="G2258" s="3">
        <v>43752</v>
      </c>
      <c r="H2258" t="s">
        <v>2093</v>
      </c>
      <c r="I2258" s="3">
        <v>43634</v>
      </c>
      <c r="J2258" s="3">
        <f t="shared" si="107"/>
        <v>43664</v>
      </c>
      <c r="K2258" t="s">
        <v>4</v>
      </c>
      <c r="L2258">
        <v>2019</v>
      </c>
      <c r="M2258">
        <v>11768</v>
      </c>
      <c r="N2258" s="3">
        <v>43808</v>
      </c>
      <c r="O2258" s="3">
        <v>43808</v>
      </c>
      <c r="P2258" s="7">
        <f t="shared" si="106"/>
        <v>144</v>
      </c>
      <c r="Q2258" s="8">
        <f t="shared" si="105"/>
        <v>1108.8</v>
      </c>
      <c r="R2258" t="s">
        <v>737</v>
      </c>
    </row>
    <row r="2259" spans="1:18">
      <c r="A2259">
        <v>1</v>
      </c>
      <c r="B2259" t="s">
        <v>67</v>
      </c>
      <c r="C2259" t="s">
        <v>2</v>
      </c>
      <c r="D2259">
        <v>2019</v>
      </c>
      <c r="E2259">
        <v>7856</v>
      </c>
      <c r="F2259" s="11">
        <v>254.61</v>
      </c>
      <c r="G2259" s="3">
        <v>43752</v>
      </c>
      <c r="H2259" t="s">
        <v>2094</v>
      </c>
      <c r="I2259" s="3">
        <v>43634</v>
      </c>
      <c r="J2259" s="3">
        <f t="shared" si="107"/>
        <v>43664</v>
      </c>
      <c r="K2259" t="s">
        <v>4</v>
      </c>
      <c r="L2259">
        <v>2019</v>
      </c>
      <c r="M2259">
        <v>11768</v>
      </c>
      <c r="N2259" s="3">
        <v>43808</v>
      </c>
      <c r="O2259" s="3">
        <v>43808</v>
      </c>
      <c r="P2259" s="7">
        <f t="shared" si="106"/>
        <v>144</v>
      </c>
      <c r="Q2259" s="8">
        <f t="shared" si="105"/>
        <v>36663.840000000004</v>
      </c>
      <c r="R2259" t="s">
        <v>737</v>
      </c>
    </row>
    <row r="2260" spans="1:18">
      <c r="A2260">
        <v>1</v>
      </c>
      <c r="B2260" t="s">
        <v>67</v>
      </c>
      <c r="C2260" t="s">
        <v>2</v>
      </c>
      <c r="D2260">
        <v>2019</v>
      </c>
      <c r="E2260">
        <v>7857</v>
      </c>
      <c r="F2260" s="11">
        <v>3412.08</v>
      </c>
      <c r="G2260" s="3">
        <v>43752</v>
      </c>
      <c r="H2260" t="s">
        <v>2095</v>
      </c>
      <c r="I2260" s="3">
        <v>43634</v>
      </c>
      <c r="J2260" s="3">
        <f t="shared" si="107"/>
        <v>43664</v>
      </c>
      <c r="K2260" t="s">
        <v>4</v>
      </c>
      <c r="L2260">
        <v>2019</v>
      </c>
      <c r="M2260">
        <v>11768</v>
      </c>
      <c r="N2260" s="3">
        <v>43808</v>
      </c>
      <c r="O2260" s="3">
        <v>43808</v>
      </c>
      <c r="P2260" s="7">
        <f t="shared" si="106"/>
        <v>144</v>
      </c>
      <c r="Q2260" s="8">
        <f t="shared" si="105"/>
        <v>491339.52000000002</v>
      </c>
      <c r="R2260" t="s">
        <v>737</v>
      </c>
    </row>
    <row r="2261" spans="1:18">
      <c r="A2261">
        <v>1</v>
      </c>
      <c r="B2261" t="s">
        <v>67</v>
      </c>
      <c r="C2261" t="s">
        <v>2</v>
      </c>
      <c r="D2261">
        <v>2019</v>
      </c>
      <c r="E2261">
        <v>7858</v>
      </c>
      <c r="F2261" s="11">
        <v>254.61</v>
      </c>
      <c r="G2261" s="3">
        <v>43752</v>
      </c>
      <c r="H2261" t="s">
        <v>2096</v>
      </c>
      <c r="I2261" s="3">
        <v>43634</v>
      </c>
      <c r="J2261" s="3">
        <f t="shared" si="107"/>
        <v>43664</v>
      </c>
      <c r="K2261" t="s">
        <v>4</v>
      </c>
      <c r="L2261">
        <v>2019</v>
      </c>
      <c r="M2261">
        <v>11768</v>
      </c>
      <c r="N2261" s="3">
        <v>43808</v>
      </c>
      <c r="O2261" s="3">
        <v>43808</v>
      </c>
      <c r="P2261" s="7">
        <f t="shared" si="106"/>
        <v>144</v>
      </c>
      <c r="Q2261" s="8">
        <f t="shared" si="105"/>
        <v>36663.840000000004</v>
      </c>
      <c r="R2261" t="s">
        <v>737</v>
      </c>
    </row>
    <row r="2262" spans="1:18">
      <c r="A2262">
        <v>1</v>
      </c>
      <c r="B2262" t="s">
        <v>67</v>
      </c>
      <c r="C2262" t="s">
        <v>2</v>
      </c>
      <c r="D2262">
        <v>2019</v>
      </c>
      <c r="E2262">
        <v>7859</v>
      </c>
      <c r="F2262" s="11">
        <v>254.61</v>
      </c>
      <c r="G2262" s="3">
        <v>43752</v>
      </c>
      <c r="H2262" t="s">
        <v>2097</v>
      </c>
      <c r="I2262" s="3">
        <v>43634</v>
      </c>
      <c r="J2262" s="3">
        <f t="shared" si="107"/>
        <v>43664</v>
      </c>
      <c r="K2262" t="s">
        <v>4</v>
      </c>
      <c r="L2262">
        <v>2019</v>
      </c>
      <c r="M2262">
        <v>11768</v>
      </c>
      <c r="N2262" s="3">
        <v>43808</v>
      </c>
      <c r="O2262" s="3">
        <v>43808</v>
      </c>
      <c r="P2262" s="7">
        <f t="shared" si="106"/>
        <v>144</v>
      </c>
      <c r="Q2262" s="8">
        <f t="shared" si="105"/>
        <v>36663.840000000004</v>
      </c>
      <c r="R2262" t="s">
        <v>737</v>
      </c>
    </row>
    <row r="2263" spans="1:18">
      <c r="A2263">
        <v>1</v>
      </c>
      <c r="B2263" t="s">
        <v>67</v>
      </c>
      <c r="C2263" t="s">
        <v>2</v>
      </c>
      <c r="D2263">
        <v>2019</v>
      </c>
      <c r="E2263">
        <v>7860</v>
      </c>
      <c r="F2263" s="11">
        <v>254.61</v>
      </c>
      <c r="G2263" s="3">
        <v>43752</v>
      </c>
      <c r="H2263" t="s">
        <v>2098</v>
      </c>
      <c r="I2263" s="3">
        <v>43634</v>
      </c>
      <c r="J2263" s="3">
        <f t="shared" si="107"/>
        <v>43664</v>
      </c>
      <c r="K2263" t="s">
        <v>4</v>
      </c>
      <c r="L2263">
        <v>2019</v>
      </c>
      <c r="M2263">
        <v>11768</v>
      </c>
      <c r="N2263" s="3">
        <v>43808</v>
      </c>
      <c r="O2263" s="3">
        <v>43808</v>
      </c>
      <c r="P2263" s="7">
        <f t="shared" si="106"/>
        <v>144</v>
      </c>
      <c r="Q2263" s="8">
        <f t="shared" si="105"/>
        <v>36663.840000000004</v>
      </c>
      <c r="R2263" t="s">
        <v>737</v>
      </c>
    </row>
    <row r="2264" spans="1:18">
      <c r="A2264">
        <v>1</v>
      </c>
      <c r="B2264" t="s">
        <v>67</v>
      </c>
      <c r="C2264" t="s">
        <v>2</v>
      </c>
      <c r="D2264">
        <v>2019</v>
      </c>
      <c r="E2264">
        <v>7861</v>
      </c>
      <c r="F2264" s="11">
        <v>254.61</v>
      </c>
      <c r="G2264" s="3">
        <v>43752</v>
      </c>
      <c r="H2264" t="s">
        <v>2099</v>
      </c>
      <c r="I2264" s="3">
        <v>43634</v>
      </c>
      <c r="J2264" s="3">
        <f t="shared" si="107"/>
        <v>43664</v>
      </c>
      <c r="K2264" t="s">
        <v>4</v>
      </c>
      <c r="L2264">
        <v>2019</v>
      </c>
      <c r="M2264">
        <v>11768</v>
      </c>
      <c r="N2264" s="3">
        <v>43808</v>
      </c>
      <c r="O2264" s="3">
        <v>43808</v>
      </c>
      <c r="P2264" s="7">
        <f t="shared" si="106"/>
        <v>144</v>
      </c>
      <c r="Q2264" s="8">
        <f t="shared" si="105"/>
        <v>36663.840000000004</v>
      </c>
      <c r="R2264" t="s">
        <v>737</v>
      </c>
    </row>
    <row r="2265" spans="1:18">
      <c r="A2265">
        <v>1</v>
      </c>
      <c r="B2265" t="s">
        <v>67</v>
      </c>
      <c r="C2265" t="s">
        <v>2</v>
      </c>
      <c r="D2265">
        <v>2019</v>
      </c>
      <c r="E2265">
        <v>7862</v>
      </c>
      <c r="F2265" s="11">
        <v>254.61</v>
      </c>
      <c r="G2265" s="3">
        <v>43752</v>
      </c>
      <c r="H2265" t="s">
        <v>2100</v>
      </c>
      <c r="I2265" s="3">
        <v>43634</v>
      </c>
      <c r="J2265" s="3">
        <f t="shared" si="107"/>
        <v>43664</v>
      </c>
      <c r="K2265" t="s">
        <v>4</v>
      </c>
      <c r="L2265">
        <v>2019</v>
      </c>
      <c r="M2265">
        <v>11768</v>
      </c>
      <c r="N2265" s="3">
        <v>43808</v>
      </c>
      <c r="O2265" s="3">
        <v>43808</v>
      </c>
      <c r="P2265" s="7">
        <f t="shared" si="106"/>
        <v>144</v>
      </c>
      <c r="Q2265" s="8">
        <f t="shared" si="105"/>
        <v>36663.840000000004</v>
      </c>
      <c r="R2265" t="s">
        <v>737</v>
      </c>
    </row>
    <row r="2266" spans="1:18">
      <c r="A2266">
        <v>1</v>
      </c>
      <c r="B2266" t="s">
        <v>67</v>
      </c>
      <c r="C2266" t="s">
        <v>2</v>
      </c>
      <c r="D2266">
        <v>2019</v>
      </c>
      <c r="E2266">
        <v>7863</v>
      </c>
      <c r="F2266" s="11">
        <v>1323.23</v>
      </c>
      <c r="G2266" s="3">
        <v>43752</v>
      </c>
      <c r="H2266" t="s">
        <v>2101</v>
      </c>
      <c r="I2266" s="3">
        <v>43634</v>
      </c>
      <c r="J2266" s="3">
        <f t="shared" si="107"/>
        <v>43664</v>
      </c>
      <c r="K2266" t="s">
        <v>4</v>
      </c>
      <c r="L2266">
        <v>2019</v>
      </c>
      <c r="M2266">
        <v>11768</v>
      </c>
      <c r="N2266" s="3">
        <v>43808</v>
      </c>
      <c r="O2266" s="3">
        <v>43808</v>
      </c>
      <c r="P2266" s="7">
        <f t="shared" si="106"/>
        <v>144</v>
      </c>
      <c r="Q2266" s="8">
        <f t="shared" si="105"/>
        <v>190545.12</v>
      </c>
      <c r="R2266" t="s">
        <v>737</v>
      </c>
    </row>
    <row r="2267" spans="1:18">
      <c r="A2267">
        <v>1</v>
      </c>
      <c r="B2267" t="s">
        <v>67</v>
      </c>
      <c r="C2267" t="s">
        <v>2</v>
      </c>
      <c r="D2267">
        <v>2019</v>
      </c>
      <c r="E2267">
        <v>7864</v>
      </c>
      <c r="F2267" s="11">
        <v>3.59</v>
      </c>
      <c r="G2267" s="3">
        <v>43752</v>
      </c>
      <c r="H2267" t="s">
        <v>2102</v>
      </c>
      <c r="I2267" s="3">
        <v>43634</v>
      </c>
      <c r="J2267" s="3">
        <f t="shared" si="107"/>
        <v>43664</v>
      </c>
      <c r="K2267" t="s">
        <v>4</v>
      </c>
      <c r="L2267">
        <v>2019</v>
      </c>
      <c r="M2267">
        <v>11768</v>
      </c>
      <c r="N2267" s="3">
        <v>43808</v>
      </c>
      <c r="O2267" s="3">
        <v>43808</v>
      </c>
      <c r="P2267" s="7">
        <f t="shared" si="106"/>
        <v>144</v>
      </c>
      <c r="Q2267" s="8">
        <f t="shared" si="105"/>
        <v>516.96</v>
      </c>
      <c r="R2267" t="s">
        <v>737</v>
      </c>
    </row>
    <row r="2268" spans="1:18">
      <c r="A2268">
        <v>1</v>
      </c>
      <c r="B2268" t="s">
        <v>67</v>
      </c>
      <c r="C2268" t="s">
        <v>2</v>
      </c>
      <c r="D2268">
        <v>2019</v>
      </c>
      <c r="E2268">
        <v>7865</v>
      </c>
      <c r="F2268" s="11">
        <v>509.21</v>
      </c>
      <c r="G2268" s="3">
        <v>43752</v>
      </c>
      <c r="H2268" t="s">
        <v>2103</v>
      </c>
      <c r="I2268" s="3">
        <v>43634</v>
      </c>
      <c r="J2268" s="3">
        <f t="shared" si="107"/>
        <v>43664</v>
      </c>
      <c r="K2268" t="s">
        <v>4</v>
      </c>
      <c r="L2268">
        <v>2019</v>
      </c>
      <c r="M2268">
        <v>11768</v>
      </c>
      <c r="N2268" s="3">
        <v>43808</v>
      </c>
      <c r="O2268" s="3">
        <v>43808</v>
      </c>
      <c r="P2268" s="7">
        <f t="shared" si="106"/>
        <v>144</v>
      </c>
      <c r="Q2268" s="8">
        <f t="shared" si="105"/>
        <v>73326.239999999991</v>
      </c>
      <c r="R2268" t="s">
        <v>737</v>
      </c>
    </row>
    <row r="2269" spans="1:18">
      <c r="A2269">
        <v>1</v>
      </c>
      <c r="B2269" t="s">
        <v>67</v>
      </c>
      <c r="C2269" t="s">
        <v>2</v>
      </c>
      <c r="D2269">
        <v>2019</v>
      </c>
      <c r="E2269">
        <v>7866</v>
      </c>
      <c r="F2269" s="11">
        <v>254.61</v>
      </c>
      <c r="G2269" s="3">
        <v>43752</v>
      </c>
      <c r="H2269" t="s">
        <v>2104</v>
      </c>
      <c r="I2269" s="3">
        <v>43634</v>
      </c>
      <c r="J2269" s="3">
        <f t="shared" si="107"/>
        <v>43664</v>
      </c>
      <c r="K2269" t="s">
        <v>4</v>
      </c>
      <c r="L2269">
        <v>2019</v>
      </c>
      <c r="M2269">
        <v>11768</v>
      </c>
      <c r="N2269" s="3">
        <v>43808</v>
      </c>
      <c r="O2269" s="3">
        <v>43808</v>
      </c>
      <c r="P2269" s="7">
        <f t="shared" si="106"/>
        <v>144</v>
      </c>
      <c r="Q2269" s="8">
        <f t="shared" si="105"/>
        <v>36663.840000000004</v>
      </c>
      <c r="R2269" t="s">
        <v>737</v>
      </c>
    </row>
    <row r="2270" spans="1:18">
      <c r="A2270">
        <v>1</v>
      </c>
      <c r="B2270" t="s">
        <v>67</v>
      </c>
      <c r="C2270" t="s">
        <v>2</v>
      </c>
      <c r="D2270">
        <v>2019</v>
      </c>
      <c r="E2270">
        <v>7867</v>
      </c>
      <c r="F2270" s="11">
        <v>5.38</v>
      </c>
      <c r="G2270" s="3">
        <v>43752</v>
      </c>
      <c r="H2270" t="s">
        <v>2105</v>
      </c>
      <c r="I2270" s="3">
        <v>43634</v>
      </c>
      <c r="J2270" s="3">
        <f t="shared" si="107"/>
        <v>43664</v>
      </c>
      <c r="K2270" t="s">
        <v>4</v>
      </c>
      <c r="L2270">
        <v>2019</v>
      </c>
      <c r="M2270">
        <v>11768</v>
      </c>
      <c r="N2270" s="3">
        <v>43808</v>
      </c>
      <c r="O2270" s="3">
        <v>43808</v>
      </c>
      <c r="P2270" s="7">
        <f t="shared" si="106"/>
        <v>144</v>
      </c>
      <c r="Q2270" s="8">
        <f t="shared" si="105"/>
        <v>774.72</v>
      </c>
      <c r="R2270" t="s">
        <v>737</v>
      </c>
    </row>
    <row r="2271" spans="1:18">
      <c r="A2271">
        <v>1</v>
      </c>
      <c r="B2271" t="s">
        <v>67</v>
      </c>
      <c r="C2271" t="s">
        <v>2</v>
      </c>
      <c r="D2271">
        <v>2019</v>
      </c>
      <c r="E2271">
        <v>7868</v>
      </c>
      <c r="F2271" s="11">
        <v>10.76</v>
      </c>
      <c r="G2271" s="3">
        <v>43752</v>
      </c>
      <c r="H2271" t="s">
        <v>2106</v>
      </c>
      <c r="I2271" s="3">
        <v>43634</v>
      </c>
      <c r="J2271" s="3">
        <f t="shared" si="107"/>
        <v>43664</v>
      </c>
      <c r="K2271" t="s">
        <v>4</v>
      </c>
      <c r="L2271">
        <v>2019</v>
      </c>
      <c r="M2271">
        <v>11768</v>
      </c>
      <c r="N2271" s="3">
        <v>43808</v>
      </c>
      <c r="O2271" s="3">
        <v>43808</v>
      </c>
      <c r="P2271" s="7">
        <f t="shared" si="106"/>
        <v>144</v>
      </c>
      <c r="Q2271" s="8">
        <f t="shared" si="105"/>
        <v>1549.44</v>
      </c>
      <c r="R2271" t="s">
        <v>737</v>
      </c>
    </row>
    <row r="2272" spans="1:18">
      <c r="A2272">
        <v>1</v>
      </c>
      <c r="B2272" t="s">
        <v>67</v>
      </c>
      <c r="C2272" t="s">
        <v>2</v>
      </c>
      <c r="D2272">
        <v>2019</v>
      </c>
      <c r="E2272">
        <v>7869</v>
      </c>
      <c r="F2272" s="11">
        <v>7.17</v>
      </c>
      <c r="G2272" s="3">
        <v>43752</v>
      </c>
      <c r="H2272" t="s">
        <v>2107</v>
      </c>
      <c r="I2272" s="3">
        <v>43634</v>
      </c>
      <c r="J2272" s="3">
        <f t="shared" si="107"/>
        <v>43664</v>
      </c>
      <c r="K2272" t="s">
        <v>4</v>
      </c>
      <c r="L2272">
        <v>2019</v>
      </c>
      <c r="M2272">
        <v>11768</v>
      </c>
      <c r="N2272" s="3">
        <v>43808</v>
      </c>
      <c r="O2272" s="3">
        <v>43808</v>
      </c>
      <c r="P2272" s="7">
        <f t="shared" si="106"/>
        <v>144</v>
      </c>
      <c r="Q2272" s="8">
        <f t="shared" si="105"/>
        <v>1032.48</v>
      </c>
      <c r="R2272" t="s">
        <v>737</v>
      </c>
    </row>
    <row r="2273" spans="1:18">
      <c r="A2273">
        <v>1</v>
      </c>
      <c r="B2273" t="s">
        <v>67</v>
      </c>
      <c r="C2273" t="s">
        <v>2</v>
      </c>
      <c r="D2273">
        <v>2019</v>
      </c>
      <c r="E2273">
        <v>7870</v>
      </c>
      <c r="F2273" s="11">
        <v>5.38</v>
      </c>
      <c r="G2273" s="3">
        <v>43752</v>
      </c>
      <c r="H2273" t="s">
        <v>2108</v>
      </c>
      <c r="I2273" s="3">
        <v>43634</v>
      </c>
      <c r="J2273" s="3">
        <f t="shared" si="107"/>
        <v>43664</v>
      </c>
      <c r="K2273" t="s">
        <v>4</v>
      </c>
      <c r="L2273">
        <v>2019</v>
      </c>
      <c r="M2273">
        <v>11768</v>
      </c>
      <c r="N2273" s="3">
        <v>43808</v>
      </c>
      <c r="O2273" s="3">
        <v>43808</v>
      </c>
      <c r="P2273" s="7">
        <f t="shared" si="106"/>
        <v>144</v>
      </c>
      <c r="Q2273" s="8">
        <f t="shared" si="105"/>
        <v>774.72</v>
      </c>
      <c r="R2273" t="s">
        <v>737</v>
      </c>
    </row>
    <row r="2274" spans="1:18">
      <c r="A2274">
        <v>1</v>
      </c>
      <c r="B2274" t="s">
        <v>67</v>
      </c>
      <c r="C2274" t="s">
        <v>2</v>
      </c>
      <c r="D2274">
        <v>2019</v>
      </c>
      <c r="E2274">
        <v>7871</v>
      </c>
      <c r="F2274" s="11">
        <v>7.17</v>
      </c>
      <c r="G2274" s="3">
        <v>43752</v>
      </c>
      <c r="H2274" t="s">
        <v>2109</v>
      </c>
      <c r="I2274" s="3">
        <v>43634</v>
      </c>
      <c r="J2274" s="3">
        <f t="shared" si="107"/>
        <v>43664</v>
      </c>
      <c r="K2274" t="s">
        <v>4</v>
      </c>
      <c r="L2274">
        <v>2019</v>
      </c>
      <c r="M2274">
        <v>11768</v>
      </c>
      <c r="N2274" s="3">
        <v>43808</v>
      </c>
      <c r="O2274" s="3">
        <v>43808</v>
      </c>
      <c r="P2274" s="7">
        <f t="shared" si="106"/>
        <v>144</v>
      </c>
      <c r="Q2274" s="8">
        <f t="shared" si="105"/>
        <v>1032.48</v>
      </c>
      <c r="R2274" t="s">
        <v>737</v>
      </c>
    </row>
    <row r="2275" spans="1:18">
      <c r="A2275">
        <v>1</v>
      </c>
      <c r="B2275" t="s">
        <v>67</v>
      </c>
      <c r="C2275" t="s">
        <v>2</v>
      </c>
      <c r="D2275">
        <v>2019</v>
      </c>
      <c r="E2275">
        <v>7872</v>
      </c>
      <c r="F2275" s="11">
        <v>7.17</v>
      </c>
      <c r="G2275" s="3">
        <v>43752</v>
      </c>
      <c r="H2275" t="s">
        <v>2110</v>
      </c>
      <c r="I2275" s="3">
        <v>43634</v>
      </c>
      <c r="J2275" s="3">
        <f t="shared" si="107"/>
        <v>43664</v>
      </c>
      <c r="K2275" t="s">
        <v>4</v>
      </c>
      <c r="L2275">
        <v>2019</v>
      </c>
      <c r="M2275">
        <v>11768</v>
      </c>
      <c r="N2275" s="3">
        <v>43808</v>
      </c>
      <c r="O2275" s="3">
        <v>43808</v>
      </c>
      <c r="P2275" s="7">
        <f t="shared" si="106"/>
        <v>144</v>
      </c>
      <c r="Q2275" s="8">
        <f t="shared" si="105"/>
        <v>1032.48</v>
      </c>
      <c r="R2275" t="s">
        <v>737</v>
      </c>
    </row>
    <row r="2276" spans="1:18">
      <c r="A2276">
        <v>1</v>
      </c>
      <c r="B2276" t="s">
        <v>67</v>
      </c>
      <c r="C2276" t="s">
        <v>2</v>
      </c>
      <c r="D2276">
        <v>2019</v>
      </c>
      <c r="E2276">
        <v>7873</v>
      </c>
      <c r="F2276" s="11">
        <v>8.8800000000000008</v>
      </c>
      <c r="G2276" s="3">
        <v>43752</v>
      </c>
      <c r="H2276" t="s">
        <v>2111</v>
      </c>
      <c r="I2276" s="3">
        <v>43633</v>
      </c>
      <c r="J2276" s="3">
        <f t="shared" si="107"/>
        <v>43663</v>
      </c>
      <c r="K2276" t="s">
        <v>4</v>
      </c>
      <c r="L2276">
        <v>2019</v>
      </c>
      <c r="M2276">
        <v>11768</v>
      </c>
      <c r="N2276" s="3">
        <v>43808</v>
      </c>
      <c r="O2276" s="3">
        <v>43808</v>
      </c>
      <c r="P2276" s="7">
        <f t="shared" si="106"/>
        <v>145</v>
      </c>
      <c r="Q2276" s="8">
        <f t="shared" si="105"/>
        <v>1287.6000000000001</v>
      </c>
      <c r="R2276" t="s">
        <v>737</v>
      </c>
    </row>
    <row r="2277" spans="1:18">
      <c r="A2277">
        <v>1</v>
      </c>
      <c r="B2277" t="s">
        <v>67</v>
      </c>
      <c r="C2277" t="s">
        <v>2</v>
      </c>
      <c r="D2277">
        <v>2019</v>
      </c>
      <c r="E2277">
        <v>7874</v>
      </c>
      <c r="F2277" s="11">
        <v>8.8800000000000008</v>
      </c>
      <c r="G2277" s="3">
        <v>43752</v>
      </c>
      <c r="H2277" t="s">
        <v>2112</v>
      </c>
      <c r="I2277" s="3">
        <v>43633</v>
      </c>
      <c r="J2277" s="3">
        <f t="shared" si="107"/>
        <v>43663</v>
      </c>
      <c r="K2277" t="s">
        <v>4</v>
      </c>
      <c r="L2277">
        <v>2019</v>
      </c>
      <c r="M2277">
        <v>11768</v>
      </c>
      <c r="N2277" s="3">
        <v>43808</v>
      </c>
      <c r="O2277" s="3">
        <v>43808</v>
      </c>
      <c r="P2277" s="7">
        <f t="shared" si="106"/>
        <v>145</v>
      </c>
      <c r="Q2277" s="8">
        <f t="shared" si="105"/>
        <v>1287.6000000000001</v>
      </c>
      <c r="R2277" t="s">
        <v>737</v>
      </c>
    </row>
    <row r="2278" spans="1:18">
      <c r="A2278">
        <v>1</v>
      </c>
      <c r="B2278" t="s">
        <v>67</v>
      </c>
      <c r="C2278" t="s">
        <v>2</v>
      </c>
      <c r="D2278">
        <v>2019</v>
      </c>
      <c r="E2278">
        <v>7875</v>
      </c>
      <c r="F2278" s="11">
        <v>8.8800000000000008</v>
      </c>
      <c r="G2278" s="3">
        <v>43752</v>
      </c>
      <c r="H2278" t="s">
        <v>2113</v>
      </c>
      <c r="I2278" s="3">
        <v>43633</v>
      </c>
      <c r="J2278" s="3">
        <f t="shared" si="107"/>
        <v>43663</v>
      </c>
      <c r="K2278" t="s">
        <v>4</v>
      </c>
      <c r="L2278">
        <v>2019</v>
      </c>
      <c r="M2278">
        <v>11768</v>
      </c>
      <c r="N2278" s="3">
        <v>43808</v>
      </c>
      <c r="O2278" s="3">
        <v>43808</v>
      </c>
      <c r="P2278" s="7">
        <f t="shared" si="106"/>
        <v>145</v>
      </c>
      <c r="Q2278" s="8">
        <f t="shared" si="105"/>
        <v>1287.6000000000001</v>
      </c>
      <c r="R2278" t="s">
        <v>737</v>
      </c>
    </row>
    <row r="2279" spans="1:18">
      <c r="A2279">
        <v>1</v>
      </c>
      <c r="B2279" t="s">
        <v>67</v>
      </c>
      <c r="C2279" t="s">
        <v>2</v>
      </c>
      <c r="D2279">
        <v>2019</v>
      </c>
      <c r="E2279">
        <v>7876</v>
      </c>
      <c r="F2279" s="11">
        <v>8.8800000000000008</v>
      </c>
      <c r="G2279" s="3">
        <v>43752</v>
      </c>
      <c r="H2279" t="s">
        <v>2114</v>
      </c>
      <c r="I2279" s="3">
        <v>43633</v>
      </c>
      <c r="J2279" s="3">
        <f t="shared" si="107"/>
        <v>43663</v>
      </c>
      <c r="K2279" t="s">
        <v>4</v>
      </c>
      <c r="L2279">
        <v>2019</v>
      </c>
      <c r="M2279">
        <v>11768</v>
      </c>
      <c r="N2279" s="3">
        <v>43808</v>
      </c>
      <c r="O2279" s="3">
        <v>43808</v>
      </c>
      <c r="P2279" s="7">
        <f t="shared" si="106"/>
        <v>145</v>
      </c>
      <c r="Q2279" s="8">
        <f t="shared" si="105"/>
        <v>1287.6000000000001</v>
      </c>
      <c r="R2279" t="s">
        <v>737</v>
      </c>
    </row>
    <row r="2280" spans="1:18">
      <c r="A2280">
        <v>1</v>
      </c>
      <c r="B2280" t="s">
        <v>67</v>
      </c>
      <c r="C2280" t="s">
        <v>2</v>
      </c>
      <c r="D2280">
        <v>2019</v>
      </c>
      <c r="E2280">
        <v>7877</v>
      </c>
      <c r="F2280" s="11">
        <v>8.8800000000000008</v>
      </c>
      <c r="G2280" s="3">
        <v>43752</v>
      </c>
      <c r="H2280" t="s">
        <v>2115</v>
      </c>
      <c r="I2280" s="3">
        <v>43633</v>
      </c>
      <c r="J2280" s="3">
        <f t="shared" si="107"/>
        <v>43663</v>
      </c>
      <c r="K2280" t="s">
        <v>4</v>
      </c>
      <c r="L2280">
        <v>2019</v>
      </c>
      <c r="M2280">
        <v>11768</v>
      </c>
      <c r="N2280" s="3">
        <v>43808</v>
      </c>
      <c r="O2280" s="3">
        <v>43808</v>
      </c>
      <c r="P2280" s="7">
        <f t="shared" si="106"/>
        <v>145</v>
      </c>
      <c r="Q2280" s="8">
        <f t="shared" si="105"/>
        <v>1287.6000000000001</v>
      </c>
      <c r="R2280" t="s">
        <v>737</v>
      </c>
    </row>
    <row r="2281" spans="1:18">
      <c r="A2281">
        <v>1</v>
      </c>
      <c r="B2281" t="s">
        <v>67</v>
      </c>
      <c r="C2281" t="s">
        <v>2</v>
      </c>
      <c r="D2281">
        <v>2019</v>
      </c>
      <c r="E2281">
        <v>7878</v>
      </c>
      <c r="F2281" s="11">
        <v>8.8800000000000008</v>
      </c>
      <c r="G2281" s="3">
        <v>43752</v>
      </c>
      <c r="H2281" t="s">
        <v>2116</v>
      </c>
      <c r="I2281" s="3">
        <v>43633</v>
      </c>
      <c r="J2281" s="3">
        <f t="shared" si="107"/>
        <v>43663</v>
      </c>
      <c r="K2281" t="s">
        <v>4</v>
      </c>
      <c r="L2281">
        <v>2019</v>
      </c>
      <c r="M2281">
        <v>11768</v>
      </c>
      <c r="N2281" s="3">
        <v>43808</v>
      </c>
      <c r="O2281" s="3">
        <v>43808</v>
      </c>
      <c r="P2281" s="7">
        <f t="shared" si="106"/>
        <v>145</v>
      </c>
      <c r="Q2281" s="8">
        <f t="shared" si="105"/>
        <v>1287.6000000000001</v>
      </c>
      <c r="R2281" t="s">
        <v>737</v>
      </c>
    </row>
    <row r="2282" spans="1:18">
      <c r="A2282">
        <v>1</v>
      </c>
      <c r="B2282" t="s">
        <v>67</v>
      </c>
      <c r="C2282" t="s">
        <v>2</v>
      </c>
      <c r="D2282">
        <v>2019</v>
      </c>
      <c r="E2282">
        <v>7879</v>
      </c>
      <c r="F2282" s="11">
        <v>8.8800000000000008</v>
      </c>
      <c r="G2282" s="3">
        <v>43752</v>
      </c>
      <c r="H2282" t="s">
        <v>2117</v>
      </c>
      <c r="I2282" s="3">
        <v>43633</v>
      </c>
      <c r="J2282" s="3">
        <f t="shared" si="107"/>
        <v>43663</v>
      </c>
      <c r="K2282" t="s">
        <v>4</v>
      </c>
      <c r="L2282">
        <v>2019</v>
      </c>
      <c r="M2282">
        <v>11768</v>
      </c>
      <c r="N2282" s="3">
        <v>43808</v>
      </c>
      <c r="O2282" s="3">
        <v>43808</v>
      </c>
      <c r="P2282" s="7">
        <f t="shared" si="106"/>
        <v>145</v>
      </c>
      <c r="Q2282" s="8">
        <f t="shared" si="105"/>
        <v>1287.6000000000001</v>
      </c>
      <c r="R2282" t="s">
        <v>737</v>
      </c>
    </row>
    <row r="2283" spans="1:18">
      <c r="A2283">
        <v>1</v>
      </c>
      <c r="B2283" t="s">
        <v>67</v>
      </c>
      <c r="C2283" t="s">
        <v>2</v>
      </c>
      <c r="D2283">
        <v>2019</v>
      </c>
      <c r="E2283">
        <v>7880</v>
      </c>
      <c r="F2283" s="11">
        <v>8.8800000000000008</v>
      </c>
      <c r="G2283" s="3">
        <v>43752</v>
      </c>
      <c r="H2283" t="s">
        <v>2118</v>
      </c>
      <c r="I2283" s="3">
        <v>43633</v>
      </c>
      <c r="J2283" s="3">
        <f t="shared" si="107"/>
        <v>43663</v>
      </c>
      <c r="K2283" t="s">
        <v>4</v>
      </c>
      <c r="L2283">
        <v>2019</v>
      </c>
      <c r="M2283">
        <v>11768</v>
      </c>
      <c r="N2283" s="3">
        <v>43808</v>
      </c>
      <c r="O2283" s="3">
        <v>43808</v>
      </c>
      <c r="P2283" s="7">
        <f t="shared" si="106"/>
        <v>145</v>
      </c>
      <c r="Q2283" s="8">
        <f t="shared" si="105"/>
        <v>1287.6000000000001</v>
      </c>
      <c r="R2283" t="s">
        <v>737</v>
      </c>
    </row>
    <row r="2284" spans="1:18">
      <c r="A2284">
        <v>1</v>
      </c>
      <c r="B2284" t="s">
        <v>67</v>
      </c>
      <c r="C2284" t="s">
        <v>2</v>
      </c>
      <c r="D2284">
        <v>2019</v>
      </c>
      <c r="E2284">
        <v>7881</v>
      </c>
      <c r="F2284" s="11">
        <v>8.8800000000000008</v>
      </c>
      <c r="G2284" s="3">
        <v>43752</v>
      </c>
      <c r="H2284" t="s">
        <v>2119</v>
      </c>
      <c r="I2284" s="3">
        <v>43633</v>
      </c>
      <c r="J2284" s="3">
        <f t="shared" si="107"/>
        <v>43663</v>
      </c>
      <c r="K2284" t="s">
        <v>4</v>
      </c>
      <c r="L2284">
        <v>2019</v>
      </c>
      <c r="M2284">
        <v>11768</v>
      </c>
      <c r="N2284" s="3">
        <v>43808</v>
      </c>
      <c r="O2284" s="3">
        <v>43808</v>
      </c>
      <c r="P2284" s="7">
        <f t="shared" si="106"/>
        <v>145</v>
      </c>
      <c r="Q2284" s="8">
        <f t="shared" si="105"/>
        <v>1287.6000000000001</v>
      </c>
      <c r="R2284" t="s">
        <v>737</v>
      </c>
    </row>
    <row r="2285" spans="1:18">
      <c r="A2285">
        <v>1</v>
      </c>
      <c r="B2285" t="s">
        <v>67</v>
      </c>
      <c r="C2285" t="s">
        <v>2</v>
      </c>
      <c r="D2285">
        <v>2019</v>
      </c>
      <c r="E2285">
        <v>7882</v>
      </c>
      <c r="F2285" s="11">
        <v>8.8800000000000008</v>
      </c>
      <c r="G2285" s="3">
        <v>43752</v>
      </c>
      <c r="H2285" t="s">
        <v>2120</v>
      </c>
      <c r="I2285" s="3">
        <v>43633</v>
      </c>
      <c r="J2285" s="3">
        <f t="shared" si="107"/>
        <v>43663</v>
      </c>
      <c r="K2285" t="s">
        <v>4</v>
      </c>
      <c r="L2285">
        <v>2019</v>
      </c>
      <c r="M2285">
        <v>11768</v>
      </c>
      <c r="N2285" s="3">
        <v>43808</v>
      </c>
      <c r="O2285" s="3">
        <v>43808</v>
      </c>
      <c r="P2285" s="7">
        <f t="shared" si="106"/>
        <v>145</v>
      </c>
      <c r="Q2285" s="8">
        <f t="shared" si="105"/>
        <v>1287.6000000000001</v>
      </c>
      <c r="R2285" t="s">
        <v>737</v>
      </c>
    </row>
    <row r="2286" spans="1:18">
      <c r="A2286">
        <v>1</v>
      </c>
      <c r="B2286" t="s">
        <v>67</v>
      </c>
      <c r="C2286" t="s">
        <v>2</v>
      </c>
      <c r="D2286">
        <v>2019</v>
      </c>
      <c r="E2286">
        <v>7883</v>
      </c>
      <c r="F2286" s="11">
        <v>8.8800000000000008</v>
      </c>
      <c r="G2286" s="3">
        <v>43752</v>
      </c>
      <c r="H2286" t="s">
        <v>2121</v>
      </c>
      <c r="I2286" s="3">
        <v>43633</v>
      </c>
      <c r="J2286" s="3">
        <f t="shared" si="107"/>
        <v>43663</v>
      </c>
      <c r="K2286" t="s">
        <v>4</v>
      </c>
      <c r="L2286">
        <v>2019</v>
      </c>
      <c r="M2286">
        <v>11768</v>
      </c>
      <c r="N2286" s="3">
        <v>43808</v>
      </c>
      <c r="O2286" s="3">
        <v>43808</v>
      </c>
      <c r="P2286" s="7">
        <f t="shared" si="106"/>
        <v>145</v>
      </c>
      <c r="Q2286" s="8">
        <f t="shared" si="105"/>
        <v>1287.6000000000001</v>
      </c>
      <c r="R2286" t="s">
        <v>737</v>
      </c>
    </row>
    <row r="2287" spans="1:18">
      <c r="A2287">
        <v>1</v>
      </c>
      <c r="B2287" t="s">
        <v>67</v>
      </c>
      <c r="C2287" t="s">
        <v>2</v>
      </c>
      <c r="D2287">
        <v>2019</v>
      </c>
      <c r="E2287">
        <v>7884</v>
      </c>
      <c r="F2287" s="11">
        <v>8.8800000000000008</v>
      </c>
      <c r="G2287" s="3">
        <v>43752</v>
      </c>
      <c r="H2287" t="s">
        <v>2122</v>
      </c>
      <c r="I2287" s="3">
        <v>43633</v>
      </c>
      <c r="J2287" s="3">
        <f t="shared" si="107"/>
        <v>43663</v>
      </c>
      <c r="K2287" t="s">
        <v>4</v>
      </c>
      <c r="L2287">
        <v>2019</v>
      </c>
      <c r="M2287">
        <v>11768</v>
      </c>
      <c r="N2287" s="3">
        <v>43808</v>
      </c>
      <c r="O2287" s="3">
        <v>43808</v>
      </c>
      <c r="P2287" s="7">
        <f t="shared" si="106"/>
        <v>145</v>
      </c>
      <c r="Q2287" s="8">
        <f t="shared" si="105"/>
        <v>1287.6000000000001</v>
      </c>
      <c r="R2287" t="s">
        <v>737</v>
      </c>
    </row>
    <row r="2288" spans="1:18">
      <c r="A2288">
        <v>1</v>
      </c>
      <c r="B2288" t="s">
        <v>67</v>
      </c>
      <c r="C2288" t="s">
        <v>2</v>
      </c>
      <c r="D2288">
        <v>2019</v>
      </c>
      <c r="E2288">
        <v>7885</v>
      </c>
      <c r="F2288" s="11">
        <v>8.8800000000000008</v>
      </c>
      <c r="G2288" s="3">
        <v>43752</v>
      </c>
      <c r="H2288" t="s">
        <v>2123</v>
      </c>
      <c r="I2288" s="3">
        <v>43633</v>
      </c>
      <c r="J2288" s="3">
        <f t="shared" si="107"/>
        <v>43663</v>
      </c>
      <c r="K2288" t="s">
        <v>4</v>
      </c>
      <c r="L2288">
        <v>2019</v>
      </c>
      <c r="M2288">
        <v>11768</v>
      </c>
      <c r="N2288" s="3">
        <v>43808</v>
      </c>
      <c r="O2288" s="3">
        <v>43808</v>
      </c>
      <c r="P2288" s="7">
        <f t="shared" si="106"/>
        <v>145</v>
      </c>
      <c r="Q2288" s="8">
        <f t="shared" si="105"/>
        <v>1287.6000000000001</v>
      </c>
      <c r="R2288" t="s">
        <v>737</v>
      </c>
    </row>
    <row r="2289" spans="1:18">
      <c r="A2289">
        <v>1</v>
      </c>
      <c r="B2289" t="s">
        <v>67</v>
      </c>
      <c r="C2289" t="s">
        <v>2</v>
      </c>
      <c r="D2289">
        <v>2019</v>
      </c>
      <c r="E2289">
        <v>7886</v>
      </c>
      <c r="F2289" s="11">
        <v>8.8800000000000008</v>
      </c>
      <c r="G2289" s="3">
        <v>43752</v>
      </c>
      <c r="H2289" t="s">
        <v>2124</v>
      </c>
      <c r="I2289" s="3">
        <v>43633</v>
      </c>
      <c r="J2289" s="3">
        <f t="shared" si="107"/>
        <v>43663</v>
      </c>
      <c r="K2289" t="s">
        <v>4</v>
      </c>
      <c r="L2289">
        <v>2019</v>
      </c>
      <c r="M2289">
        <v>11768</v>
      </c>
      <c r="N2289" s="3">
        <v>43808</v>
      </c>
      <c r="O2289" s="3">
        <v>43808</v>
      </c>
      <c r="P2289" s="7">
        <f t="shared" si="106"/>
        <v>145</v>
      </c>
      <c r="Q2289" s="8">
        <f t="shared" si="105"/>
        <v>1287.6000000000001</v>
      </c>
      <c r="R2289" t="s">
        <v>737</v>
      </c>
    </row>
    <row r="2290" spans="1:18">
      <c r="A2290">
        <v>1</v>
      </c>
      <c r="B2290" t="s">
        <v>67</v>
      </c>
      <c r="C2290" t="s">
        <v>2</v>
      </c>
      <c r="D2290">
        <v>2019</v>
      </c>
      <c r="E2290">
        <v>7887</v>
      </c>
      <c r="F2290" s="11">
        <v>8.8800000000000008</v>
      </c>
      <c r="G2290" s="3">
        <v>43752</v>
      </c>
      <c r="H2290" t="s">
        <v>2125</v>
      </c>
      <c r="I2290" s="3">
        <v>43633</v>
      </c>
      <c r="J2290" s="3">
        <f t="shared" si="107"/>
        <v>43663</v>
      </c>
      <c r="K2290" t="s">
        <v>4</v>
      </c>
      <c r="L2290">
        <v>2019</v>
      </c>
      <c r="M2290">
        <v>11768</v>
      </c>
      <c r="N2290" s="3">
        <v>43808</v>
      </c>
      <c r="O2290" s="3">
        <v>43808</v>
      </c>
      <c r="P2290" s="7">
        <f t="shared" si="106"/>
        <v>145</v>
      </c>
      <c r="Q2290" s="8">
        <f t="shared" ref="Q2290:Q2353" si="108">P2290*F2290</f>
        <v>1287.6000000000001</v>
      </c>
      <c r="R2290" t="s">
        <v>737</v>
      </c>
    </row>
    <row r="2291" spans="1:18">
      <c r="A2291">
        <v>1</v>
      </c>
      <c r="B2291" t="s">
        <v>67</v>
      </c>
      <c r="C2291" t="s">
        <v>2</v>
      </c>
      <c r="D2291">
        <v>2019</v>
      </c>
      <c r="E2291">
        <v>7888</v>
      </c>
      <c r="F2291" s="11">
        <v>5.5</v>
      </c>
      <c r="G2291" s="3">
        <v>43752</v>
      </c>
      <c r="H2291" t="s">
        <v>2126</v>
      </c>
      <c r="I2291" s="3">
        <v>43633</v>
      </c>
      <c r="J2291" s="3">
        <f t="shared" si="107"/>
        <v>43663</v>
      </c>
      <c r="K2291" t="s">
        <v>4</v>
      </c>
      <c r="L2291">
        <v>2019</v>
      </c>
      <c r="M2291">
        <v>11768</v>
      </c>
      <c r="N2291" s="3">
        <v>43808</v>
      </c>
      <c r="O2291" s="3">
        <v>43808</v>
      </c>
      <c r="P2291" s="7">
        <f t="shared" si="106"/>
        <v>145</v>
      </c>
      <c r="Q2291" s="8">
        <f t="shared" si="108"/>
        <v>797.5</v>
      </c>
      <c r="R2291" t="s">
        <v>737</v>
      </c>
    </row>
    <row r="2292" spans="1:18">
      <c r="A2292">
        <v>1</v>
      </c>
      <c r="B2292" t="s">
        <v>67</v>
      </c>
      <c r="C2292" t="s">
        <v>2</v>
      </c>
      <c r="D2292">
        <v>2019</v>
      </c>
      <c r="E2292">
        <v>7889</v>
      </c>
      <c r="F2292" s="11">
        <v>14.3</v>
      </c>
      <c r="G2292" s="3">
        <v>43752</v>
      </c>
      <c r="H2292" t="s">
        <v>2127</v>
      </c>
      <c r="I2292" s="3">
        <v>43633</v>
      </c>
      <c r="J2292" s="3">
        <f t="shared" si="107"/>
        <v>43663</v>
      </c>
      <c r="K2292" t="s">
        <v>4</v>
      </c>
      <c r="L2292">
        <v>2019</v>
      </c>
      <c r="M2292">
        <v>11768</v>
      </c>
      <c r="N2292" s="3">
        <v>43808</v>
      </c>
      <c r="O2292" s="3">
        <v>43808</v>
      </c>
      <c r="P2292" s="7">
        <f t="shared" si="106"/>
        <v>145</v>
      </c>
      <c r="Q2292" s="8">
        <f t="shared" si="108"/>
        <v>2073.5</v>
      </c>
      <c r="R2292" t="s">
        <v>737</v>
      </c>
    </row>
    <row r="2293" spans="1:18">
      <c r="A2293">
        <v>1</v>
      </c>
      <c r="B2293" t="s">
        <v>67</v>
      </c>
      <c r="C2293" t="s">
        <v>2</v>
      </c>
      <c r="D2293">
        <v>2019</v>
      </c>
      <c r="E2293">
        <v>7890</v>
      </c>
      <c r="F2293" s="11">
        <v>8.8800000000000008</v>
      </c>
      <c r="G2293" s="3">
        <v>43752</v>
      </c>
      <c r="H2293" t="s">
        <v>2128</v>
      </c>
      <c r="I2293" s="3">
        <v>43633</v>
      </c>
      <c r="J2293" s="3">
        <f t="shared" si="107"/>
        <v>43663</v>
      </c>
      <c r="K2293" t="s">
        <v>4</v>
      </c>
      <c r="L2293">
        <v>2019</v>
      </c>
      <c r="M2293">
        <v>11768</v>
      </c>
      <c r="N2293" s="3">
        <v>43808</v>
      </c>
      <c r="O2293" s="3">
        <v>43808</v>
      </c>
      <c r="P2293" s="7">
        <f t="shared" si="106"/>
        <v>145</v>
      </c>
      <c r="Q2293" s="8">
        <f t="shared" si="108"/>
        <v>1287.6000000000001</v>
      </c>
      <c r="R2293" t="s">
        <v>737</v>
      </c>
    </row>
    <row r="2294" spans="1:18">
      <c r="A2294">
        <v>1</v>
      </c>
      <c r="B2294" t="s">
        <v>67</v>
      </c>
      <c r="C2294" t="s">
        <v>2</v>
      </c>
      <c r="D2294">
        <v>2019</v>
      </c>
      <c r="E2294">
        <v>7891</v>
      </c>
      <c r="F2294" s="11">
        <v>8.8800000000000008</v>
      </c>
      <c r="G2294" s="3">
        <v>43752</v>
      </c>
      <c r="H2294" t="s">
        <v>2129</v>
      </c>
      <c r="I2294" s="3">
        <v>43633</v>
      </c>
      <c r="J2294" s="3">
        <f t="shared" si="107"/>
        <v>43663</v>
      </c>
      <c r="K2294" t="s">
        <v>4</v>
      </c>
      <c r="L2294">
        <v>2019</v>
      </c>
      <c r="M2294">
        <v>11768</v>
      </c>
      <c r="N2294" s="3">
        <v>43808</v>
      </c>
      <c r="O2294" s="3">
        <v>43808</v>
      </c>
      <c r="P2294" s="7">
        <f t="shared" si="106"/>
        <v>145</v>
      </c>
      <c r="Q2294" s="8">
        <f t="shared" si="108"/>
        <v>1287.6000000000001</v>
      </c>
      <c r="R2294" t="s">
        <v>737</v>
      </c>
    </row>
    <row r="2295" spans="1:18">
      <c r="A2295">
        <v>1</v>
      </c>
      <c r="B2295" t="s">
        <v>67</v>
      </c>
      <c r="C2295" t="s">
        <v>2</v>
      </c>
      <c r="D2295">
        <v>2019</v>
      </c>
      <c r="E2295">
        <v>7892</v>
      </c>
      <c r="F2295" s="11">
        <v>518.1</v>
      </c>
      <c r="G2295" s="3">
        <v>43752</v>
      </c>
      <c r="H2295" t="s">
        <v>2130</v>
      </c>
      <c r="I2295" s="3">
        <v>43633</v>
      </c>
      <c r="J2295" s="3">
        <f t="shared" si="107"/>
        <v>43663</v>
      </c>
      <c r="K2295" t="s">
        <v>4</v>
      </c>
      <c r="L2295">
        <v>2019</v>
      </c>
      <c r="M2295">
        <v>11768</v>
      </c>
      <c r="N2295" s="3">
        <v>43808</v>
      </c>
      <c r="O2295" s="3">
        <v>43808</v>
      </c>
      <c r="P2295" s="7">
        <f t="shared" si="106"/>
        <v>145</v>
      </c>
      <c r="Q2295" s="8">
        <f t="shared" si="108"/>
        <v>75124.5</v>
      </c>
      <c r="R2295" t="s">
        <v>737</v>
      </c>
    </row>
    <row r="2296" spans="1:18">
      <c r="A2296">
        <v>1</v>
      </c>
      <c r="B2296" t="s">
        <v>67</v>
      </c>
      <c r="C2296" t="s">
        <v>2</v>
      </c>
      <c r="D2296">
        <v>2019</v>
      </c>
      <c r="E2296">
        <v>7893</v>
      </c>
      <c r="F2296" s="11">
        <v>7.7</v>
      </c>
      <c r="G2296" s="3">
        <v>43752</v>
      </c>
      <c r="H2296" t="s">
        <v>2131</v>
      </c>
      <c r="I2296" s="3">
        <v>43633</v>
      </c>
      <c r="J2296" s="3">
        <f t="shared" si="107"/>
        <v>43663</v>
      </c>
      <c r="K2296" t="s">
        <v>4</v>
      </c>
      <c r="L2296">
        <v>2019</v>
      </c>
      <c r="M2296">
        <v>11768</v>
      </c>
      <c r="N2296" s="3">
        <v>43808</v>
      </c>
      <c r="O2296" s="3">
        <v>43808</v>
      </c>
      <c r="P2296" s="7">
        <f t="shared" si="106"/>
        <v>145</v>
      </c>
      <c r="Q2296" s="8">
        <f t="shared" si="108"/>
        <v>1116.5</v>
      </c>
      <c r="R2296" t="s">
        <v>737</v>
      </c>
    </row>
    <row r="2297" spans="1:18">
      <c r="A2297">
        <v>1</v>
      </c>
      <c r="B2297" t="s">
        <v>67</v>
      </c>
      <c r="C2297" t="s">
        <v>2</v>
      </c>
      <c r="D2297">
        <v>2019</v>
      </c>
      <c r="E2297">
        <v>7894</v>
      </c>
      <c r="F2297" s="11">
        <v>3.59</v>
      </c>
      <c r="G2297" s="3">
        <v>43752</v>
      </c>
      <c r="H2297" t="s">
        <v>2132</v>
      </c>
      <c r="I2297" s="3">
        <v>43633</v>
      </c>
      <c r="J2297" s="3">
        <f t="shared" si="107"/>
        <v>43663</v>
      </c>
      <c r="K2297" t="s">
        <v>4</v>
      </c>
      <c r="L2297">
        <v>2019</v>
      </c>
      <c r="M2297">
        <v>11768</v>
      </c>
      <c r="N2297" s="3">
        <v>43808</v>
      </c>
      <c r="O2297" s="3">
        <v>43808</v>
      </c>
      <c r="P2297" s="7">
        <f t="shared" si="106"/>
        <v>145</v>
      </c>
      <c r="Q2297" s="8">
        <f t="shared" si="108"/>
        <v>520.54999999999995</v>
      </c>
      <c r="R2297" t="s">
        <v>737</v>
      </c>
    </row>
    <row r="2298" spans="1:18">
      <c r="A2298">
        <v>1</v>
      </c>
      <c r="B2298" t="s">
        <v>67</v>
      </c>
      <c r="C2298" t="s">
        <v>2</v>
      </c>
      <c r="D2298">
        <v>2019</v>
      </c>
      <c r="E2298">
        <v>7895</v>
      </c>
      <c r="F2298" s="11">
        <v>32.270000000000003</v>
      </c>
      <c r="G2298" s="3">
        <v>43752</v>
      </c>
      <c r="H2298" t="s">
        <v>2133</v>
      </c>
      <c r="I2298" s="3">
        <v>43633</v>
      </c>
      <c r="J2298" s="3">
        <f t="shared" si="107"/>
        <v>43663</v>
      </c>
      <c r="K2298" t="s">
        <v>4</v>
      </c>
      <c r="L2298">
        <v>2019</v>
      </c>
      <c r="M2298">
        <v>11768</v>
      </c>
      <c r="N2298" s="3">
        <v>43808</v>
      </c>
      <c r="O2298" s="3">
        <v>43808</v>
      </c>
      <c r="P2298" s="7">
        <f t="shared" si="106"/>
        <v>145</v>
      </c>
      <c r="Q2298" s="8">
        <f t="shared" si="108"/>
        <v>4679.1500000000005</v>
      </c>
      <c r="R2298" t="s">
        <v>737</v>
      </c>
    </row>
    <row r="2299" spans="1:18">
      <c r="A2299">
        <v>1</v>
      </c>
      <c r="B2299" t="s">
        <v>67</v>
      </c>
      <c r="C2299" t="s">
        <v>2</v>
      </c>
      <c r="D2299">
        <v>2019</v>
      </c>
      <c r="E2299">
        <v>7896</v>
      </c>
      <c r="F2299" s="11">
        <v>840.92</v>
      </c>
      <c r="G2299" s="3">
        <v>43752</v>
      </c>
      <c r="H2299" t="s">
        <v>2134</v>
      </c>
      <c r="I2299" s="3">
        <v>43633</v>
      </c>
      <c r="J2299" s="3">
        <f t="shared" si="107"/>
        <v>43663</v>
      </c>
      <c r="K2299" t="s">
        <v>4</v>
      </c>
      <c r="L2299">
        <v>2019</v>
      </c>
      <c r="M2299">
        <v>11768</v>
      </c>
      <c r="N2299" s="3">
        <v>43808</v>
      </c>
      <c r="O2299" s="3">
        <v>43808</v>
      </c>
      <c r="P2299" s="7">
        <f t="shared" si="106"/>
        <v>145</v>
      </c>
      <c r="Q2299" s="8">
        <f t="shared" si="108"/>
        <v>121933.4</v>
      </c>
      <c r="R2299" t="s">
        <v>737</v>
      </c>
    </row>
    <row r="2300" spans="1:18">
      <c r="A2300">
        <v>1</v>
      </c>
      <c r="B2300" t="s">
        <v>67</v>
      </c>
      <c r="C2300" t="s">
        <v>2</v>
      </c>
      <c r="D2300">
        <v>2019</v>
      </c>
      <c r="E2300">
        <v>7897</v>
      </c>
      <c r="F2300" s="11">
        <v>10.76</v>
      </c>
      <c r="G2300" s="3">
        <v>43752</v>
      </c>
      <c r="H2300" t="s">
        <v>2135</v>
      </c>
      <c r="I2300" s="3">
        <v>43633</v>
      </c>
      <c r="J2300" s="3">
        <f t="shared" si="107"/>
        <v>43663</v>
      </c>
      <c r="K2300" t="s">
        <v>4</v>
      </c>
      <c r="L2300">
        <v>2019</v>
      </c>
      <c r="M2300">
        <v>11768</v>
      </c>
      <c r="N2300" s="3">
        <v>43808</v>
      </c>
      <c r="O2300" s="3">
        <v>43808</v>
      </c>
      <c r="P2300" s="7">
        <f t="shared" si="106"/>
        <v>145</v>
      </c>
      <c r="Q2300" s="8">
        <f t="shared" si="108"/>
        <v>1560.2</v>
      </c>
      <c r="R2300" t="s">
        <v>737</v>
      </c>
    </row>
    <row r="2301" spans="1:18">
      <c r="A2301">
        <v>1</v>
      </c>
      <c r="B2301" t="s">
        <v>67</v>
      </c>
      <c r="C2301" t="s">
        <v>2</v>
      </c>
      <c r="D2301">
        <v>2019</v>
      </c>
      <c r="E2301">
        <v>7898</v>
      </c>
      <c r="F2301" s="11">
        <v>563</v>
      </c>
      <c r="G2301" s="3">
        <v>43752</v>
      </c>
      <c r="H2301" t="s">
        <v>2136</v>
      </c>
      <c r="I2301" s="3">
        <v>43633</v>
      </c>
      <c r="J2301" s="3">
        <f t="shared" si="107"/>
        <v>43663</v>
      </c>
      <c r="K2301" t="s">
        <v>4</v>
      </c>
      <c r="L2301">
        <v>2019</v>
      </c>
      <c r="M2301">
        <v>11768</v>
      </c>
      <c r="N2301" s="3">
        <v>43808</v>
      </c>
      <c r="O2301" s="3">
        <v>43808</v>
      </c>
      <c r="P2301" s="7">
        <f t="shared" si="106"/>
        <v>145</v>
      </c>
      <c r="Q2301" s="8">
        <f t="shared" si="108"/>
        <v>81635</v>
      </c>
      <c r="R2301" t="s">
        <v>737</v>
      </c>
    </row>
    <row r="2302" spans="1:18">
      <c r="A2302">
        <v>1</v>
      </c>
      <c r="B2302" t="s">
        <v>67</v>
      </c>
      <c r="C2302" t="s">
        <v>2</v>
      </c>
      <c r="D2302">
        <v>2019</v>
      </c>
      <c r="E2302">
        <v>7899</v>
      </c>
      <c r="F2302" s="11">
        <v>89.65</v>
      </c>
      <c r="G2302" s="3">
        <v>43752</v>
      </c>
      <c r="H2302" t="s">
        <v>2137</v>
      </c>
      <c r="I2302" s="3">
        <v>43633</v>
      </c>
      <c r="J2302" s="3">
        <f t="shared" si="107"/>
        <v>43663</v>
      </c>
      <c r="K2302" t="s">
        <v>4</v>
      </c>
      <c r="L2302">
        <v>2019</v>
      </c>
      <c r="M2302">
        <v>11768</v>
      </c>
      <c r="N2302" s="3">
        <v>43808</v>
      </c>
      <c r="O2302" s="3">
        <v>43808</v>
      </c>
      <c r="P2302" s="7">
        <f t="shared" si="106"/>
        <v>145</v>
      </c>
      <c r="Q2302" s="8">
        <f t="shared" si="108"/>
        <v>12999.25</v>
      </c>
      <c r="R2302" t="s">
        <v>737</v>
      </c>
    </row>
    <row r="2303" spans="1:18">
      <c r="A2303">
        <v>1</v>
      </c>
      <c r="B2303" t="s">
        <v>67</v>
      </c>
      <c r="C2303" t="s">
        <v>2</v>
      </c>
      <c r="D2303">
        <v>2019</v>
      </c>
      <c r="E2303">
        <v>7900</v>
      </c>
      <c r="F2303" s="11">
        <v>1127.8</v>
      </c>
      <c r="G2303" s="3">
        <v>43752</v>
      </c>
      <c r="H2303" t="s">
        <v>2138</v>
      </c>
      <c r="I2303" s="3">
        <v>43633</v>
      </c>
      <c r="J2303" s="3">
        <f t="shared" si="107"/>
        <v>43663</v>
      </c>
      <c r="K2303" t="s">
        <v>4</v>
      </c>
      <c r="L2303">
        <v>2019</v>
      </c>
      <c r="M2303">
        <v>11768</v>
      </c>
      <c r="N2303" s="3">
        <v>43808</v>
      </c>
      <c r="O2303" s="3">
        <v>43808</v>
      </c>
      <c r="P2303" s="7">
        <f t="shared" si="106"/>
        <v>145</v>
      </c>
      <c r="Q2303" s="8">
        <f t="shared" si="108"/>
        <v>163531</v>
      </c>
      <c r="R2303" t="s">
        <v>737</v>
      </c>
    </row>
    <row r="2304" spans="1:18">
      <c r="A2304">
        <v>1</v>
      </c>
      <c r="B2304" t="s">
        <v>67</v>
      </c>
      <c r="C2304" t="s">
        <v>2</v>
      </c>
      <c r="D2304">
        <v>2019</v>
      </c>
      <c r="E2304">
        <v>7901</v>
      </c>
      <c r="F2304" s="11">
        <v>10.76</v>
      </c>
      <c r="G2304" s="3">
        <v>43752</v>
      </c>
      <c r="H2304" t="s">
        <v>2139</v>
      </c>
      <c r="I2304" s="3">
        <v>43633</v>
      </c>
      <c r="J2304" s="3">
        <f t="shared" si="107"/>
        <v>43663</v>
      </c>
      <c r="K2304" t="s">
        <v>4</v>
      </c>
      <c r="L2304">
        <v>2019</v>
      </c>
      <c r="M2304">
        <v>11768</v>
      </c>
      <c r="N2304" s="3">
        <v>43808</v>
      </c>
      <c r="O2304" s="3">
        <v>43808</v>
      </c>
      <c r="P2304" s="7">
        <f t="shared" si="106"/>
        <v>145</v>
      </c>
      <c r="Q2304" s="8">
        <f t="shared" si="108"/>
        <v>1560.2</v>
      </c>
      <c r="R2304" t="s">
        <v>737</v>
      </c>
    </row>
    <row r="2305" spans="1:18">
      <c r="A2305">
        <v>1</v>
      </c>
      <c r="B2305" t="s">
        <v>67</v>
      </c>
      <c r="C2305" t="s">
        <v>2</v>
      </c>
      <c r="D2305">
        <v>2019</v>
      </c>
      <c r="E2305">
        <v>7902</v>
      </c>
      <c r="F2305" s="11">
        <v>281.5</v>
      </c>
      <c r="G2305" s="3">
        <v>43752</v>
      </c>
      <c r="H2305" t="s">
        <v>2140</v>
      </c>
      <c r="I2305" s="3">
        <v>43633</v>
      </c>
      <c r="J2305" s="3">
        <f t="shared" si="107"/>
        <v>43663</v>
      </c>
      <c r="K2305" t="s">
        <v>4</v>
      </c>
      <c r="L2305">
        <v>2019</v>
      </c>
      <c r="M2305">
        <v>11768</v>
      </c>
      <c r="N2305" s="3">
        <v>43808</v>
      </c>
      <c r="O2305" s="3">
        <v>43808</v>
      </c>
      <c r="P2305" s="7">
        <f t="shared" si="106"/>
        <v>145</v>
      </c>
      <c r="Q2305" s="8">
        <f t="shared" si="108"/>
        <v>40817.5</v>
      </c>
      <c r="R2305" t="s">
        <v>737</v>
      </c>
    </row>
    <row r="2306" spans="1:18">
      <c r="A2306">
        <v>1</v>
      </c>
      <c r="B2306" t="s">
        <v>67</v>
      </c>
      <c r="C2306" t="s">
        <v>2</v>
      </c>
      <c r="D2306">
        <v>2019</v>
      </c>
      <c r="E2306">
        <v>7903</v>
      </c>
      <c r="F2306" s="11">
        <v>281.5</v>
      </c>
      <c r="G2306" s="3">
        <v>43752</v>
      </c>
      <c r="H2306" t="s">
        <v>2141</v>
      </c>
      <c r="I2306" s="3">
        <v>43633</v>
      </c>
      <c r="J2306" s="3">
        <f t="shared" si="107"/>
        <v>43663</v>
      </c>
      <c r="K2306" t="s">
        <v>4</v>
      </c>
      <c r="L2306">
        <v>2019</v>
      </c>
      <c r="M2306">
        <v>11768</v>
      </c>
      <c r="N2306" s="3">
        <v>43808</v>
      </c>
      <c r="O2306" s="3">
        <v>43808</v>
      </c>
      <c r="P2306" s="7">
        <f t="shared" ref="P2306:P2369" si="109">O2306-J2306</f>
        <v>145</v>
      </c>
      <c r="Q2306" s="8">
        <f t="shared" si="108"/>
        <v>40817.5</v>
      </c>
      <c r="R2306" t="s">
        <v>737</v>
      </c>
    </row>
    <row r="2307" spans="1:18">
      <c r="A2307">
        <v>1</v>
      </c>
      <c r="B2307" t="s">
        <v>67</v>
      </c>
      <c r="C2307" t="s">
        <v>2</v>
      </c>
      <c r="D2307">
        <v>2019</v>
      </c>
      <c r="E2307">
        <v>7904</v>
      </c>
      <c r="F2307" s="11">
        <v>281.5</v>
      </c>
      <c r="G2307" s="3">
        <v>43752</v>
      </c>
      <c r="H2307" t="s">
        <v>2142</v>
      </c>
      <c r="I2307" s="3">
        <v>43633</v>
      </c>
      <c r="J2307" s="3">
        <f t="shared" ref="J2307:J2370" si="110">I2307+30</f>
        <v>43663</v>
      </c>
      <c r="K2307" t="s">
        <v>4</v>
      </c>
      <c r="L2307">
        <v>2019</v>
      </c>
      <c r="M2307">
        <v>11768</v>
      </c>
      <c r="N2307" s="3">
        <v>43808</v>
      </c>
      <c r="O2307" s="3">
        <v>43808</v>
      </c>
      <c r="P2307" s="7">
        <f t="shared" si="109"/>
        <v>145</v>
      </c>
      <c r="Q2307" s="8">
        <f t="shared" si="108"/>
        <v>40817.5</v>
      </c>
      <c r="R2307" t="s">
        <v>737</v>
      </c>
    </row>
    <row r="2308" spans="1:18">
      <c r="A2308">
        <v>1</v>
      </c>
      <c r="B2308" t="s">
        <v>67</v>
      </c>
      <c r="C2308" t="s">
        <v>2</v>
      </c>
      <c r="D2308">
        <v>2019</v>
      </c>
      <c r="E2308">
        <v>7905</v>
      </c>
      <c r="F2308" s="11">
        <v>563</v>
      </c>
      <c r="G2308" s="3">
        <v>43752</v>
      </c>
      <c r="H2308" t="s">
        <v>2143</v>
      </c>
      <c r="I2308" s="3">
        <v>43633</v>
      </c>
      <c r="J2308" s="3">
        <f t="shared" si="110"/>
        <v>43663</v>
      </c>
      <c r="K2308" t="s">
        <v>4</v>
      </c>
      <c r="L2308">
        <v>2019</v>
      </c>
      <c r="M2308">
        <v>11768</v>
      </c>
      <c r="N2308" s="3">
        <v>43808</v>
      </c>
      <c r="O2308" s="3">
        <v>43808</v>
      </c>
      <c r="P2308" s="7">
        <f t="shared" si="109"/>
        <v>145</v>
      </c>
      <c r="Q2308" s="8">
        <f t="shared" si="108"/>
        <v>81635</v>
      </c>
      <c r="R2308" t="s">
        <v>737</v>
      </c>
    </row>
    <row r="2309" spans="1:18">
      <c r="A2309">
        <v>1</v>
      </c>
      <c r="B2309" t="s">
        <v>67</v>
      </c>
      <c r="C2309" t="s">
        <v>2</v>
      </c>
      <c r="D2309">
        <v>2019</v>
      </c>
      <c r="E2309">
        <v>7906</v>
      </c>
      <c r="F2309" s="11">
        <v>281.5</v>
      </c>
      <c r="G2309" s="3">
        <v>43752</v>
      </c>
      <c r="H2309" t="s">
        <v>2144</v>
      </c>
      <c r="I2309" s="3">
        <v>43633</v>
      </c>
      <c r="J2309" s="3">
        <f t="shared" si="110"/>
        <v>43663</v>
      </c>
      <c r="K2309" t="s">
        <v>4</v>
      </c>
      <c r="L2309">
        <v>2019</v>
      </c>
      <c r="M2309">
        <v>11768</v>
      </c>
      <c r="N2309" s="3">
        <v>43808</v>
      </c>
      <c r="O2309" s="3">
        <v>43808</v>
      </c>
      <c r="P2309" s="7">
        <f t="shared" si="109"/>
        <v>145</v>
      </c>
      <c r="Q2309" s="8">
        <f t="shared" si="108"/>
        <v>40817.5</v>
      </c>
      <c r="R2309" t="s">
        <v>737</v>
      </c>
    </row>
    <row r="2310" spans="1:18">
      <c r="A2310">
        <v>1</v>
      </c>
      <c r="B2310" t="s">
        <v>67</v>
      </c>
      <c r="C2310" t="s">
        <v>2</v>
      </c>
      <c r="D2310">
        <v>2019</v>
      </c>
      <c r="E2310">
        <v>7907</v>
      </c>
      <c r="F2310" s="11">
        <v>478.73</v>
      </c>
      <c r="G2310" s="3">
        <v>43752</v>
      </c>
      <c r="H2310" t="s">
        <v>2145</v>
      </c>
      <c r="I2310" s="3">
        <v>43633</v>
      </c>
      <c r="J2310" s="3">
        <f t="shared" si="110"/>
        <v>43663</v>
      </c>
      <c r="K2310" t="s">
        <v>4</v>
      </c>
      <c r="L2310">
        <v>2019</v>
      </c>
      <c r="M2310">
        <v>11768</v>
      </c>
      <c r="N2310" s="3">
        <v>43808</v>
      </c>
      <c r="O2310" s="3">
        <v>43808</v>
      </c>
      <c r="P2310" s="7">
        <f t="shared" si="109"/>
        <v>145</v>
      </c>
      <c r="Q2310" s="8">
        <f t="shared" si="108"/>
        <v>69415.850000000006</v>
      </c>
      <c r="R2310" t="s">
        <v>737</v>
      </c>
    </row>
    <row r="2311" spans="1:18">
      <c r="A2311">
        <v>1</v>
      </c>
      <c r="B2311" t="s">
        <v>67</v>
      </c>
      <c r="C2311" t="s">
        <v>2</v>
      </c>
      <c r="D2311">
        <v>2019</v>
      </c>
      <c r="E2311">
        <v>7908</v>
      </c>
      <c r="F2311" s="11">
        <v>281.5</v>
      </c>
      <c r="G2311" s="3">
        <v>43752</v>
      </c>
      <c r="H2311" t="s">
        <v>2146</v>
      </c>
      <c r="I2311" s="3">
        <v>43633</v>
      </c>
      <c r="J2311" s="3">
        <f t="shared" si="110"/>
        <v>43663</v>
      </c>
      <c r="K2311" t="s">
        <v>4</v>
      </c>
      <c r="L2311">
        <v>2019</v>
      </c>
      <c r="M2311">
        <v>11768</v>
      </c>
      <c r="N2311" s="3">
        <v>43808</v>
      </c>
      <c r="O2311" s="3">
        <v>43808</v>
      </c>
      <c r="P2311" s="7">
        <f t="shared" si="109"/>
        <v>145</v>
      </c>
      <c r="Q2311" s="8">
        <f t="shared" si="108"/>
        <v>40817.5</v>
      </c>
      <c r="R2311" t="s">
        <v>737</v>
      </c>
    </row>
    <row r="2312" spans="1:18">
      <c r="A2312">
        <v>1</v>
      </c>
      <c r="B2312" t="s">
        <v>67</v>
      </c>
      <c r="C2312" t="s">
        <v>2</v>
      </c>
      <c r="D2312">
        <v>2019</v>
      </c>
      <c r="E2312">
        <v>7909</v>
      </c>
      <c r="F2312" s="11">
        <v>281.5</v>
      </c>
      <c r="G2312" s="3">
        <v>43752</v>
      </c>
      <c r="H2312" t="s">
        <v>2147</v>
      </c>
      <c r="I2312" s="3">
        <v>43633</v>
      </c>
      <c r="J2312" s="3">
        <f t="shared" si="110"/>
        <v>43663</v>
      </c>
      <c r="K2312" t="s">
        <v>4</v>
      </c>
      <c r="L2312">
        <v>2019</v>
      </c>
      <c r="M2312">
        <v>11768</v>
      </c>
      <c r="N2312" s="3">
        <v>43808</v>
      </c>
      <c r="O2312" s="3">
        <v>43808</v>
      </c>
      <c r="P2312" s="7">
        <f t="shared" si="109"/>
        <v>145</v>
      </c>
      <c r="Q2312" s="8">
        <f t="shared" si="108"/>
        <v>40817.5</v>
      </c>
      <c r="R2312" t="s">
        <v>737</v>
      </c>
    </row>
    <row r="2313" spans="1:18">
      <c r="A2313">
        <v>1</v>
      </c>
      <c r="B2313" t="s">
        <v>67</v>
      </c>
      <c r="C2313" t="s">
        <v>2</v>
      </c>
      <c r="D2313">
        <v>2019</v>
      </c>
      <c r="E2313">
        <v>7910</v>
      </c>
      <c r="F2313" s="11">
        <v>281.5</v>
      </c>
      <c r="G2313" s="3">
        <v>43752</v>
      </c>
      <c r="H2313" t="s">
        <v>2148</v>
      </c>
      <c r="I2313" s="3">
        <v>43633</v>
      </c>
      <c r="J2313" s="3">
        <f t="shared" si="110"/>
        <v>43663</v>
      </c>
      <c r="K2313" t="s">
        <v>4</v>
      </c>
      <c r="L2313">
        <v>2019</v>
      </c>
      <c r="M2313">
        <v>11768</v>
      </c>
      <c r="N2313" s="3">
        <v>43808</v>
      </c>
      <c r="O2313" s="3">
        <v>43808</v>
      </c>
      <c r="P2313" s="7">
        <f t="shared" si="109"/>
        <v>145</v>
      </c>
      <c r="Q2313" s="8">
        <f t="shared" si="108"/>
        <v>40817.5</v>
      </c>
      <c r="R2313" t="s">
        <v>737</v>
      </c>
    </row>
    <row r="2314" spans="1:18">
      <c r="A2314">
        <v>1</v>
      </c>
      <c r="B2314" t="s">
        <v>67</v>
      </c>
      <c r="C2314" t="s">
        <v>2</v>
      </c>
      <c r="D2314">
        <v>2019</v>
      </c>
      <c r="E2314">
        <v>7911</v>
      </c>
      <c r="F2314" s="11">
        <v>277.92</v>
      </c>
      <c r="G2314" s="3">
        <v>43752</v>
      </c>
      <c r="H2314" t="s">
        <v>2149</v>
      </c>
      <c r="I2314" s="3">
        <v>43633</v>
      </c>
      <c r="J2314" s="3">
        <f t="shared" si="110"/>
        <v>43663</v>
      </c>
      <c r="K2314" t="s">
        <v>4</v>
      </c>
      <c r="L2314">
        <v>2019</v>
      </c>
      <c r="M2314">
        <v>11768</v>
      </c>
      <c r="N2314" s="3">
        <v>43808</v>
      </c>
      <c r="O2314" s="3">
        <v>43808</v>
      </c>
      <c r="P2314" s="7">
        <f t="shared" si="109"/>
        <v>145</v>
      </c>
      <c r="Q2314" s="8">
        <f t="shared" si="108"/>
        <v>40298.400000000001</v>
      </c>
      <c r="R2314" t="s">
        <v>737</v>
      </c>
    </row>
    <row r="2315" spans="1:18">
      <c r="A2315">
        <v>1</v>
      </c>
      <c r="B2315" t="s">
        <v>67</v>
      </c>
      <c r="C2315" t="s">
        <v>2</v>
      </c>
      <c r="D2315">
        <v>2019</v>
      </c>
      <c r="E2315">
        <v>7912</v>
      </c>
      <c r="F2315" s="11">
        <v>1.79</v>
      </c>
      <c r="G2315" s="3">
        <v>43752</v>
      </c>
      <c r="H2315" t="s">
        <v>2150</v>
      </c>
      <c r="I2315" s="3">
        <v>43633</v>
      </c>
      <c r="J2315" s="3">
        <f t="shared" si="110"/>
        <v>43663</v>
      </c>
      <c r="K2315" t="s">
        <v>4</v>
      </c>
      <c r="L2315">
        <v>2019</v>
      </c>
      <c r="M2315">
        <v>11768</v>
      </c>
      <c r="N2315" s="3">
        <v>43808</v>
      </c>
      <c r="O2315" s="3">
        <v>43808</v>
      </c>
      <c r="P2315" s="7">
        <f t="shared" si="109"/>
        <v>145</v>
      </c>
      <c r="Q2315" s="8">
        <f t="shared" si="108"/>
        <v>259.55</v>
      </c>
      <c r="R2315" t="s">
        <v>737</v>
      </c>
    </row>
    <row r="2316" spans="1:18">
      <c r="A2316">
        <v>1</v>
      </c>
      <c r="B2316" t="s">
        <v>67</v>
      </c>
      <c r="C2316" t="s">
        <v>2</v>
      </c>
      <c r="D2316">
        <v>2019</v>
      </c>
      <c r="E2316">
        <v>7913</v>
      </c>
      <c r="F2316" s="11">
        <v>1464.88</v>
      </c>
      <c r="G2316" s="3">
        <v>43752</v>
      </c>
      <c r="H2316" t="s">
        <v>2151</v>
      </c>
      <c r="I2316" s="3">
        <v>43633</v>
      </c>
      <c r="J2316" s="3">
        <f t="shared" si="110"/>
        <v>43663</v>
      </c>
      <c r="K2316" t="s">
        <v>4</v>
      </c>
      <c r="L2316">
        <v>2019</v>
      </c>
      <c r="M2316">
        <v>11768</v>
      </c>
      <c r="N2316" s="3">
        <v>43808</v>
      </c>
      <c r="O2316" s="3">
        <v>43808</v>
      </c>
      <c r="P2316" s="7">
        <f t="shared" si="109"/>
        <v>145</v>
      </c>
      <c r="Q2316" s="8">
        <f t="shared" si="108"/>
        <v>212407.6</v>
      </c>
      <c r="R2316" t="s">
        <v>737</v>
      </c>
    </row>
    <row r="2317" spans="1:18">
      <c r="A2317">
        <v>1</v>
      </c>
      <c r="B2317" t="s">
        <v>67</v>
      </c>
      <c r="C2317" t="s">
        <v>2</v>
      </c>
      <c r="D2317">
        <v>2019</v>
      </c>
      <c r="E2317">
        <v>7914</v>
      </c>
      <c r="F2317" s="11">
        <v>3.59</v>
      </c>
      <c r="G2317" s="3">
        <v>43752</v>
      </c>
      <c r="H2317" t="s">
        <v>2152</v>
      </c>
      <c r="I2317" s="3">
        <v>43633</v>
      </c>
      <c r="J2317" s="3">
        <f t="shared" si="110"/>
        <v>43663</v>
      </c>
      <c r="K2317" t="s">
        <v>4</v>
      </c>
      <c r="L2317">
        <v>2019</v>
      </c>
      <c r="M2317">
        <v>11768</v>
      </c>
      <c r="N2317" s="3">
        <v>43808</v>
      </c>
      <c r="O2317" s="3">
        <v>43808</v>
      </c>
      <c r="P2317" s="7">
        <f t="shared" si="109"/>
        <v>145</v>
      </c>
      <c r="Q2317" s="8">
        <f t="shared" si="108"/>
        <v>520.54999999999995</v>
      </c>
      <c r="R2317" t="s">
        <v>737</v>
      </c>
    </row>
    <row r="2318" spans="1:18">
      <c r="A2318">
        <v>1</v>
      </c>
      <c r="B2318" t="s">
        <v>67</v>
      </c>
      <c r="C2318" t="s">
        <v>2</v>
      </c>
      <c r="D2318">
        <v>2019</v>
      </c>
      <c r="E2318">
        <v>7915</v>
      </c>
      <c r="F2318" s="11">
        <v>1.79</v>
      </c>
      <c r="G2318" s="3">
        <v>43752</v>
      </c>
      <c r="H2318" t="s">
        <v>2153</v>
      </c>
      <c r="I2318" s="3">
        <v>43633</v>
      </c>
      <c r="J2318" s="3">
        <f t="shared" si="110"/>
        <v>43663</v>
      </c>
      <c r="K2318" t="s">
        <v>4</v>
      </c>
      <c r="L2318">
        <v>2019</v>
      </c>
      <c r="M2318">
        <v>11768</v>
      </c>
      <c r="N2318" s="3">
        <v>43808</v>
      </c>
      <c r="O2318" s="3">
        <v>43808</v>
      </c>
      <c r="P2318" s="7">
        <f t="shared" si="109"/>
        <v>145</v>
      </c>
      <c r="Q2318" s="8">
        <f t="shared" si="108"/>
        <v>259.55</v>
      </c>
      <c r="R2318" t="s">
        <v>737</v>
      </c>
    </row>
    <row r="2319" spans="1:18">
      <c r="A2319">
        <v>1</v>
      </c>
      <c r="B2319" t="s">
        <v>67</v>
      </c>
      <c r="C2319" t="s">
        <v>2</v>
      </c>
      <c r="D2319">
        <v>2019</v>
      </c>
      <c r="E2319">
        <v>7916</v>
      </c>
      <c r="F2319" s="11">
        <v>281.5</v>
      </c>
      <c r="G2319" s="3">
        <v>43752</v>
      </c>
      <c r="H2319" t="s">
        <v>2154</v>
      </c>
      <c r="I2319" s="3">
        <v>43633</v>
      </c>
      <c r="J2319" s="3">
        <f t="shared" si="110"/>
        <v>43663</v>
      </c>
      <c r="K2319" t="s">
        <v>4</v>
      </c>
      <c r="L2319">
        <v>2019</v>
      </c>
      <c r="M2319">
        <v>11768</v>
      </c>
      <c r="N2319" s="3">
        <v>43808</v>
      </c>
      <c r="O2319" s="3">
        <v>43808</v>
      </c>
      <c r="P2319" s="7">
        <f t="shared" si="109"/>
        <v>145</v>
      </c>
      <c r="Q2319" s="8">
        <f t="shared" si="108"/>
        <v>40817.5</v>
      </c>
      <c r="R2319" t="s">
        <v>737</v>
      </c>
    </row>
    <row r="2320" spans="1:18">
      <c r="A2320">
        <v>1</v>
      </c>
      <c r="B2320" t="s">
        <v>67</v>
      </c>
      <c r="C2320" t="s">
        <v>2</v>
      </c>
      <c r="D2320">
        <v>2019</v>
      </c>
      <c r="E2320">
        <v>7917</v>
      </c>
      <c r="F2320" s="11">
        <v>7.44</v>
      </c>
      <c r="G2320" s="3">
        <v>43752</v>
      </c>
      <c r="H2320" t="s">
        <v>2155</v>
      </c>
      <c r="I2320" s="3">
        <v>43633</v>
      </c>
      <c r="J2320" s="3">
        <f t="shared" si="110"/>
        <v>43663</v>
      </c>
      <c r="K2320" t="s">
        <v>4</v>
      </c>
      <c r="L2320">
        <v>2019</v>
      </c>
      <c r="M2320">
        <v>11768</v>
      </c>
      <c r="N2320" s="3">
        <v>43808</v>
      </c>
      <c r="O2320" s="3">
        <v>43808</v>
      </c>
      <c r="P2320" s="7">
        <f t="shared" si="109"/>
        <v>145</v>
      </c>
      <c r="Q2320" s="8">
        <f t="shared" si="108"/>
        <v>1078.8</v>
      </c>
      <c r="R2320" t="s">
        <v>737</v>
      </c>
    </row>
    <row r="2321" spans="1:18">
      <c r="A2321">
        <v>1</v>
      </c>
      <c r="B2321" t="s">
        <v>67</v>
      </c>
      <c r="C2321" t="s">
        <v>2</v>
      </c>
      <c r="D2321">
        <v>2019</v>
      </c>
      <c r="E2321">
        <v>7918</v>
      </c>
      <c r="F2321" s="11">
        <v>66.34</v>
      </c>
      <c r="G2321" s="3">
        <v>43752</v>
      </c>
      <c r="H2321" t="s">
        <v>2156</v>
      </c>
      <c r="I2321" s="3">
        <v>43633</v>
      </c>
      <c r="J2321" s="3">
        <f t="shared" si="110"/>
        <v>43663</v>
      </c>
      <c r="K2321" t="s">
        <v>4</v>
      </c>
      <c r="L2321">
        <v>2019</v>
      </c>
      <c r="M2321">
        <v>11768</v>
      </c>
      <c r="N2321" s="3">
        <v>43808</v>
      </c>
      <c r="O2321" s="3">
        <v>43808</v>
      </c>
      <c r="P2321" s="7">
        <f t="shared" si="109"/>
        <v>145</v>
      </c>
      <c r="Q2321" s="8">
        <f t="shared" si="108"/>
        <v>9619.3000000000011</v>
      </c>
      <c r="R2321" t="s">
        <v>737</v>
      </c>
    </row>
    <row r="2322" spans="1:18">
      <c r="A2322">
        <v>1</v>
      </c>
      <c r="B2322" t="s">
        <v>67</v>
      </c>
      <c r="C2322" t="s">
        <v>2</v>
      </c>
      <c r="D2322">
        <v>2019</v>
      </c>
      <c r="E2322">
        <v>7919</v>
      </c>
      <c r="F2322" s="11">
        <v>25.1</v>
      </c>
      <c r="G2322" s="3">
        <v>43752</v>
      </c>
      <c r="H2322" t="s">
        <v>2157</v>
      </c>
      <c r="I2322" s="3">
        <v>43633</v>
      </c>
      <c r="J2322" s="3">
        <f t="shared" si="110"/>
        <v>43663</v>
      </c>
      <c r="K2322" t="s">
        <v>4</v>
      </c>
      <c r="L2322">
        <v>2019</v>
      </c>
      <c r="M2322">
        <v>11768</v>
      </c>
      <c r="N2322" s="3">
        <v>43808</v>
      </c>
      <c r="O2322" s="3">
        <v>43808</v>
      </c>
      <c r="P2322" s="7">
        <f t="shared" si="109"/>
        <v>145</v>
      </c>
      <c r="Q2322" s="8">
        <f t="shared" si="108"/>
        <v>3639.5</v>
      </c>
      <c r="R2322" t="s">
        <v>737</v>
      </c>
    </row>
    <row r="2323" spans="1:18">
      <c r="A2323">
        <v>1</v>
      </c>
      <c r="B2323" t="s">
        <v>67</v>
      </c>
      <c r="C2323" t="s">
        <v>2</v>
      </c>
      <c r="D2323">
        <v>2019</v>
      </c>
      <c r="E2323">
        <v>7920</v>
      </c>
      <c r="F2323" s="11">
        <v>213.37</v>
      </c>
      <c r="G2323" s="3">
        <v>43752</v>
      </c>
      <c r="H2323" t="s">
        <v>2158</v>
      </c>
      <c r="I2323" s="3">
        <v>43633</v>
      </c>
      <c r="J2323" s="3">
        <f t="shared" si="110"/>
        <v>43663</v>
      </c>
      <c r="K2323" t="s">
        <v>4</v>
      </c>
      <c r="L2323">
        <v>2019</v>
      </c>
      <c r="M2323">
        <v>11768</v>
      </c>
      <c r="N2323" s="3">
        <v>43808</v>
      </c>
      <c r="O2323" s="3">
        <v>43808</v>
      </c>
      <c r="P2323" s="7">
        <f t="shared" si="109"/>
        <v>145</v>
      </c>
      <c r="Q2323" s="8">
        <f t="shared" si="108"/>
        <v>30938.65</v>
      </c>
      <c r="R2323" t="s">
        <v>737</v>
      </c>
    </row>
    <row r="2324" spans="1:18">
      <c r="A2324">
        <v>1</v>
      </c>
      <c r="B2324" t="s">
        <v>67</v>
      </c>
      <c r="C2324" t="s">
        <v>2</v>
      </c>
      <c r="D2324">
        <v>2019</v>
      </c>
      <c r="E2324">
        <v>7921</v>
      </c>
      <c r="F2324" s="11">
        <v>8.9700000000000006</v>
      </c>
      <c r="G2324" s="3">
        <v>43752</v>
      </c>
      <c r="H2324" t="s">
        <v>2159</v>
      </c>
      <c r="I2324" s="3">
        <v>43633</v>
      </c>
      <c r="J2324" s="3">
        <f t="shared" si="110"/>
        <v>43663</v>
      </c>
      <c r="K2324" t="s">
        <v>4</v>
      </c>
      <c r="L2324">
        <v>2019</v>
      </c>
      <c r="M2324">
        <v>11768</v>
      </c>
      <c r="N2324" s="3">
        <v>43808</v>
      </c>
      <c r="O2324" s="3">
        <v>43808</v>
      </c>
      <c r="P2324" s="7">
        <f t="shared" si="109"/>
        <v>145</v>
      </c>
      <c r="Q2324" s="8">
        <f t="shared" si="108"/>
        <v>1300.6500000000001</v>
      </c>
      <c r="R2324" t="s">
        <v>737</v>
      </c>
    </row>
    <row r="2325" spans="1:18">
      <c r="A2325">
        <v>1</v>
      </c>
      <c r="B2325" t="s">
        <v>67</v>
      </c>
      <c r="C2325" t="s">
        <v>2</v>
      </c>
      <c r="D2325">
        <v>2019</v>
      </c>
      <c r="E2325">
        <v>7922</v>
      </c>
      <c r="F2325" s="11">
        <v>2030.12</v>
      </c>
      <c r="G2325" s="3">
        <v>43752</v>
      </c>
      <c r="H2325" t="s">
        <v>2160</v>
      </c>
      <c r="I2325" s="3">
        <v>43633</v>
      </c>
      <c r="J2325" s="3">
        <f t="shared" si="110"/>
        <v>43663</v>
      </c>
      <c r="K2325" t="s">
        <v>4</v>
      </c>
      <c r="L2325">
        <v>2019</v>
      </c>
      <c r="M2325">
        <v>11768</v>
      </c>
      <c r="N2325" s="3">
        <v>43808</v>
      </c>
      <c r="O2325" s="3">
        <v>43808</v>
      </c>
      <c r="P2325" s="7">
        <f t="shared" si="109"/>
        <v>145</v>
      </c>
      <c r="Q2325" s="8">
        <f t="shared" si="108"/>
        <v>294367.39999999997</v>
      </c>
      <c r="R2325" t="s">
        <v>737</v>
      </c>
    </row>
    <row r="2326" spans="1:18">
      <c r="A2326">
        <v>1</v>
      </c>
      <c r="B2326" t="s">
        <v>67</v>
      </c>
      <c r="C2326" t="s">
        <v>2</v>
      </c>
      <c r="D2326">
        <v>2019</v>
      </c>
      <c r="E2326">
        <v>7981</v>
      </c>
      <c r="F2326" s="11">
        <v>1.79</v>
      </c>
      <c r="G2326" s="3">
        <v>43754</v>
      </c>
      <c r="H2326" t="s">
        <v>2161</v>
      </c>
      <c r="I2326" s="3">
        <v>43634</v>
      </c>
      <c r="J2326" s="3">
        <f t="shared" si="110"/>
        <v>43664</v>
      </c>
      <c r="K2326" t="s">
        <v>4</v>
      </c>
      <c r="L2326">
        <v>2019</v>
      </c>
      <c r="M2326">
        <v>11768</v>
      </c>
      <c r="N2326" s="3">
        <v>43808</v>
      </c>
      <c r="O2326" s="3">
        <v>43808</v>
      </c>
      <c r="P2326" s="7">
        <f t="shared" si="109"/>
        <v>144</v>
      </c>
      <c r="Q2326" s="8">
        <f t="shared" si="108"/>
        <v>257.76</v>
      </c>
      <c r="R2326" t="s">
        <v>737</v>
      </c>
    </row>
    <row r="2327" spans="1:18">
      <c r="A2327">
        <v>1</v>
      </c>
      <c r="B2327" t="s">
        <v>67</v>
      </c>
      <c r="C2327" t="s">
        <v>2</v>
      </c>
      <c r="D2327">
        <v>2019</v>
      </c>
      <c r="E2327">
        <v>7982</v>
      </c>
      <c r="F2327" s="11">
        <v>23.31</v>
      </c>
      <c r="G2327" s="3">
        <v>43754</v>
      </c>
      <c r="H2327" t="s">
        <v>2162</v>
      </c>
      <c r="I2327" s="3">
        <v>43634</v>
      </c>
      <c r="J2327" s="3">
        <f t="shared" si="110"/>
        <v>43664</v>
      </c>
      <c r="K2327" t="s">
        <v>4</v>
      </c>
      <c r="L2327">
        <v>2019</v>
      </c>
      <c r="M2327">
        <v>11768</v>
      </c>
      <c r="N2327" s="3">
        <v>43808</v>
      </c>
      <c r="O2327" s="3">
        <v>43808</v>
      </c>
      <c r="P2327" s="7">
        <f t="shared" si="109"/>
        <v>144</v>
      </c>
      <c r="Q2327" s="8">
        <f t="shared" si="108"/>
        <v>3356.64</v>
      </c>
      <c r="R2327" t="s">
        <v>737</v>
      </c>
    </row>
    <row r="2328" spans="1:18">
      <c r="A2328">
        <v>1</v>
      </c>
      <c r="B2328" t="s">
        <v>67</v>
      </c>
      <c r="C2328" t="s">
        <v>2</v>
      </c>
      <c r="D2328">
        <v>2019</v>
      </c>
      <c r="E2328">
        <v>7983</v>
      </c>
      <c r="F2328" s="11">
        <v>1.79</v>
      </c>
      <c r="G2328" s="3">
        <v>43754</v>
      </c>
      <c r="H2328" t="s">
        <v>2163</v>
      </c>
      <c r="I2328" s="3">
        <v>43634</v>
      </c>
      <c r="J2328" s="3">
        <f t="shared" si="110"/>
        <v>43664</v>
      </c>
      <c r="K2328" t="s">
        <v>4</v>
      </c>
      <c r="L2328">
        <v>2019</v>
      </c>
      <c r="M2328">
        <v>11768</v>
      </c>
      <c r="N2328" s="3">
        <v>43808</v>
      </c>
      <c r="O2328" s="3">
        <v>43808</v>
      </c>
      <c r="P2328" s="7">
        <f t="shared" si="109"/>
        <v>144</v>
      </c>
      <c r="Q2328" s="8">
        <f t="shared" si="108"/>
        <v>257.76</v>
      </c>
      <c r="R2328" t="s">
        <v>737</v>
      </c>
    </row>
    <row r="2329" spans="1:18">
      <c r="A2329">
        <v>1</v>
      </c>
      <c r="B2329" t="s">
        <v>67</v>
      </c>
      <c r="C2329" t="s">
        <v>2</v>
      </c>
      <c r="D2329">
        <v>2019</v>
      </c>
      <c r="E2329">
        <v>7984</v>
      </c>
      <c r="F2329" s="11">
        <v>1.79</v>
      </c>
      <c r="G2329" s="3">
        <v>43754</v>
      </c>
      <c r="H2329" t="s">
        <v>2164</v>
      </c>
      <c r="I2329" s="3">
        <v>43634</v>
      </c>
      <c r="J2329" s="3">
        <f t="shared" si="110"/>
        <v>43664</v>
      </c>
      <c r="K2329" t="s">
        <v>4</v>
      </c>
      <c r="L2329">
        <v>2019</v>
      </c>
      <c r="M2329">
        <v>11768</v>
      </c>
      <c r="N2329" s="3">
        <v>43808</v>
      </c>
      <c r="O2329" s="3">
        <v>43808</v>
      </c>
      <c r="P2329" s="7">
        <f t="shared" si="109"/>
        <v>144</v>
      </c>
      <c r="Q2329" s="8">
        <f t="shared" si="108"/>
        <v>257.76</v>
      </c>
      <c r="R2329" t="s">
        <v>737</v>
      </c>
    </row>
    <row r="2330" spans="1:18">
      <c r="A2330">
        <v>1</v>
      </c>
      <c r="B2330" t="s">
        <v>67</v>
      </c>
      <c r="C2330" t="s">
        <v>2</v>
      </c>
      <c r="D2330">
        <v>2019</v>
      </c>
      <c r="E2330">
        <v>7985</v>
      </c>
      <c r="F2330" s="11">
        <v>12.1</v>
      </c>
      <c r="G2330" s="3">
        <v>43754</v>
      </c>
      <c r="H2330" t="s">
        <v>2165</v>
      </c>
      <c r="I2330" s="3">
        <v>43634</v>
      </c>
      <c r="J2330" s="3">
        <f t="shared" si="110"/>
        <v>43664</v>
      </c>
      <c r="K2330" t="s">
        <v>4</v>
      </c>
      <c r="L2330">
        <v>2019</v>
      </c>
      <c r="M2330">
        <v>11768</v>
      </c>
      <c r="N2330" s="3">
        <v>43808</v>
      </c>
      <c r="O2330" s="3">
        <v>43808</v>
      </c>
      <c r="P2330" s="7">
        <f t="shared" si="109"/>
        <v>144</v>
      </c>
      <c r="Q2330" s="8">
        <f t="shared" si="108"/>
        <v>1742.3999999999999</v>
      </c>
      <c r="R2330" t="s">
        <v>737</v>
      </c>
    </row>
    <row r="2331" spans="1:18">
      <c r="A2331">
        <v>1</v>
      </c>
      <c r="B2331" t="s">
        <v>67</v>
      </c>
      <c r="C2331" t="s">
        <v>2</v>
      </c>
      <c r="D2331">
        <v>2019</v>
      </c>
      <c r="E2331">
        <v>7986</v>
      </c>
      <c r="F2331" s="11">
        <v>3.59</v>
      </c>
      <c r="G2331" s="3">
        <v>43754</v>
      </c>
      <c r="H2331" t="s">
        <v>2166</v>
      </c>
      <c r="I2331" s="3">
        <v>43634</v>
      </c>
      <c r="J2331" s="3">
        <f t="shared" si="110"/>
        <v>43664</v>
      </c>
      <c r="K2331" t="s">
        <v>4</v>
      </c>
      <c r="L2331">
        <v>2019</v>
      </c>
      <c r="M2331">
        <v>11768</v>
      </c>
      <c r="N2331" s="3">
        <v>43808</v>
      </c>
      <c r="O2331" s="3">
        <v>43808</v>
      </c>
      <c r="P2331" s="7">
        <f t="shared" si="109"/>
        <v>144</v>
      </c>
      <c r="Q2331" s="8">
        <f t="shared" si="108"/>
        <v>516.96</v>
      </c>
      <c r="R2331" t="s">
        <v>737</v>
      </c>
    </row>
    <row r="2332" spans="1:18">
      <c r="A2332">
        <v>1</v>
      </c>
      <c r="B2332" t="s">
        <v>67</v>
      </c>
      <c r="C2332" t="s">
        <v>2</v>
      </c>
      <c r="D2332">
        <v>2019</v>
      </c>
      <c r="E2332">
        <v>7987</v>
      </c>
      <c r="F2332" s="11">
        <v>1307.0999999999999</v>
      </c>
      <c r="G2332" s="3">
        <v>43754</v>
      </c>
      <c r="H2332" t="s">
        <v>2167</v>
      </c>
      <c r="I2332" s="3">
        <v>43634</v>
      </c>
      <c r="J2332" s="3">
        <f t="shared" si="110"/>
        <v>43664</v>
      </c>
      <c r="K2332" t="s">
        <v>4</v>
      </c>
      <c r="L2332">
        <v>2019</v>
      </c>
      <c r="M2332">
        <v>11768</v>
      </c>
      <c r="N2332" s="3">
        <v>43808</v>
      </c>
      <c r="O2332" s="3">
        <v>43808</v>
      </c>
      <c r="P2332" s="7">
        <f t="shared" si="109"/>
        <v>144</v>
      </c>
      <c r="Q2332" s="8">
        <f t="shared" si="108"/>
        <v>188222.4</v>
      </c>
      <c r="R2332" t="s">
        <v>737</v>
      </c>
    </row>
    <row r="2333" spans="1:18">
      <c r="A2333">
        <v>1</v>
      </c>
      <c r="B2333" t="s">
        <v>67</v>
      </c>
      <c r="C2333" t="s">
        <v>2</v>
      </c>
      <c r="D2333">
        <v>2019</v>
      </c>
      <c r="E2333">
        <v>7988</v>
      </c>
      <c r="F2333" s="11">
        <v>586.30999999999995</v>
      </c>
      <c r="G2333" s="3">
        <v>43754</v>
      </c>
      <c r="H2333" t="s">
        <v>2168</v>
      </c>
      <c r="I2333" s="3">
        <v>43634</v>
      </c>
      <c r="J2333" s="3">
        <f t="shared" si="110"/>
        <v>43664</v>
      </c>
      <c r="K2333" t="s">
        <v>4</v>
      </c>
      <c r="L2333">
        <v>2019</v>
      </c>
      <c r="M2333">
        <v>11768</v>
      </c>
      <c r="N2333" s="3">
        <v>43808</v>
      </c>
      <c r="O2333" s="3">
        <v>43808</v>
      </c>
      <c r="P2333" s="7">
        <f t="shared" si="109"/>
        <v>144</v>
      </c>
      <c r="Q2333" s="8">
        <f t="shared" si="108"/>
        <v>84428.639999999985</v>
      </c>
      <c r="R2333" t="s">
        <v>737</v>
      </c>
    </row>
    <row r="2334" spans="1:18">
      <c r="A2334">
        <v>1</v>
      </c>
      <c r="B2334" t="s">
        <v>67</v>
      </c>
      <c r="C2334" t="s">
        <v>2</v>
      </c>
      <c r="D2334">
        <v>2019</v>
      </c>
      <c r="E2334">
        <v>7989</v>
      </c>
      <c r="F2334" s="11">
        <v>407.01</v>
      </c>
      <c r="G2334" s="3">
        <v>43754</v>
      </c>
      <c r="H2334" t="s">
        <v>2169</v>
      </c>
      <c r="I2334" s="3">
        <v>43634</v>
      </c>
      <c r="J2334" s="3">
        <f t="shared" si="110"/>
        <v>43664</v>
      </c>
      <c r="K2334" t="s">
        <v>4</v>
      </c>
      <c r="L2334">
        <v>2019</v>
      </c>
      <c r="M2334">
        <v>11768</v>
      </c>
      <c r="N2334" s="3">
        <v>43808</v>
      </c>
      <c r="O2334" s="3">
        <v>43808</v>
      </c>
      <c r="P2334" s="7">
        <f t="shared" si="109"/>
        <v>144</v>
      </c>
      <c r="Q2334" s="8">
        <f t="shared" si="108"/>
        <v>58609.440000000002</v>
      </c>
      <c r="R2334" t="s">
        <v>737</v>
      </c>
    </row>
    <row r="2335" spans="1:18">
      <c r="A2335">
        <v>1</v>
      </c>
      <c r="B2335" t="s">
        <v>67</v>
      </c>
      <c r="C2335" t="s">
        <v>2</v>
      </c>
      <c r="D2335">
        <v>2019</v>
      </c>
      <c r="E2335">
        <v>7990</v>
      </c>
      <c r="F2335" s="11">
        <v>8.02</v>
      </c>
      <c r="G2335" s="3">
        <v>43754</v>
      </c>
      <c r="H2335" t="s">
        <v>2170</v>
      </c>
      <c r="I2335" s="3">
        <v>43634</v>
      </c>
      <c r="J2335" s="3">
        <f t="shared" si="110"/>
        <v>43664</v>
      </c>
      <c r="K2335" t="s">
        <v>4</v>
      </c>
      <c r="L2335">
        <v>2019</v>
      </c>
      <c r="M2335">
        <v>11768</v>
      </c>
      <c r="N2335" s="3">
        <v>43808</v>
      </c>
      <c r="O2335" s="3">
        <v>43808</v>
      </c>
      <c r="P2335" s="7">
        <f t="shared" si="109"/>
        <v>144</v>
      </c>
      <c r="Q2335" s="8">
        <f t="shared" si="108"/>
        <v>1154.8799999999999</v>
      </c>
      <c r="R2335" t="s">
        <v>737</v>
      </c>
    </row>
    <row r="2336" spans="1:18">
      <c r="A2336">
        <v>1</v>
      </c>
      <c r="B2336" t="s">
        <v>67</v>
      </c>
      <c r="C2336" t="s">
        <v>2</v>
      </c>
      <c r="D2336">
        <v>2019</v>
      </c>
      <c r="E2336">
        <v>7991</v>
      </c>
      <c r="F2336" s="11">
        <v>8.02</v>
      </c>
      <c r="G2336" s="3">
        <v>43754</v>
      </c>
      <c r="H2336" t="s">
        <v>2171</v>
      </c>
      <c r="I2336" s="3">
        <v>43634</v>
      </c>
      <c r="J2336" s="3">
        <f t="shared" si="110"/>
        <v>43664</v>
      </c>
      <c r="K2336" t="s">
        <v>4</v>
      </c>
      <c r="L2336">
        <v>2019</v>
      </c>
      <c r="M2336">
        <v>11768</v>
      </c>
      <c r="N2336" s="3">
        <v>43808</v>
      </c>
      <c r="O2336" s="3">
        <v>43808</v>
      </c>
      <c r="P2336" s="7">
        <f t="shared" si="109"/>
        <v>144</v>
      </c>
      <c r="Q2336" s="8">
        <f t="shared" si="108"/>
        <v>1154.8799999999999</v>
      </c>
      <c r="R2336" t="s">
        <v>737</v>
      </c>
    </row>
    <row r="2337" spans="1:18">
      <c r="A2337">
        <v>1</v>
      </c>
      <c r="B2337" t="s">
        <v>67</v>
      </c>
      <c r="C2337" t="s">
        <v>2</v>
      </c>
      <c r="D2337">
        <v>2019</v>
      </c>
      <c r="E2337">
        <v>7992</v>
      </c>
      <c r="F2337" s="11">
        <v>8.02</v>
      </c>
      <c r="G2337" s="3">
        <v>43754</v>
      </c>
      <c r="H2337" t="s">
        <v>2172</v>
      </c>
      <c r="I2337" s="3">
        <v>43634</v>
      </c>
      <c r="J2337" s="3">
        <f t="shared" si="110"/>
        <v>43664</v>
      </c>
      <c r="K2337" t="s">
        <v>4</v>
      </c>
      <c r="L2337">
        <v>2019</v>
      </c>
      <c r="M2337">
        <v>11768</v>
      </c>
      <c r="N2337" s="3">
        <v>43808</v>
      </c>
      <c r="O2337" s="3">
        <v>43808</v>
      </c>
      <c r="P2337" s="7">
        <f t="shared" si="109"/>
        <v>144</v>
      </c>
      <c r="Q2337" s="8">
        <f t="shared" si="108"/>
        <v>1154.8799999999999</v>
      </c>
      <c r="R2337" t="s">
        <v>737</v>
      </c>
    </row>
    <row r="2338" spans="1:18">
      <c r="A2338">
        <v>1</v>
      </c>
      <c r="B2338" t="s">
        <v>67</v>
      </c>
      <c r="C2338" t="s">
        <v>2</v>
      </c>
      <c r="D2338">
        <v>2019</v>
      </c>
      <c r="E2338">
        <v>7993</v>
      </c>
      <c r="F2338" s="11">
        <v>8.02</v>
      </c>
      <c r="G2338" s="3">
        <v>43754</v>
      </c>
      <c r="H2338" t="s">
        <v>2173</v>
      </c>
      <c r="I2338" s="3">
        <v>43634</v>
      </c>
      <c r="J2338" s="3">
        <f t="shared" si="110"/>
        <v>43664</v>
      </c>
      <c r="K2338" t="s">
        <v>4</v>
      </c>
      <c r="L2338">
        <v>2019</v>
      </c>
      <c r="M2338">
        <v>11768</v>
      </c>
      <c r="N2338" s="3">
        <v>43808</v>
      </c>
      <c r="O2338" s="3">
        <v>43808</v>
      </c>
      <c r="P2338" s="7">
        <f t="shared" si="109"/>
        <v>144</v>
      </c>
      <c r="Q2338" s="8">
        <f t="shared" si="108"/>
        <v>1154.8799999999999</v>
      </c>
      <c r="R2338" t="s">
        <v>737</v>
      </c>
    </row>
    <row r="2339" spans="1:18">
      <c r="A2339">
        <v>1</v>
      </c>
      <c r="B2339" t="s">
        <v>67</v>
      </c>
      <c r="C2339" t="s">
        <v>2</v>
      </c>
      <c r="D2339">
        <v>2019</v>
      </c>
      <c r="E2339">
        <v>7994</v>
      </c>
      <c r="F2339" s="11">
        <v>8.02</v>
      </c>
      <c r="G2339" s="3">
        <v>43754</v>
      </c>
      <c r="H2339" t="s">
        <v>2174</v>
      </c>
      <c r="I2339" s="3">
        <v>43634</v>
      </c>
      <c r="J2339" s="3">
        <f t="shared" si="110"/>
        <v>43664</v>
      </c>
      <c r="K2339" t="s">
        <v>4</v>
      </c>
      <c r="L2339">
        <v>2019</v>
      </c>
      <c r="M2339">
        <v>11768</v>
      </c>
      <c r="N2339" s="3">
        <v>43808</v>
      </c>
      <c r="O2339" s="3">
        <v>43808</v>
      </c>
      <c r="P2339" s="7">
        <f t="shared" si="109"/>
        <v>144</v>
      </c>
      <c r="Q2339" s="8">
        <f t="shared" si="108"/>
        <v>1154.8799999999999</v>
      </c>
      <c r="R2339" t="s">
        <v>737</v>
      </c>
    </row>
    <row r="2340" spans="1:18">
      <c r="A2340">
        <v>1</v>
      </c>
      <c r="B2340" t="s">
        <v>67</v>
      </c>
      <c r="C2340" t="s">
        <v>2</v>
      </c>
      <c r="D2340">
        <v>2019</v>
      </c>
      <c r="E2340">
        <v>7995</v>
      </c>
      <c r="F2340" s="11">
        <v>8.02</v>
      </c>
      <c r="G2340" s="3">
        <v>43754</v>
      </c>
      <c r="H2340" t="s">
        <v>2175</v>
      </c>
      <c r="I2340" s="3">
        <v>43634</v>
      </c>
      <c r="J2340" s="3">
        <f t="shared" si="110"/>
        <v>43664</v>
      </c>
      <c r="K2340" t="s">
        <v>4</v>
      </c>
      <c r="L2340">
        <v>2019</v>
      </c>
      <c r="M2340">
        <v>11768</v>
      </c>
      <c r="N2340" s="3">
        <v>43808</v>
      </c>
      <c r="O2340" s="3">
        <v>43808</v>
      </c>
      <c r="P2340" s="7">
        <f t="shared" si="109"/>
        <v>144</v>
      </c>
      <c r="Q2340" s="8">
        <f t="shared" si="108"/>
        <v>1154.8799999999999</v>
      </c>
      <c r="R2340" t="s">
        <v>737</v>
      </c>
    </row>
    <row r="2341" spans="1:18">
      <c r="A2341">
        <v>1</v>
      </c>
      <c r="B2341" t="s">
        <v>67</v>
      </c>
      <c r="C2341" t="s">
        <v>2</v>
      </c>
      <c r="D2341">
        <v>2019</v>
      </c>
      <c r="E2341">
        <v>7996</v>
      </c>
      <c r="F2341" s="11">
        <v>3.3</v>
      </c>
      <c r="G2341" s="3">
        <v>43754</v>
      </c>
      <c r="H2341" t="s">
        <v>2176</v>
      </c>
      <c r="I2341" s="3">
        <v>43634</v>
      </c>
      <c r="J2341" s="3">
        <f t="shared" si="110"/>
        <v>43664</v>
      </c>
      <c r="K2341" t="s">
        <v>4</v>
      </c>
      <c r="L2341">
        <v>2019</v>
      </c>
      <c r="M2341">
        <v>11768</v>
      </c>
      <c r="N2341" s="3">
        <v>43808</v>
      </c>
      <c r="O2341" s="3">
        <v>43808</v>
      </c>
      <c r="P2341" s="7">
        <f t="shared" si="109"/>
        <v>144</v>
      </c>
      <c r="Q2341" s="8">
        <f t="shared" si="108"/>
        <v>475.2</v>
      </c>
      <c r="R2341" t="s">
        <v>737</v>
      </c>
    </row>
    <row r="2342" spans="1:18">
      <c r="A2342">
        <v>1</v>
      </c>
      <c r="B2342" t="s">
        <v>67</v>
      </c>
      <c r="C2342" t="s">
        <v>2</v>
      </c>
      <c r="D2342">
        <v>2019</v>
      </c>
      <c r="E2342">
        <v>7997</v>
      </c>
      <c r="F2342" s="11">
        <v>8.02</v>
      </c>
      <c r="G2342" s="3">
        <v>43754</v>
      </c>
      <c r="H2342" t="s">
        <v>2177</v>
      </c>
      <c r="I2342" s="3">
        <v>43634</v>
      </c>
      <c r="J2342" s="3">
        <f t="shared" si="110"/>
        <v>43664</v>
      </c>
      <c r="K2342" t="s">
        <v>4</v>
      </c>
      <c r="L2342">
        <v>2019</v>
      </c>
      <c r="M2342">
        <v>11768</v>
      </c>
      <c r="N2342" s="3">
        <v>43808</v>
      </c>
      <c r="O2342" s="3">
        <v>43808</v>
      </c>
      <c r="P2342" s="7">
        <f t="shared" si="109"/>
        <v>144</v>
      </c>
      <c r="Q2342" s="8">
        <f t="shared" si="108"/>
        <v>1154.8799999999999</v>
      </c>
      <c r="R2342" t="s">
        <v>737</v>
      </c>
    </row>
    <row r="2343" spans="1:18">
      <c r="A2343">
        <v>1</v>
      </c>
      <c r="B2343" t="s">
        <v>67</v>
      </c>
      <c r="C2343" t="s">
        <v>2</v>
      </c>
      <c r="D2343">
        <v>2019</v>
      </c>
      <c r="E2343">
        <v>7998</v>
      </c>
      <c r="F2343" s="11">
        <v>5.38</v>
      </c>
      <c r="G2343" s="3">
        <v>43754</v>
      </c>
      <c r="H2343" t="s">
        <v>2178</v>
      </c>
      <c r="I2343" s="3">
        <v>43634</v>
      </c>
      <c r="J2343" s="3">
        <f t="shared" si="110"/>
        <v>43664</v>
      </c>
      <c r="K2343" t="s">
        <v>4</v>
      </c>
      <c r="L2343">
        <v>2019</v>
      </c>
      <c r="M2343">
        <v>11768</v>
      </c>
      <c r="N2343" s="3">
        <v>43808</v>
      </c>
      <c r="O2343" s="3">
        <v>43808</v>
      </c>
      <c r="P2343" s="7">
        <f t="shared" si="109"/>
        <v>144</v>
      </c>
      <c r="Q2343" s="8">
        <f t="shared" si="108"/>
        <v>774.72</v>
      </c>
      <c r="R2343" t="s">
        <v>737</v>
      </c>
    </row>
    <row r="2344" spans="1:18">
      <c r="A2344">
        <v>1</v>
      </c>
      <c r="B2344" t="s">
        <v>67</v>
      </c>
      <c r="C2344" t="s">
        <v>2</v>
      </c>
      <c r="D2344">
        <v>2019</v>
      </c>
      <c r="E2344">
        <v>7999</v>
      </c>
      <c r="F2344" s="11">
        <v>8.02</v>
      </c>
      <c r="G2344" s="3">
        <v>43754</v>
      </c>
      <c r="H2344" t="s">
        <v>2179</v>
      </c>
      <c r="I2344" s="3">
        <v>43634</v>
      </c>
      <c r="J2344" s="3">
        <f t="shared" si="110"/>
        <v>43664</v>
      </c>
      <c r="K2344" t="s">
        <v>4</v>
      </c>
      <c r="L2344">
        <v>2019</v>
      </c>
      <c r="M2344">
        <v>11768</v>
      </c>
      <c r="N2344" s="3">
        <v>43808</v>
      </c>
      <c r="O2344" s="3">
        <v>43808</v>
      </c>
      <c r="P2344" s="7">
        <f t="shared" si="109"/>
        <v>144</v>
      </c>
      <c r="Q2344" s="8">
        <f t="shared" si="108"/>
        <v>1154.8799999999999</v>
      </c>
      <c r="R2344" t="s">
        <v>737</v>
      </c>
    </row>
    <row r="2345" spans="1:18">
      <c r="A2345">
        <v>1</v>
      </c>
      <c r="B2345" t="s">
        <v>67</v>
      </c>
      <c r="C2345" t="s">
        <v>2</v>
      </c>
      <c r="D2345">
        <v>2019</v>
      </c>
      <c r="E2345">
        <v>8000</v>
      </c>
      <c r="F2345" s="11">
        <v>8.02</v>
      </c>
      <c r="G2345" s="3">
        <v>43754</v>
      </c>
      <c r="H2345" t="s">
        <v>2180</v>
      </c>
      <c r="I2345" s="3">
        <v>43634</v>
      </c>
      <c r="J2345" s="3">
        <f t="shared" si="110"/>
        <v>43664</v>
      </c>
      <c r="K2345" t="s">
        <v>4</v>
      </c>
      <c r="L2345">
        <v>2019</v>
      </c>
      <c r="M2345">
        <v>11768</v>
      </c>
      <c r="N2345" s="3">
        <v>43808</v>
      </c>
      <c r="O2345" s="3">
        <v>43808</v>
      </c>
      <c r="P2345" s="7">
        <f t="shared" si="109"/>
        <v>144</v>
      </c>
      <c r="Q2345" s="8">
        <f t="shared" si="108"/>
        <v>1154.8799999999999</v>
      </c>
      <c r="R2345" t="s">
        <v>737</v>
      </c>
    </row>
    <row r="2346" spans="1:18">
      <c r="A2346">
        <v>1</v>
      </c>
      <c r="B2346" t="s">
        <v>67</v>
      </c>
      <c r="C2346" t="s">
        <v>2</v>
      </c>
      <c r="D2346">
        <v>2019</v>
      </c>
      <c r="E2346">
        <v>8001</v>
      </c>
      <c r="F2346" s="11">
        <v>26.9</v>
      </c>
      <c r="G2346" s="3">
        <v>43754</v>
      </c>
      <c r="H2346" t="s">
        <v>2181</v>
      </c>
      <c r="I2346" s="3">
        <v>43634</v>
      </c>
      <c r="J2346" s="3">
        <f t="shared" si="110"/>
        <v>43664</v>
      </c>
      <c r="K2346" t="s">
        <v>4</v>
      </c>
      <c r="L2346">
        <v>2019</v>
      </c>
      <c r="M2346">
        <v>11768</v>
      </c>
      <c r="N2346" s="3">
        <v>43808</v>
      </c>
      <c r="O2346" s="3">
        <v>43808</v>
      </c>
      <c r="P2346" s="7">
        <f t="shared" si="109"/>
        <v>144</v>
      </c>
      <c r="Q2346" s="8">
        <f t="shared" si="108"/>
        <v>3873.6</v>
      </c>
      <c r="R2346" t="s">
        <v>737</v>
      </c>
    </row>
    <row r="2347" spans="1:18">
      <c r="A2347">
        <v>1</v>
      </c>
      <c r="B2347" t="s">
        <v>67</v>
      </c>
      <c r="C2347" t="s">
        <v>2</v>
      </c>
      <c r="D2347">
        <v>2019</v>
      </c>
      <c r="E2347">
        <v>8002</v>
      </c>
      <c r="F2347" s="11">
        <v>8.02</v>
      </c>
      <c r="G2347" s="3">
        <v>43754</v>
      </c>
      <c r="H2347" t="s">
        <v>2182</v>
      </c>
      <c r="I2347" s="3">
        <v>43634</v>
      </c>
      <c r="J2347" s="3">
        <f t="shared" si="110"/>
        <v>43664</v>
      </c>
      <c r="K2347" t="s">
        <v>4</v>
      </c>
      <c r="L2347">
        <v>2019</v>
      </c>
      <c r="M2347">
        <v>11768</v>
      </c>
      <c r="N2347" s="3">
        <v>43808</v>
      </c>
      <c r="O2347" s="3">
        <v>43808</v>
      </c>
      <c r="P2347" s="7">
        <f t="shared" si="109"/>
        <v>144</v>
      </c>
      <c r="Q2347" s="8">
        <f t="shared" si="108"/>
        <v>1154.8799999999999</v>
      </c>
      <c r="R2347" t="s">
        <v>737</v>
      </c>
    </row>
    <row r="2348" spans="1:18">
      <c r="A2348">
        <v>1</v>
      </c>
      <c r="B2348" t="s">
        <v>67</v>
      </c>
      <c r="C2348" t="s">
        <v>2</v>
      </c>
      <c r="D2348">
        <v>2019</v>
      </c>
      <c r="E2348">
        <v>8003</v>
      </c>
      <c r="F2348" s="11">
        <v>8.02</v>
      </c>
      <c r="G2348" s="3">
        <v>43754</v>
      </c>
      <c r="H2348" t="s">
        <v>2183</v>
      </c>
      <c r="I2348" s="3">
        <v>43634</v>
      </c>
      <c r="J2348" s="3">
        <f t="shared" si="110"/>
        <v>43664</v>
      </c>
      <c r="K2348" t="s">
        <v>4</v>
      </c>
      <c r="L2348">
        <v>2019</v>
      </c>
      <c r="M2348">
        <v>11768</v>
      </c>
      <c r="N2348" s="3">
        <v>43808</v>
      </c>
      <c r="O2348" s="3">
        <v>43808</v>
      </c>
      <c r="P2348" s="7">
        <f t="shared" si="109"/>
        <v>144</v>
      </c>
      <c r="Q2348" s="8">
        <f t="shared" si="108"/>
        <v>1154.8799999999999</v>
      </c>
      <c r="R2348" t="s">
        <v>737</v>
      </c>
    </row>
    <row r="2349" spans="1:18">
      <c r="A2349">
        <v>1</v>
      </c>
      <c r="B2349" t="s">
        <v>67</v>
      </c>
      <c r="C2349" t="s">
        <v>2</v>
      </c>
      <c r="D2349">
        <v>2019</v>
      </c>
      <c r="E2349">
        <v>8004</v>
      </c>
      <c r="F2349" s="11">
        <v>8.02</v>
      </c>
      <c r="G2349" s="3">
        <v>43754</v>
      </c>
      <c r="H2349" t="s">
        <v>2184</v>
      </c>
      <c r="I2349" s="3">
        <v>43634</v>
      </c>
      <c r="J2349" s="3">
        <f t="shared" si="110"/>
        <v>43664</v>
      </c>
      <c r="K2349" t="s">
        <v>4</v>
      </c>
      <c r="L2349">
        <v>2019</v>
      </c>
      <c r="M2349">
        <v>11768</v>
      </c>
      <c r="N2349" s="3">
        <v>43808</v>
      </c>
      <c r="O2349" s="3">
        <v>43808</v>
      </c>
      <c r="P2349" s="7">
        <f t="shared" si="109"/>
        <v>144</v>
      </c>
      <c r="Q2349" s="8">
        <f t="shared" si="108"/>
        <v>1154.8799999999999</v>
      </c>
      <c r="R2349" t="s">
        <v>737</v>
      </c>
    </row>
    <row r="2350" spans="1:18">
      <c r="A2350">
        <v>1</v>
      </c>
      <c r="B2350" t="s">
        <v>67</v>
      </c>
      <c r="C2350" t="s">
        <v>2</v>
      </c>
      <c r="D2350">
        <v>2019</v>
      </c>
      <c r="E2350">
        <v>8005</v>
      </c>
      <c r="F2350" s="11">
        <v>254.61</v>
      </c>
      <c r="G2350" s="3">
        <v>43754</v>
      </c>
      <c r="H2350" t="s">
        <v>2185</v>
      </c>
      <c r="I2350" s="3">
        <v>43634</v>
      </c>
      <c r="J2350" s="3">
        <f t="shared" si="110"/>
        <v>43664</v>
      </c>
      <c r="K2350" t="s">
        <v>4</v>
      </c>
      <c r="L2350">
        <v>2019</v>
      </c>
      <c r="M2350">
        <v>11768</v>
      </c>
      <c r="N2350" s="3">
        <v>43808</v>
      </c>
      <c r="O2350" s="3">
        <v>43808</v>
      </c>
      <c r="P2350" s="7">
        <f t="shared" si="109"/>
        <v>144</v>
      </c>
      <c r="Q2350" s="8">
        <f t="shared" si="108"/>
        <v>36663.840000000004</v>
      </c>
      <c r="R2350" t="s">
        <v>737</v>
      </c>
    </row>
    <row r="2351" spans="1:18">
      <c r="A2351">
        <v>1</v>
      </c>
      <c r="B2351" t="s">
        <v>67</v>
      </c>
      <c r="C2351" t="s">
        <v>2</v>
      </c>
      <c r="D2351">
        <v>2019</v>
      </c>
      <c r="E2351">
        <v>8006</v>
      </c>
      <c r="F2351" s="11">
        <v>1018.42</v>
      </c>
      <c r="G2351" s="3">
        <v>43754</v>
      </c>
      <c r="H2351" t="s">
        <v>2186</v>
      </c>
      <c r="I2351" s="3">
        <v>43634</v>
      </c>
      <c r="J2351" s="3">
        <f t="shared" si="110"/>
        <v>43664</v>
      </c>
      <c r="K2351" t="s">
        <v>4</v>
      </c>
      <c r="L2351">
        <v>2019</v>
      </c>
      <c r="M2351">
        <v>11768</v>
      </c>
      <c r="N2351" s="3">
        <v>43808</v>
      </c>
      <c r="O2351" s="3">
        <v>43808</v>
      </c>
      <c r="P2351" s="7">
        <f t="shared" si="109"/>
        <v>144</v>
      </c>
      <c r="Q2351" s="8">
        <f t="shared" si="108"/>
        <v>146652.47999999998</v>
      </c>
      <c r="R2351" t="s">
        <v>737</v>
      </c>
    </row>
    <row r="2352" spans="1:18">
      <c r="A2352">
        <v>1</v>
      </c>
      <c r="B2352" t="s">
        <v>67</v>
      </c>
      <c r="C2352" t="s">
        <v>2</v>
      </c>
      <c r="D2352">
        <v>2019</v>
      </c>
      <c r="E2352">
        <v>8007</v>
      </c>
      <c r="F2352" s="11">
        <v>254.61</v>
      </c>
      <c r="G2352" s="3">
        <v>43754</v>
      </c>
      <c r="H2352" t="s">
        <v>2187</v>
      </c>
      <c r="I2352" s="3">
        <v>43634</v>
      </c>
      <c r="J2352" s="3">
        <f t="shared" si="110"/>
        <v>43664</v>
      </c>
      <c r="K2352" t="s">
        <v>4</v>
      </c>
      <c r="L2352">
        <v>2019</v>
      </c>
      <c r="M2352">
        <v>11768</v>
      </c>
      <c r="N2352" s="3">
        <v>43808</v>
      </c>
      <c r="O2352" s="3">
        <v>43808</v>
      </c>
      <c r="P2352" s="7">
        <f t="shared" si="109"/>
        <v>144</v>
      </c>
      <c r="Q2352" s="8">
        <f t="shared" si="108"/>
        <v>36663.840000000004</v>
      </c>
      <c r="R2352" t="s">
        <v>737</v>
      </c>
    </row>
    <row r="2353" spans="1:18">
      <c r="A2353">
        <v>1</v>
      </c>
      <c r="B2353" t="s">
        <v>67</v>
      </c>
      <c r="C2353" t="s">
        <v>2</v>
      </c>
      <c r="D2353">
        <v>2019</v>
      </c>
      <c r="E2353">
        <v>8008</v>
      </c>
      <c r="F2353" s="11">
        <v>8.02</v>
      </c>
      <c r="G2353" s="3">
        <v>43754</v>
      </c>
      <c r="H2353" t="s">
        <v>2188</v>
      </c>
      <c r="I2353" s="3">
        <v>43634</v>
      </c>
      <c r="J2353" s="3">
        <f t="shared" si="110"/>
        <v>43664</v>
      </c>
      <c r="K2353" t="s">
        <v>4</v>
      </c>
      <c r="L2353">
        <v>2019</v>
      </c>
      <c r="M2353">
        <v>11768</v>
      </c>
      <c r="N2353" s="3">
        <v>43808</v>
      </c>
      <c r="O2353" s="3">
        <v>43808</v>
      </c>
      <c r="P2353" s="7">
        <f t="shared" si="109"/>
        <v>144</v>
      </c>
      <c r="Q2353" s="8">
        <f t="shared" si="108"/>
        <v>1154.8799999999999</v>
      </c>
      <c r="R2353" t="s">
        <v>737</v>
      </c>
    </row>
    <row r="2354" spans="1:18">
      <c r="A2354">
        <v>1</v>
      </c>
      <c r="B2354" t="s">
        <v>67</v>
      </c>
      <c r="C2354" t="s">
        <v>2</v>
      </c>
      <c r="D2354">
        <v>2019</v>
      </c>
      <c r="E2354">
        <v>8009</v>
      </c>
      <c r="F2354" s="11">
        <v>7.7</v>
      </c>
      <c r="G2354" s="3">
        <v>43754</v>
      </c>
      <c r="H2354" t="s">
        <v>2189</v>
      </c>
      <c r="I2354" s="3">
        <v>43634</v>
      </c>
      <c r="J2354" s="3">
        <f t="shared" si="110"/>
        <v>43664</v>
      </c>
      <c r="K2354" t="s">
        <v>4</v>
      </c>
      <c r="L2354">
        <v>2019</v>
      </c>
      <c r="M2354">
        <v>11768</v>
      </c>
      <c r="N2354" s="3">
        <v>43808</v>
      </c>
      <c r="O2354" s="3">
        <v>43808</v>
      </c>
      <c r="P2354" s="7">
        <f t="shared" si="109"/>
        <v>144</v>
      </c>
      <c r="Q2354" s="8">
        <f t="shared" ref="Q2354:Q2417" si="111">P2354*F2354</f>
        <v>1108.8</v>
      </c>
      <c r="R2354" t="s">
        <v>737</v>
      </c>
    </row>
    <row r="2355" spans="1:18">
      <c r="A2355">
        <v>1</v>
      </c>
      <c r="B2355" t="s">
        <v>67</v>
      </c>
      <c r="C2355" t="s">
        <v>2</v>
      </c>
      <c r="D2355">
        <v>2019</v>
      </c>
      <c r="E2355">
        <v>8010</v>
      </c>
      <c r="F2355" s="11">
        <v>8.02</v>
      </c>
      <c r="G2355" s="3">
        <v>43754</v>
      </c>
      <c r="H2355" t="s">
        <v>2190</v>
      </c>
      <c r="I2355" s="3">
        <v>43634</v>
      </c>
      <c r="J2355" s="3">
        <f t="shared" si="110"/>
        <v>43664</v>
      </c>
      <c r="K2355" t="s">
        <v>4</v>
      </c>
      <c r="L2355">
        <v>2019</v>
      </c>
      <c r="M2355">
        <v>11768</v>
      </c>
      <c r="N2355" s="3">
        <v>43808</v>
      </c>
      <c r="O2355" s="3">
        <v>43808</v>
      </c>
      <c r="P2355" s="7">
        <f t="shared" si="109"/>
        <v>144</v>
      </c>
      <c r="Q2355" s="8">
        <f t="shared" si="111"/>
        <v>1154.8799999999999</v>
      </c>
      <c r="R2355" t="s">
        <v>737</v>
      </c>
    </row>
    <row r="2356" spans="1:18">
      <c r="A2356">
        <v>1</v>
      </c>
      <c r="B2356" t="s">
        <v>67</v>
      </c>
      <c r="C2356" t="s">
        <v>2</v>
      </c>
      <c r="D2356">
        <v>2019</v>
      </c>
      <c r="E2356">
        <v>8011</v>
      </c>
      <c r="F2356" s="11">
        <v>304.81</v>
      </c>
      <c r="G2356" s="3">
        <v>43754</v>
      </c>
      <c r="H2356" t="s">
        <v>2191</v>
      </c>
      <c r="I2356" s="3">
        <v>43634</v>
      </c>
      <c r="J2356" s="3">
        <f t="shared" si="110"/>
        <v>43664</v>
      </c>
      <c r="K2356" t="s">
        <v>4</v>
      </c>
      <c r="L2356">
        <v>2019</v>
      </c>
      <c r="M2356">
        <v>11768</v>
      </c>
      <c r="N2356" s="3">
        <v>43808</v>
      </c>
      <c r="O2356" s="3">
        <v>43808</v>
      </c>
      <c r="P2356" s="7">
        <f t="shared" si="109"/>
        <v>144</v>
      </c>
      <c r="Q2356" s="8">
        <f t="shared" si="111"/>
        <v>43892.639999999999</v>
      </c>
      <c r="R2356" t="s">
        <v>737</v>
      </c>
    </row>
    <row r="2357" spans="1:18">
      <c r="A2357">
        <v>1</v>
      </c>
      <c r="B2357" t="s">
        <v>67</v>
      </c>
      <c r="C2357" t="s">
        <v>2</v>
      </c>
      <c r="D2357">
        <v>2019</v>
      </c>
      <c r="E2357">
        <v>8012</v>
      </c>
      <c r="F2357" s="11">
        <v>8.02</v>
      </c>
      <c r="G2357" s="3">
        <v>43754</v>
      </c>
      <c r="H2357" t="s">
        <v>2192</v>
      </c>
      <c r="I2357" s="3">
        <v>43634</v>
      </c>
      <c r="J2357" s="3">
        <f t="shared" si="110"/>
        <v>43664</v>
      </c>
      <c r="K2357" t="s">
        <v>4</v>
      </c>
      <c r="L2357">
        <v>2019</v>
      </c>
      <c r="M2357">
        <v>11768</v>
      </c>
      <c r="N2357" s="3">
        <v>43808</v>
      </c>
      <c r="O2357" s="3">
        <v>43808</v>
      </c>
      <c r="P2357" s="7">
        <f t="shared" si="109"/>
        <v>144</v>
      </c>
      <c r="Q2357" s="8">
        <f t="shared" si="111"/>
        <v>1154.8799999999999</v>
      </c>
      <c r="R2357" t="s">
        <v>737</v>
      </c>
    </row>
    <row r="2358" spans="1:18">
      <c r="A2358">
        <v>1</v>
      </c>
      <c r="B2358" t="s">
        <v>67</v>
      </c>
      <c r="C2358" t="s">
        <v>2</v>
      </c>
      <c r="D2358">
        <v>2019</v>
      </c>
      <c r="E2358">
        <v>8013</v>
      </c>
      <c r="F2358" s="11">
        <v>16.14</v>
      </c>
      <c r="G2358" s="3">
        <v>43754</v>
      </c>
      <c r="H2358" t="s">
        <v>2193</v>
      </c>
      <c r="I2358" s="3">
        <v>43634</v>
      </c>
      <c r="J2358" s="3">
        <f t="shared" si="110"/>
        <v>43664</v>
      </c>
      <c r="K2358" t="s">
        <v>4</v>
      </c>
      <c r="L2358">
        <v>2019</v>
      </c>
      <c r="M2358">
        <v>11768</v>
      </c>
      <c r="N2358" s="3">
        <v>43808</v>
      </c>
      <c r="O2358" s="3">
        <v>43808</v>
      </c>
      <c r="P2358" s="7">
        <f t="shared" si="109"/>
        <v>144</v>
      </c>
      <c r="Q2358" s="8">
        <f t="shared" si="111"/>
        <v>2324.16</v>
      </c>
      <c r="R2358" t="s">
        <v>737</v>
      </c>
    </row>
    <row r="2359" spans="1:18">
      <c r="A2359">
        <v>1</v>
      </c>
      <c r="B2359" t="s">
        <v>67</v>
      </c>
      <c r="C2359" t="s">
        <v>2</v>
      </c>
      <c r="D2359">
        <v>2019</v>
      </c>
      <c r="E2359">
        <v>8014</v>
      </c>
      <c r="F2359" s="11">
        <v>8.9700000000000006</v>
      </c>
      <c r="G2359" s="3">
        <v>43754</v>
      </c>
      <c r="H2359" t="s">
        <v>2194</v>
      </c>
      <c r="I2359" s="3">
        <v>43634</v>
      </c>
      <c r="J2359" s="3">
        <f t="shared" si="110"/>
        <v>43664</v>
      </c>
      <c r="K2359" t="s">
        <v>4</v>
      </c>
      <c r="L2359">
        <v>2019</v>
      </c>
      <c r="M2359">
        <v>11768</v>
      </c>
      <c r="N2359" s="3">
        <v>43808</v>
      </c>
      <c r="O2359" s="3">
        <v>43808</v>
      </c>
      <c r="P2359" s="7">
        <f t="shared" si="109"/>
        <v>144</v>
      </c>
      <c r="Q2359" s="8">
        <f t="shared" si="111"/>
        <v>1291.68</v>
      </c>
      <c r="R2359" t="s">
        <v>737</v>
      </c>
    </row>
    <row r="2360" spans="1:18">
      <c r="A2360">
        <v>1</v>
      </c>
      <c r="B2360" t="s">
        <v>67</v>
      </c>
      <c r="C2360" t="s">
        <v>2</v>
      </c>
      <c r="D2360">
        <v>2019</v>
      </c>
      <c r="E2360">
        <v>8015</v>
      </c>
      <c r="F2360" s="11">
        <v>8.02</v>
      </c>
      <c r="G2360" s="3">
        <v>43754</v>
      </c>
      <c r="H2360" t="s">
        <v>2195</v>
      </c>
      <c r="I2360" s="3">
        <v>43634</v>
      </c>
      <c r="J2360" s="3">
        <f t="shared" si="110"/>
        <v>43664</v>
      </c>
      <c r="K2360" t="s">
        <v>4</v>
      </c>
      <c r="L2360">
        <v>2019</v>
      </c>
      <c r="M2360">
        <v>11768</v>
      </c>
      <c r="N2360" s="3">
        <v>43808</v>
      </c>
      <c r="O2360" s="3">
        <v>43808</v>
      </c>
      <c r="P2360" s="7">
        <f t="shared" si="109"/>
        <v>144</v>
      </c>
      <c r="Q2360" s="8">
        <f t="shared" si="111"/>
        <v>1154.8799999999999</v>
      </c>
      <c r="R2360" t="s">
        <v>737</v>
      </c>
    </row>
    <row r="2361" spans="1:18">
      <c r="A2361">
        <v>1</v>
      </c>
      <c r="B2361" t="s">
        <v>67</v>
      </c>
      <c r="C2361" t="s">
        <v>2</v>
      </c>
      <c r="D2361">
        <v>2019</v>
      </c>
      <c r="E2361">
        <v>8016</v>
      </c>
      <c r="F2361" s="11">
        <v>304.81</v>
      </c>
      <c r="G2361" s="3">
        <v>43754</v>
      </c>
      <c r="H2361" t="s">
        <v>2196</v>
      </c>
      <c r="I2361" s="3">
        <v>43634</v>
      </c>
      <c r="J2361" s="3">
        <f t="shared" si="110"/>
        <v>43664</v>
      </c>
      <c r="K2361" t="s">
        <v>4</v>
      </c>
      <c r="L2361">
        <v>2019</v>
      </c>
      <c r="M2361">
        <v>11768</v>
      </c>
      <c r="N2361" s="3">
        <v>43808</v>
      </c>
      <c r="O2361" s="3">
        <v>43808</v>
      </c>
      <c r="P2361" s="7">
        <f t="shared" si="109"/>
        <v>144</v>
      </c>
      <c r="Q2361" s="8">
        <f t="shared" si="111"/>
        <v>43892.639999999999</v>
      </c>
      <c r="R2361" t="s">
        <v>737</v>
      </c>
    </row>
    <row r="2362" spans="1:18">
      <c r="A2362">
        <v>1</v>
      </c>
      <c r="B2362" t="s">
        <v>67</v>
      </c>
      <c r="C2362" t="s">
        <v>2</v>
      </c>
      <c r="D2362">
        <v>2019</v>
      </c>
      <c r="E2362">
        <v>8017</v>
      </c>
      <c r="F2362" s="11">
        <v>8.02</v>
      </c>
      <c r="G2362" s="3">
        <v>43754</v>
      </c>
      <c r="H2362" t="s">
        <v>2197</v>
      </c>
      <c r="I2362" s="3">
        <v>43634</v>
      </c>
      <c r="J2362" s="3">
        <f t="shared" si="110"/>
        <v>43664</v>
      </c>
      <c r="K2362" t="s">
        <v>4</v>
      </c>
      <c r="L2362">
        <v>2019</v>
      </c>
      <c r="M2362">
        <v>11768</v>
      </c>
      <c r="N2362" s="3">
        <v>43808</v>
      </c>
      <c r="O2362" s="3">
        <v>43808</v>
      </c>
      <c r="P2362" s="7">
        <f t="shared" si="109"/>
        <v>144</v>
      </c>
      <c r="Q2362" s="8">
        <f t="shared" si="111"/>
        <v>1154.8799999999999</v>
      </c>
      <c r="R2362" t="s">
        <v>737</v>
      </c>
    </row>
    <row r="2363" spans="1:18">
      <c r="A2363">
        <v>1</v>
      </c>
      <c r="B2363" t="s">
        <v>67</v>
      </c>
      <c r="C2363" t="s">
        <v>2</v>
      </c>
      <c r="D2363">
        <v>2019</v>
      </c>
      <c r="E2363">
        <v>8018</v>
      </c>
      <c r="F2363" s="11">
        <v>254.61</v>
      </c>
      <c r="G2363" s="3">
        <v>43754</v>
      </c>
      <c r="H2363" t="s">
        <v>2198</v>
      </c>
      <c r="I2363" s="3">
        <v>43634</v>
      </c>
      <c r="J2363" s="3">
        <f t="shared" si="110"/>
        <v>43664</v>
      </c>
      <c r="K2363" t="s">
        <v>4</v>
      </c>
      <c r="L2363">
        <v>2019</v>
      </c>
      <c r="M2363">
        <v>11768</v>
      </c>
      <c r="N2363" s="3">
        <v>43808</v>
      </c>
      <c r="O2363" s="3">
        <v>43808</v>
      </c>
      <c r="P2363" s="7">
        <f t="shared" si="109"/>
        <v>144</v>
      </c>
      <c r="Q2363" s="8">
        <f t="shared" si="111"/>
        <v>36663.840000000004</v>
      </c>
      <c r="R2363" t="s">
        <v>737</v>
      </c>
    </row>
    <row r="2364" spans="1:18">
      <c r="A2364">
        <v>1</v>
      </c>
      <c r="B2364" t="s">
        <v>67</v>
      </c>
      <c r="C2364" t="s">
        <v>2</v>
      </c>
      <c r="D2364">
        <v>2019</v>
      </c>
      <c r="E2364">
        <v>8019</v>
      </c>
      <c r="F2364" s="11">
        <v>254.61</v>
      </c>
      <c r="G2364" s="3">
        <v>43754</v>
      </c>
      <c r="H2364" t="s">
        <v>2199</v>
      </c>
      <c r="I2364" s="3">
        <v>43634</v>
      </c>
      <c r="J2364" s="3">
        <f t="shared" si="110"/>
        <v>43664</v>
      </c>
      <c r="K2364" t="s">
        <v>4</v>
      </c>
      <c r="L2364">
        <v>2019</v>
      </c>
      <c r="M2364">
        <v>11768</v>
      </c>
      <c r="N2364" s="3">
        <v>43808</v>
      </c>
      <c r="O2364" s="3">
        <v>43808</v>
      </c>
      <c r="P2364" s="7">
        <f t="shared" si="109"/>
        <v>144</v>
      </c>
      <c r="Q2364" s="8">
        <f t="shared" si="111"/>
        <v>36663.840000000004</v>
      </c>
      <c r="R2364" t="s">
        <v>737</v>
      </c>
    </row>
    <row r="2365" spans="1:18">
      <c r="A2365">
        <v>1</v>
      </c>
      <c r="B2365" t="s">
        <v>67</v>
      </c>
      <c r="C2365" t="s">
        <v>2</v>
      </c>
      <c r="D2365">
        <v>2019</v>
      </c>
      <c r="E2365">
        <v>8020</v>
      </c>
      <c r="F2365" s="11">
        <v>8.02</v>
      </c>
      <c r="G2365" s="3">
        <v>43754</v>
      </c>
      <c r="H2365" t="s">
        <v>2200</v>
      </c>
      <c r="I2365" s="3">
        <v>43634</v>
      </c>
      <c r="J2365" s="3">
        <f t="shared" si="110"/>
        <v>43664</v>
      </c>
      <c r="K2365" t="s">
        <v>4</v>
      </c>
      <c r="L2365">
        <v>2019</v>
      </c>
      <c r="M2365">
        <v>11768</v>
      </c>
      <c r="N2365" s="3">
        <v>43808</v>
      </c>
      <c r="O2365" s="3">
        <v>43808</v>
      </c>
      <c r="P2365" s="7">
        <f t="shared" si="109"/>
        <v>144</v>
      </c>
      <c r="Q2365" s="8">
        <f t="shared" si="111"/>
        <v>1154.8799999999999</v>
      </c>
      <c r="R2365" t="s">
        <v>737</v>
      </c>
    </row>
    <row r="2366" spans="1:18">
      <c r="A2366">
        <v>1</v>
      </c>
      <c r="B2366" t="s">
        <v>67</v>
      </c>
      <c r="C2366" t="s">
        <v>2</v>
      </c>
      <c r="D2366">
        <v>2019</v>
      </c>
      <c r="E2366">
        <v>8021</v>
      </c>
      <c r="F2366" s="11">
        <v>25.1</v>
      </c>
      <c r="G2366" s="3">
        <v>43754</v>
      </c>
      <c r="H2366" t="s">
        <v>2201</v>
      </c>
      <c r="I2366" s="3">
        <v>43634</v>
      </c>
      <c r="J2366" s="3">
        <f t="shared" si="110"/>
        <v>43664</v>
      </c>
      <c r="K2366" t="s">
        <v>4</v>
      </c>
      <c r="L2366">
        <v>2019</v>
      </c>
      <c r="M2366">
        <v>11768</v>
      </c>
      <c r="N2366" s="3">
        <v>43808</v>
      </c>
      <c r="O2366" s="3">
        <v>43808</v>
      </c>
      <c r="P2366" s="7">
        <f t="shared" si="109"/>
        <v>144</v>
      </c>
      <c r="Q2366" s="8">
        <f t="shared" si="111"/>
        <v>3614.4</v>
      </c>
      <c r="R2366" t="s">
        <v>737</v>
      </c>
    </row>
    <row r="2367" spans="1:18">
      <c r="A2367">
        <v>1</v>
      </c>
      <c r="B2367" t="s">
        <v>67</v>
      </c>
      <c r="C2367" t="s">
        <v>2</v>
      </c>
      <c r="D2367">
        <v>2019</v>
      </c>
      <c r="E2367">
        <v>8022</v>
      </c>
      <c r="F2367" s="11">
        <v>8.02</v>
      </c>
      <c r="G2367" s="3">
        <v>43754</v>
      </c>
      <c r="H2367" t="s">
        <v>2202</v>
      </c>
      <c r="I2367" s="3">
        <v>43634</v>
      </c>
      <c r="J2367" s="3">
        <f t="shared" si="110"/>
        <v>43664</v>
      </c>
      <c r="K2367" t="s">
        <v>4</v>
      </c>
      <c r="L2367">
        <v>2019</v>
      </c>
      <c r="M2367">
        <v>11768</v>
      </c>
      <c r="N2367" s="3">
        <v>43808</v>
      </c>
      <c r="O2367" s="3">
        <v>43808</v>
      </c>
      <c r="P2367" s="7">
        <f t="shared" si="109"/>
        <v>144</v>
      </c>
      <c r="Q2367" s="8">
        <f t="shared" si="111"/>
        <v>1154.8799999999999</v>
      </c>
      <c r="R2367" t="s">
        <v>737</v>
      </c>
    </row>
    <row r="2368" spans="1:18">
      <c r="A2368">
        <v>1</v>
      </c>
      <c r="B2368" t="s">
        <v>67</v>
      </c>
      <c r="C2368" t="s">
        <v>2</v>
      </c>
      <c r="D2368">
        <v>2019</v>
      </c>
      <c r="E2368">
        <v>8023</v>
      </c>
      <c r="F2368" s="11">
        <v>8.02</v>
      </c>
      <c r="G2368" s="3">
        <v>43754</v>
      </c>
      <c r="H2368" t="s">
        <v>2203</v>
      </c>
      <c r="I2368" s="3">
        <v>43634</v>
      </c>
      <c r="J2368" s="3">
        <f t="shared" si="110"/>
        <v>43664</v>
      </c>
      <c r="K2368" t="s">
        <v>4</v>
      </c>
      <c r="L2368">
        <v>2019</v>
      </c>
      <c r="M2368">
        <v>11768</v>
      </c>
      <c r="N2368" s="3">
        <v>43808</v>
      </c>
      <c r="O2368" s="3">
        <v>43808</v>
      </c>
      <c r="P2368" s="7">
        <f t="shared" si="109"/>
        <v>144</v>
      </c>
      <c r="Q2368" s="8">
        <f t="shared" si="111"/>
        <v>1154.8799999999999</v>
      </c>
      <c r="R2368" t="s">
        <v>737</v>
      </c>
    </row>
    <row r="2369" spans="1:18">
      <c r="A2369">
        <v>1</v>
      </c>
      <c r="B2369" t="s">
        <v>67</v>
      </c>
      <c r="C2369" t="s">
        <v>2</v>
      </c>
      <c r="D2369">
        <v>2019</v>
      </c>
      <c r="E2369">
        <v>8024</v>
      </c>
      <c r="F2369" s="11">
        <v>322.74</v>
      </c>
      <c r="G2369" s="3">
        <v>43754</v>
      </c>
      <c r="H2369" t="s">
        <v>2204</v>
      </c>
      <c r="I2369" s="3">
        <v>43634</v>
      </c>
      <c r="J2369" s="3">
        <f t="shared" si="110"/>
        <v>43664</v>
      </c>
      <c r="K2369" t="s">
        <v>4</v>
      </c>
      <c r="L2369">
        <v>2019</v>
      </c>
      <c r="M2369">
        <v>11768</v>
      </c>
      <c r="N2369" s="3">
        <v>43808</v>
      </c>
      <c r="O2369" s="3">
        <v>43808</v>
      </c>
      <c r="P2369" s="7">
        <f t="shared" si="109"/>
        <v>144</v>
      </c>
      <c r="Q2369" s="8">
        <f t="shared" si="111"/>
        <v>46474.559999999998</v>
      </c>
      <c r="R2369" t="s">
        <v>737</v>
      </c>
    </row>
    <row r="2370" spans="1:18">
      <c r="A2370">
        <v>1</v>
      </c>
      <c r="B2370" t="s">
        <v>67</v>
      </c>
      <c r="C2370" t="s">
        <v>2</v>
      </c>
      <c r="D2370">
        <v>2019</v>
      </c>
      <c r="E2370">
        <v>8025</v>
      </c>
      <c r="F2370" s="11">
        <v>8.02</v>
      </c>
      <c r="G2370" s="3">
        <v>43754</v>
      </c>
      <c r="H2370" t="s">
        <v>2205</v>
      </c>
      <c r="I2370" s="3">
        <v>43634</v>
      </c>
      <c r="J2370" s="3">
        <f t="shared" si="110"/>
        <v>43664</v>
      </c>
      <c r="K2370" t="s">
        <v>4</v>
      </c>
      <c r="L2370">
        <v>2019</v>
      </c>
      <c r="M2370">
        <v>11768</v>
      </c>
      <c r="N2370" s="3">
        <v>43808</v>
      </c>
      <c r="O2370" s="3">
        <v>43808</v>
      </c>
      <c r="P2370" s="7">
        <f t="shared" ref="P2370:P2433" si="112">O2370-J2370</f>
        <v>144</v>
      </c>
      <c r="Q2370" s="8">
        <f t="shared" si="111"/>
        <v>1154.8799999999999</v>
      </c>
      <c r="R2370" t="s">
        <v>737</v>
      </c>
    </row>
    <row r="2371" spans="1:18">
      <c r="A2371">
        <v>1</v>
      </c>
      <c r="B2371" t="s">
        <v>67</v>
      </c>
      <c r="C2371" t="s">
        <v>2</v>
      </c>
      <c r="D2371">
        <v>2019</v>
      </c>
      <c r="E2371">
        <v>8026</v>
      </c>
      <c r="F2371" s="11">
        <v>8.02</v>
      </c>
      <c r="G2371" s="3">
        <v>43754</v>
      </c>
      <c r="H2371" t="s">
        <v>2206</v>
      </c>
      <c r="I2371" s="3">
        <v>43634</v>
      </c>
      <c r="J2371" s="3">
        <f t="shared" ref="J2371:J2434" si="113">I2371+30</f>
        <v>43664</v>
      </c>
      <c r="K2371" t="s">
        <v>4</v>
      </c>
      <c r="L2371">
        <v>2019</v>
      </c>
      <c r="M2371">
        <v>11768</v>
      </c>
      <c r="N2371" s="3">
        <v>43808</v>
      </c>
      <c r="O2371" s="3">
        <v>43808</v>
      </c>
      <c r="P2371" s="7">
        <f t="shared" si="112"/>
        <v>144</v>
      </c>
      <c r="Q2371" s="8">
        <f t="shared" si="111"/>
        <v>1154.8799999999999</v>
      </c>
      <c r="R2371" t="s">
        <v>737</v>
      </c>
    </row>
    <row r="2372" spans="1:18">
      <c r="A2372">
        <v>1</v>
      </c>
      <c r="B2372" t="s">
        <v>67</v>
      </c>
      <c r="C2372" t="s">
        <v>2</v>
      </c>
      <c r="D2372">
        <v>2019</v>
      </c>
      <c r="E2372">
        <v>8027</v>
      </c>
      <c r="F2372" s="11">
        <v>346.05</v>
      </c>
      <c r="G2372" s="3">
        <v>43754</v>
      </c>
      <c r="H2372" t="s">
        <v>2207</v>
      </c>
      <c r="I2372" s="3">
        <v>43634</v>
      </c>
      <c r="J2372" s="3">
        <f t="shared" si="113"/>
        <v>43664</v>
      </c>
      <c r="K2372" t="s">
        <v>4</v>
      </c>
      <c r="L2372">
        <v>2019</v>
      </c>
      <c r="M2372">
        <v>11768</v>
      </c>
      <c r="N2372" s="3">
        <v>43808</v>
      </c>
      <c r="O2372" s="3">
        <v>43808</v>
      </c>
      <c r="P2372" s="7">
        <f t="shared" si="112"/>
        <v>144</v>
      </c>
      <c r="Q2372" s="8">
        <f t="shared" si="111"/>
        <v>49831.200000000004</v>
      </c>
      <c r="R2372" t="s">
        <v>737</v>
      </c>
    </row>
    <row r="2373" spans="1:18">
      <c r="A2373">
        <v>1</v>
      </c>
      <c r="B2373" t="s">
        <v>67</v>
      </c>
      <c r="C2373" t="s">
        <v>2</v>
      </c>
      <c r="D2373">
        <v>2019</v>
      </c>
      <c r="E2373">
        <v>8028</v>
      </c>
      <c r="F2373" s="11">
        <v>355.01</v>
      </c>
      <c r="G2373" s="3">
        <v>43754</v>
      </c>
      <c r="H2373" t="s">
        <v>2208</v>
      </c>
      <c r="I2373" s="3">
        <v>43634</v>
      </c>
      <c r="J2373" s="3">
        <f t="shared" si="113"/>
        <v>43664</v>
      </c>
      <c r="K2373" t="s">
        <v>4</v>
      </c>
      <c r="L2373">
        <v>2019</v>
      </c>
      <c r="M2373">
        <v>11768</v>
      </c>
      <c r="N2373" s="3">
        <v>43808</v>
      </c>
      <c r="O2373" s="3">
        <v>43808</v>
      </c>
      <c r="P2373" s="7">
        <f t="shared" si="112"/>
        <v>144</v>
      </c>
      <c r="Q2373" s="8">
        <f t="shared" si="111"/>
        <v>51121.440000000002</v>
      </c>
      <c r="R2373" t="s">
        <v>737</v>
      </c>
    </row>
    <row r="2374" spans="1:18">
      <c r="A2374">
        <v>1</v>
      </c>
      <c r="B2374" t="s">
        <v>67</v>
      </c>
      <c r="C2374" t="s">
        <v>2</v>
      </c>
      <c r="D2374">
        <v>2019</v>
      </c>
      <c r="E2374">
        <v>8029</v>
      </c>
      <c r="F2374" s="11">
        <v>8.02</v>
      </c>
      <c r="G2374" s="3">
        <v>43754</v>
      </c>
      <c r="H2374" t="s">
        <v>2209</v>
      </c>
      <c r="I2374" s="3">
        <v>43634</v>
      </c>
      <c r="J2374" s="3">
        <f t="shared" si="113"/>
        <v>43664</v>
      </c>
      <c r="K2374" t="s">
        <v>4</v>
      </c>
      <c r="L2374">
        <v>2019</v>
      </c>
      <c r="M2374">
        <v>11768</v>
      </c>
      <c r="N2374" s="3">
        <v>43808</v>
      </c>
      <c r="O2374" s="3">
        <v>43808</v>
      </c>
      <c r="P2374" s="7">
        <f t="shared" si="112"/>
        <v>144</v>
      </c>
      <c r="Q2374" s="8">
        <f t="shared" si="111"/>
        <v>1154.8799999999999</v>
      </c>
      <c r="R2374" t="s">
        <v>737</v>
      </c>
    </row>
    <row r="2375" spans="1:18">
      <c r="A2375">
        <v>1</v>
      </c>
      <c r="B2375" t="s">
        <v>67</v>
      </c>
      <c r="C2375" t="s">
        <v>2</v>
      </c>
      <c r="D2375">
        <v>2019</v>
      </c>
      <c r="E2375">
        <v>8030</v>
      </c>
      <c r="F2375" s="11">
        <v>152.41</v>
      </c>
      <c r="G2375" s="3">
        <v>43754</v>
      </c>
      <c r="H2375" t="s">
        <v>2210</v>
      </c>
      <c r="I2375" s="3">
        <v>43634</v>
      </c>
      <c r="J2375" s="3">
        <f t="shared" si="113"/>
        <v>43664</v>
      </c>
      <c r="K2375" t="s">
        <v>4</v>
      </c>
      <c r="L2375">
        <v>2019</v>
      </c>
      <c r="M2375">
        <v>11768</v>
      </c>
      <c r="N2375" s="3">
        <v>43808</v>
      </c>
      <c r="O2375" s="3">
        <v>43808</v>
      </c>
      <c r="P2375" s="7">
        <f t="shared" si="112"/>
        <v>144</v>
      </c>
      <c r="Q2375" s="8">
        <f t="shared" si="111"/>
        <v>21947.040000000001</v>
      </c>
      <c r="R2375" t="s">
        <v>737</v>
      </c>
    </row>
    <row r="2376" spans="1:18">
      <c r="A2376">
        <v>1</v>
      </c>
      <c r="B2376" t="s">
        <v>67</v>
      </c>
      <c r="C2376" t="s">
        <v>2</v>
      </c>
      <c r="D2376">
        <v>2019</v>
      </c>
      <c r="E2376">
        <v>11126</v>
      </c>
      <c r="F2376" s="11">
        <v>1800</v>
      </c>
      <c r="G2376" s="3">
        <v>43804</v>
      </c>
      <c r="H2376">
        <v>2</v>
      </c>
      <c r="I2376" s="3">
        <v>43790</v>
      </c>
      <c r="J2376" s="3">
        <f t="shared" si="113"/>
        <v>43820</v>
      </c>
      <c r="K2376" t="s">
        <v>4</v>
      </c>
      <c r="L2376">
        <v>2019</v>
      </c>
      <c r="M2376">
        <v>12154</v>
      </c>
      <c r="N2376" s="3">
        <v>43809</v>
      </c>
      <c r="O2376" s="3">
        <v>43812</v>
      </c>
      <c r="P2376" s="7">
        <f t="shared" si="112"/>
        <v>-8</v>
      </c>
      <c r="Q2376" s="8">
        <f t="shared" si="111"/>
        <v>-14400</v>
      </c>
      <c r="R2376" t="s">
        <v>2211</v>
      </c>
    </row>
    <row r="2377" spans="1:18">
      <c r="A2377">
        <v>1</v>
      </c>
      <c r="B2377" t="s">
        <v>67</v>
      </c>
      <c r="C2377" t="s">
        <v>2</v>
      </c>
      <c r="D2377">
        <v>2019</v>
      </c>
      <c r="E2377">
        <v>11126</v>
      </c>
      <c r="F2377" s="11">
        <v>4200</v>
      </c>
      <c r="G2377" s="3">
        <v>43804</v>
      </c>
      <c r="H2377">
        <v>2</v>
      </c>
      <c r="I2377" s="3">
        <v>43790</v>
      </c>
      <c r="J2377" s="3">
        <f t="shared" si="113"/>
        <v>43820</v>
      </c>
      <c r="K2377" t="s">
        <v>4</v>
      </c>
      <c r="L2377">
        <v>2019</v>
      </c>
      <c r="M2377">
        <v>12155</v>
      </c>
      <c r="N2377" s="3">
        <v>43809</v>
      </c>
      <c r="O2377" s="3">
        <v>43812</v>
      </c>
      <c r="P2377" s="7">
        <f t="shared" si="112"/>
        <v>-8</v>
      </c>
      <c r="Q2377" s="8">
        <f t="shared" si="111"/>
        <v>-33600</v>
      </c>
      <c r="R2377" t="s">
        <v>2211</v>
      </c>
    </row>
    <row r="2378" spans="1:18">
      <c r="A2378">
        <v>1</v>
      </c>
      <c r="B2378" t="s">
        <v>67</v>
      </c>
      <c r="C2378" t="s">
        <v>2</v>
      </c>
      <c r="D2378">
        <v>2019</v>
      </c>
      <c r="E2378">
        <v>11090</v>
      </c>
      <c r="F2378" s="11">
        <v>39992.36</v>
      </c>
      <c r="G2378" s="3">
        <v>43802</v>
      </c>
      <c r="H2378" t="s">
        <v>2212</v>
      </c>
      <c r="I2378" s="3">
        <v>43801</v>
      </c>
      <c r="J2378" s="3">
        <f t="shared" si="113"/>
        <v>43831</v>
      </c>
      <c r="K2378" t="s">
        <v>4</v>
      </c>
      <c r="L2378">
        <v>2019</v>
      </c>
      <c r="M2378">
        <v>12159</v>
      </c>
      <c r="N2378" s="3">
        <v>43809</v>
      </c>
      <c r="O2378" s="3">
        <v>43811</v>
      </c>
      <c r="P2378" s="7">
        <f t="shared" si="112"/>
        <v>-20</v>
      </c>
      <c r="Q2378" s="8">
        <f t="shared" si="111"/>
        <v>-799847.2</v>
      </c>
      <c r="R2378" t="s">
        <v>25</v>
      </c>
    </row>
    <row r="2379" spans="1:18">
      <c r="A2379">
        <v>1</v>
      </c>
      <c r="B2379" t="s">
        <v>67</v>
      </c>
      <c r="C2379" t="s">
        <v>2</v>
      </c>
      <c r="D2379">
        <v>2019</v>
      </c>
      <c r="E2379">
        <v>10718</v>
      </c>
      <c r="F2379" s="11">
        <v>762.6</v>
      </c>
      <c r="G2379" s="3">
        <v>43781</v>
      </c>
      <c r="H2379" t="s">
        <v>2213</v>
      </c>
      <c r="I2379" s="3">
        <v>43769</v>
      </c>
      <c r="J2379" s="3">
        <f t="shared" si="113"/>
        <v>43799</v>
      </c>
      <c r="K2379" t="s">
        <v>4</v>
      </c>
      <c r="L2379">
        <v>2019</v>
      </c>
      <c r="M2379">
        <v>12167</v>
      </c>
      <c r="N2379" s="3">
        <v>43809</v>
      </c>
      <c r="O2379" s="3">
        <v>43815</v>
      </c>
      <c r="P2379" s="7">
        <f t="shared" si="112"/>
        <v>16</v>
      </c>
      <c r="Q2379" s="8">
        <f t="shared" si="111"/>
        <v>12201.6</v>
      </c>
      <c r="R2379" t="s">
        <v>1570</v>
      </c>
    </row>
    <row r="2380" spans="1:18">
      <c r="A2380">
        <v>1</v>
      </c>
      <c r="B2380" t="s">
        <v>67</v>
      </c>
      <c r="C2380" t="s">
        <v>2</v>
      </c>
      <c r="D2380">
        <v>2019</v>
      </c>
      <c r="E2380">
        <v>10718</v>
      </c>
      <c r="F2380" s="11">
        <v>762.6</v>
      </c>
      <c r="G2380" s="3">
        <v>43781</v>
      </c>
      <c r="H2380" t="s">
        <v>2213</v>
      </c>
      <c r="I2380" s="3">
        <v>43769</v>
      </c>
      <c r="J2380" s="3">
        <f t="shared" si="113"/>
        <v>43799</v>
      </c>
      <c r="K2380" t="s">
        <v>4</v>
      </c>
      <c r="L2380">
        <v>2019</v>
      </c>
      <c r="M2380">
        <v>12168</v>
      </c>
      <c r="N2380" s="3">
        <v>43809</v>
      </c>
      <c r="O2380" s="3">
        <v>43815</v>
      </c>
      <c r="P2380" s="7">
        <f t="shared" si="112"/>
        <v>16</v>
      </c>
      <c r="Q2380" s="8">
        <f t="shared" si="111"/>
        <v>12201.6</v>
      </c>
      <c r="R2380" t="s">
        <v>1570</v>
      </c>
    </row>
    <row r="2381" spans="1:18">
      <c r="A2381">
        <v>1</v>
      </c>
      <c r="B2381" t="s">
        <v>67</v>
      </c>
      <c r="C2381" t="s">
        <v>2</v>
      </c>
      <c r="D2381">
        <v>2019</v>
      </c>
      <c r="E2381">
        <v>8031</v>
      </c>
      <c r="F2381" s="11">
        <v>265.36</v>
      </c>
      <c r="G2381" s="3">
        <v>43754</v>
      </c>
      <c r="H2381" t="s">
        <v>2214</v>
      </c>
      <c r="I2381" s="3">
        <v>43634</v>
      </c>
      <c r="J2381" s="3">
        <f t="shared" si="113"/>
        <v>43664</v>
      </c>
      <c r="K2381" t="s">
        <v>4</v>
      </c>
      <c r="L2381">
        <v>2019</v>
      </c>
      <c r="M2381">
        <v>12169</v>
      </c>
      <c r="N2381" s="3">
        <v>43809</v>
      </c>
      <c r="O2381" s="3">
        <v>43809</v>
      </c>
      <c r="P2381" s="7">
        <f t="shared" si="112"/>
        <v>145</v>
      </c>
      <c r="Q2381" s="8">
        <f t="shared" si="111"/>
        <v>38477.200000000004</v>
      </c>
      <c r="R2381" t="s">
        <v>737</v>
      </c>
    </row>
    <row r="2382" spans="1:18">
      <c r="A2382">
        <v>1</v>
      </c>
      <c r="B2382" t="s">
        <v>67</v>
      </c>
      <c r="C2382" t="s">
        <v>2</v>
      </c>
      <c r="D2382">
        <v>2019</v>
      </c>
      <c r="E2382">
        <v>8032</v>
      </c>
      <c r="F2382" s="11">
        <v>7.17</v>
      </c>
      <c r="G2382" s="3">
        <v>43754</v>
      </c>
      <c r="H2382" t="s">
        <v>2215</v>
      </c>
      <c r="I2382" s="3">
        <v>43634</v>
      </c>
      <c r="J2382" s="3">
        <f t="shared" si="113"/>
        <v>43664</v>
      </c>
      <c r="K2382" t="s">
        <v>4</v>
      </c>
      <c r="L2382">
        <v>2019</v>
      </c>
      <c r="M2382">
        <v>12169</v>
      </c>
      <c r="N2382" s="3">
        <v>43809</v>
      </c>
      <c r="O2382" s="3">
        <v>43809</v>
      </c>
      <c r="P2382" s="7">
        <f t="shared" si="112"/>
        <v>145</v>
      </c>
      <c r="Q2382" s="8">
        <f t="shared" si="111"/>
        <v>1039.6500000000001</v>
      </c>
      <c r="R2382" t="s">
        <v>737</v>
      </c>
    </row>
    <row r="2383" spans="1:18">
      <c r="A2383">
        <v>1</v>
      </c>
      <c r="B2383" t="s">
        <v>67</v>
      </c>
      <c r="C2383" t="s">
        <v>2</v>
      </c>
      <c r="D2383">
        <v>2019</v>
      </c>
      <c r="E2383">
        <v>8033</v>
      </c>
      <c r="F2383" s="11">
        <v>3.59</v>
      </c>
      <c r="G2383" s="3">
        <v>43754</v>
      </c>
      <c r="H2383" t="s">
        <v>2216</v>
      </c>
      <c r="I2383" s="3">
        <v>43634</v>
      </c>
      <c r="J2383" s="3">
        <f t="shared" si="113"/>
        <v>43664</v>
      </c>
      <c r="K2383" t="s">
        <v>4</v>
      </c>
      <c r="L2383">
        <v>2019</v>
      </c>
      <c r="M2383">
        <v>12169</v>
      </c>
      <c r="N2383" s="3">
        <v>43809</v>
      </c>
      <c r="O2383" s="3">
        <v>43809</v>
      </c>
      <c r="P2383" s="7">
        <f t="shared" si="112"/>
        <v>145</v>
      </c>
      <c r="Q2383" s="8">
        <f t="shared" si="111"/>
        <v>520.54999999999995</v>
      </c>
      <c r="R2383" t="s">
        <v>737</v>
      </c>
    </row>
    <row r="2384" spans="1:18">
      <c r="A2384">
        <v>1</v>
      </c>
      <c r="B2384" t="s">
        <v>67</v>
      </c>
      <c r="C2384" t="s">
        <v>2</v>
      </c>
      <c r="D2384">
        <v>2019</v>
      </c>
      <c r="E2384">
        <v>8034</v>
      </c>
      <c r="F2384" s="11">
        <v>304.81</v>
      </c>
      <c r="G2384" s="3">
        <v>43754</v>
      </c>
      <c r="H2384" t="s">
        <v>2217</v>
      </c>
      <c r="I2384" s="3">
        <v>43634</v>
      </c>
      <c r="J2384" s="3">
        <f t="shared" si="113"/>
        <v>43664</v>
      </c>
      <c r="K2384" t="s">
        <v>4</v>
      </c>
      <c r="L2384">
        <v>2019</v>
      </c>
      <c r="M2384">
        <v>12169</v>
      </c>
      <c r="N2384" s="3">
        <v>43809</v>
      </c>
      <c r="O2384" s="3">
        <v>43809</v>
      </c>
      <c r="P2384" s="7">
        <f t="shared" si="112"/>
        <v>145</v>
      </c>
      <c r="Q2384" s="8">
        <f t="shared" si="111"/>
        <v>44197.45</v>
      </c>
      <c r="R2384" t="s">
        <v>737</v>
      </c>
    </row>
    <row r="2385" spans="1:18">
      <c r="A2385">
        <v>1</v>
      </c>
      <c r="B2385" t="s">
        <v>67</v>
      </c>
      <c r="C2385" t="s">
        <v>2</v>
      </c>
      <c r="D2385">
        <v>2019</v>
      </c>
      <c r="E2385">
        <v>8035</v>
      </c>
      <c r="F2385" s="11">
        <v>30.48</v>
      </c>
      <c r="G2385" s="3">
        <v>43754</v>
      </c>
      <c r="H2385" t="s">
        <v>2218</v>
      </c>
      <c r="I2385" s="3">
        <v>43634</v>
      </c>
      <c r="J2385" s="3">
        <f t="shared" si="113"/>
        <v>43664</v>
      </c>
      <c r="K2385" t="s">
        <v>4</v>
      </c>
      <c r="L2385">
        <v>2019</v>
      </c>
      <c r="M2385">
        <v>12169</v>
      </c>
      <c r="N2385" s="3">
        <v>43809</v>
      </c>
      <c r="O2385" s="3">
        <v>43809</v>
      </c>
      <c r="P2385" s="7">
        <f t="shared" si="112"/>
        <v>145</v>
      </c>
      <c r="Q2385" s="8">
        <f t="shared" si="111"/>
        <v>4419.6000000000004</v>
      </c>
      <c r="R2385" t="s">
        <v>737</v>
      </c>
    </row>
    <row r="2386" spans="1:18">
      <c r="A2386">
        <v>1</v>
      </c>
      <c r="B2386" t="s">
        <v>67</v>
      </c>
      <c r="C2386" t="s">
        <v>2</v>
      </c>
      <c r="D2386">
        <v>2019</v>
      </c>
      <c r="E2386">
        <v>8036</v>
      </c>
      <c r="F2386" s="11">
        <v>25.1</v>
      </c>
      <c r="G2386" s="3">
        <v>43754</v>
      </c>
      <c r="H2386" t="s">
        <v>2219</v>
      </c>
      <c r="I2386" s="3">
        <v>43634</v>
      </c>
      <c r="J2386" s="3">
        <f t="shared" si="113"/>
        <v>43664</v>
      </c>
      <c r="K2386" t="s">
        <v>4</v>
      </c>
      <c r="L2386">
        <v>2019</v>
      </c>
      <c r="M2386">
        <v>12169</v>
      </c>
      <c r="N2386" s="3">
        <v>43809</v>
      </c>
      <c r="O2386" s="3">
        <v>43809</v>
      </c>
      <c r="P2386" s="7">
        <f t="shared" si="112"/>
        <v>145</v>
      </c>
      <c r="Q2386" s="8">
        <f t="shared" si="111"/>
        <v>3639.5</v>
      </c>
      <c r="R2386" t="s">
        <v>737</v>
      </c>
    </row>
    <row r="2387" spans="1:18">
      <c r="A2387">
        <v>1</v>
      </c>
      <c r="B2387" t="s">
        <v>67</v>
      </c>
      <c r="C2387" t="s">
        <v>2</v>
      </c>
      <c r="D2387">
        <v>2019</v>
      </c>
      <c r="E2387">
        <v>8037</v>
      </c>
      <c r="F2387" s="11">
        <v>1068.6300000000001</v>
      </c>
      <c r="G2387" s="3">
        <v>43754</v>
      </c>
      <c r="H2387" t="s">
        <v>2220</v>
      </c>
      <c r="I2387" s="3">
        <v>43634</v>
      </c>
      <c r="J2387" s="3">
        <f t="shared" si="113"/>
        <v>43664</v>
      </c>
      <c r="K2387" t="s">
        <v>4</v>
      </c>
      <c r="L2387">
        <v>2019</v>
      </c>
      <c r="M2387">
        <v>12169</v>
      </c>
      <c r="N2387" s="3">
        <v>43809</v>
      </c>
      <c r="O2387" s="3">
        <v>43809</v>
      </c>
      <c r="P2387" s="7">
        <f t="shared" si="112"/>
        <v>145</v>
      </c>
      <c r="Q2387" s="8">
        <f t="shared" si="111"/>
        <v>154951.35</v>
      </c>
      <c r="R2387" t="s">
        <v>737</v>
      </c>
    </row>
    <row r="2388" spans="1:18">
      <c r="A2388">
        <v>1</v>
      </c>
      <c r="B2388" t="s">
        <v>67</v>
      </c>
      <c r="C2388" t="s">
        <v>2</v>
      </c>
      <c r="D2388">
        <v>2019</v>
      </c>
      <c r="E2388">
        <v>8038</v>
      </c>
      <c r="F2388" s="11">
        <v>202.61</v>
      </c>
      <c r="G2388" s="3">
        <v>43754</v>
      </c>
      <c r="H2388" t="s">
        <v>2221</v>
      </c>
      <c r="I2388" s="3">
        <v>43634</v>
      </c>
      <c r="J2388" s="3">
        <f t="shared" si="113"/>
        <v>43664</v>
      </c>
      <c r="K2388" t="s">
        <v>4</v>
      </c>
      <c r="L2388">
        <v>2019</v>
      </c>
      <c r="M2388">
        <v>12169</v>
      </c>
      <c r="N2388" s="3">
        <v>43809</v>
      </c>
      <c r="O2388" s="3">
        <v>43809</v>
      </c>
      <c r="P2388" s="7">
        <f t="shared" si="112"/>
        <v>145</v>
      </c>
      <c r="Q2388" s="8">
        <f t="shared" si="111"/>
        <v>29378.45</v>
      </c>
      <c r="R2388" t="s">
        <v>737</v>
      </c>
    </row>
    <row r="2389" spans="1:18">
      <c r="A2389">
        <v>1</v>
      </c>
      <c r="B2389" t="s">
        <v>67</v>
      </c>
      <c r="C2389" t="s">
        <v>2</v>
      </c>
      <c r="D2389">
        <v>2019</v>
      </c>
      <c r="E2389">
        <v>8039</v>
      </c>
      <c r="F2389" s="11">
        <v>14603.99</v>
      </c>
      <c r="G2389" s="3">
        <v>43754</v>
      </c>
      <c r="H2389" t="s">
        <v>2222</v>
      </c>
      <c r="I2389" s="3">
        <v>43634</v>
      </c>
      <c r="J2389" s="3">
        <f t="shared" si="113"/>
        <v>43664</v>
      </c>
      <c r="K2389" t="s">
        <v>4</v>
      </c>
      <c r="L2389">
        <v>2019</v>
      </c>
      <c r="M2389">
        <v>12169</v>
      </c>
      <c r="N2389" s="3">
        <v>43809</v>
      </c>
      <c r="O2389" s="3">
        <v>43809</v>
      </c>
      <c r="P2389" s="7">
        <f t="shared" si="112"/>
        <v>145</v>
      </c>
      <c r="Q2389" s="8">
        <f t="shared" si="111"/>
        <v>2117578.5499999998</v>
      </c>
      <c r="R2389" t="s">
        <v>737</v>
      </c>
    </row>
    <row r="2390" spans="1:18">
      <c r="A2390">
        <v>1</v>
      </c>
      <c r="B2390" t="s">
        <v>67</v>
      </c>
      <c r="C2390" t="s">
        <v>2</v>
      </c>
      <c r="D2390">
        <v>2019</v>
      </c>
      <c r="E2390">
        <v>8040</v>
      </c>
      <c r="F2390" s="11">
        <v>3.59</v>
      </c>
      <c r="G2390" s="3">
        <v>43754</v>
      </c>
      <c r="H2390" t="s">
        <v>2223</v>
      </c>
      <c r="I2390" s="3">
        <v>43634</v>
      </c>
      <c r="J2390" s="3">
        <f t="shared" si="113"/>
        <v>43664</v>
      </c>
      <c r="K2390" t="s">
        <v>4</v>
      </c>
      <c r="L2390">
        <v>2019</v>
      </c>
      <c r="M2390">
        <v>12169</v>
      </c>
      <c r="N2390" s="3">
        <v>43809</v>
      </c>
      <c r="O2390" s="3">
        <v>43809</v>
      </c>
      <c r="P2390" s="7">
        <f t="shared" si="112"/>
        <v>145</v>
      </c>
      <c r="Q2390" s="8">
        <f t="shared" si="111"/>
        <v>520.54999999999995</v>
      </c>
      <c r="R2390" t="s">
        <v>737</v>
      </c>
    </row>
    <row r="2391" spans="1:18">
      <c r="A2391">
        <v>1</v>
      </c>
      <c r="B2391" t="s">
        <v>67</v>
      </c>
      <c r="C2391" t="s">
        <v>2</v>
      </c>
      <c r="D2391">
        <v>2019</v>
      </c>
      <c r="E2391">
        <v>8041</v>
      </c>
      <c r="F2391" s="11">
        <v>254.61</v>
      </c>
      <c r="G2391" s="3">
        <v>43754</v>
      </c>
      <c r="H2391" t="s">
        <v>2224</v>
      </c>
      <c r="I2391" s="3">
        <v>43634</v>
      </c>
      <c r="J2391" s="3">
        <f t="shared" si="113"/>
        <v>43664</v>
      </c>
      <c r="K2391" t="s">
        <v>4</v>
      </c>
      <c r="L2391">
        <v>2019</v>
      </c>
      <c r="M2391">
        <v>12169</v>
      </c>
      <c r="N2391" s="3">
        <v>43809</v>
      </c>
      <c r="O2391" s="3">
        <v>43809</v>
      </c>
      <c r="P2391" s="7">
        <f t="shared" si="112"/>
        <v>145</v>
      </c>
      <c r="Q2391" s="8">
        <f t="shared" si="111"/>
        <v>36918.450000000004</v>
      </c>
      <c r="R2391" t="s">
        <v>737</v>
      </c>
    </row>
    <row r="2392" spans="1:18">
      <c r="A2392">
        <v>1</v>
      </c>
      <c r="B2392" t="s">
        <v>67</v>
      </c>
      <c r="C2392" t="s">
        <v>2</v>
      </c>
      <c r="D2392">
        <v>2019</v>
      </c>
      <c r="E2392">
        <v>8042</v>
      </c>
      <c r="F2392" s="11">
        <v>3.59</v>
      </c>
      <c r="G2392" s="3">
        <v>43754</v>
      </c>
      <c r="H2392" t="s">
        <v>2225</v>
      </c>
      <c r="I2392" s="3">
        <v>43634</v>
      </c>
      <c r="J2392" s="3">
        <f t="shared" si="113"/>
        <v>43664</v>
      </c>
      <c r="K2392" t="s">
        <v>4</v>
      </c>
      <c r="L2392">
        <v>2019</v>
      </c>
      <c r="M2392">
        <v>12169</v>
      </c>
      <c r="N2392" s="3">
        <v>43809</v>
      </c>
      <c r="O2392" s="3">
        <v>43809</v>
      </c>
      <c r="P2392" s="7">
        <f t="shared" si="112"/>
        <v>145</v>
      </c>
      <c r="Q2392" s="8">
        <f t="shared" si="111"/>
        <v>520.54999999999995</v>
      </c>
      <c r="R2392" t="s">
        <v>737</v>
      </c>
    </row>
    <row r="2393" spans="1:18">
      <c r="A2393">
        <v>1</v>
      </c>
      <c r="B2393" t="s">
        <v>67</v>
      </c>
      <c r="C2393" t="s">
        <v>2</v>
      </c>
      <c r="D2393">
        <v>2019</v>
      </c>
      <c r="E2393">
        <v>8043</v>
      </c>
      <c r="F2393" s="11">
        <v>509.21</v>
      </c>
      <c r="G2393" s="3">
        <v>43754</v>
      </c>
      <c r="H2393" t="s">
        <v>2226</v>
      </c>
      <c r="I2393" s="3">
        <v>43634</v>
      </c>
      <c r="J2393" s="3">
        <f t="shared" si="113"/>
        <v>43664</v>
      </c>
      <c r="K2393" t="s">
        <v>4</v>
      </c>
      <c r="L2393">
        <v>2019</v>
      </c>
      <c r="M2393">
        <v>12169</v>
      </c>
      <c r="N2393" s="3">
        <v>43809</v>
      </c>
      <c r="O2393" s="3">
        <v>43809</v>
      </c>
      <c r="P2393" s="7">
        <f t="shared" si="112"/>
        <v>145</v>
      </c>
      <c r="Q2393" s="8">
        <f t="shared" si="111"/>
        <v>73835.45</v>
      </c>
      <c r="R2393" t="s">
        <v>737</v>
      </c>
    </row>
    <row r="2394" spans="1:18">
      <c r="A2394">
        <v>1</v>
      </c>
      <c r="B2394" t="s">
        <v>67</v>
      </c>
      <c r="C2394" t="s">
        <v>2</v>
      </c>
      <c r="D2394">
        <v>2019</v>
      </c>
      <c r="E2394">
        <v>8044</v>
      </c>
      <c r="F2394" s="11">
        <v>647.27</v>
      </c>
      <c r="G2394" s="3">
        <v>43754</v>
      </c>
      <c r="H2394" t="s">
        <v>2227</v>
      </c>
      <c r="I2394" s="3">
        <v>43634</v>
      </c>
      <c r="J2394" s="3">
        <f t="shared" si="113"/>
        <v>43664</v>
      </c>
      <c r="K2394" t="s">
        <v>4</v>
      </c>
      <c r="L2394">
        <v>2019</v>
      </c>
      <c r="M2394">
        <v>12169</v>
      </c>
      <c r="N2394" s="3">
        <v>43809</v>
      </c>
      <c r="O2394" s="3">
        <v>43809</v>
      </c>
      <c r="P2394" s="7">
        <f t="shared" si="112"/>
        <v>145</v>
      </c>
      <c r="Q2394" s="8">
        <f t="shared" si="111"/>
        <v>93854.15</v>
      </c>
      <c r="R2394" t="s">
        <v>737</v>
      </c>
    </row>
    <row r="2395" spans="1:18">
      <c r="A2395">
        <v>1</v>
      </c>
      <c r="B2395" t="s">
        <v>67</v>
      </c>
      <c r="C2395" t="s">
        <v>2</v>
      </c>
      <c r="D2395">
        <v>2019</v>
      </c>
      <c r="E2395">
        <v>8045</v>
      </c>
      <c r="F2395" s="11">
        <v>21.52</v>
      </c>
      <c r="G2395" s="3">
        <v>43754</v>
      </c>
      <c r="H2395" t="s">
        <v>2228</v>
      </c>
      <c r="I2395" s="3">
        <v>43634</v>
      </c>
      <c r="J2395" s="3">
        <f t="shared" si="113"/>
        <v>43664</v>
      </c>
      <c r="K2395" t="s">
        <v>4</v>
      </c>
      <c r="L2395">
        <v>2019</v>
      </c>
      <c r="M2395">
        <v>12169</v>
      </c>
      <c r="N2395" s="3">
        <v>43809</v>
      </c>
      <c r="O2395" s="3">
        <v>43809</v>
      </c>
      <c r="P2395" s="7">
        <f t="shared" si="112"/>
        <v>145</v>
      </c>
      <c r="Q2395" s="8">
        <f t="shared" si="111"/>
        <v>3120.4</v>
      </c>
      <c r="R2395" t="s">
        <v>737</v>
      </c>
    </row>
    <row r="2396" spans="1:18">
      <c r="A2396">
        <v>1</v>
      </c>
      <c r="B2396" t="s">
        <v>67</v>
      </c>
      <c r="C2396" t="s">
        <v>2</v>
      </c>
      <c r="D2396">
        <v>2019</v>
      </c>
      <c r="E2396">
        <v>8046</v>
      </c>
      <c r="F2396" s="11">
        <v>8.9700000000000006</v>
      </c>
      <c r="G2396" s="3">
        <v>43754</v>
      </c>
      <c r="H2396" t="s">
        <v>2229</v>
      </c>
      <c r="I2396" s="3">
        <v>43634</v>
      </c>
      <c r="J2396" s="3">
        <f t="shared" si="113"/>
        <v>43664</v>
      </c>
      <c r="K2396" t="s">
        <v>4</v>
      </c>
      <c r="L2396">
        <v>2019</v>
      </c>
      <c r="M2396">
        <v>12169</v>
      </c>
      <c r="N2396" s="3">
        <v>43809</v>
      </c>
      <c r="O2396" s="3">
        <v>43809</v>
      </c>
      <c r="P2396" s="7">
        <f t="shared" si="112"/>
        <v>145</v>
      </c>
      <c r="Q2396" s="8">
        <f t="shared" si="111"/>
        <v>1300.6500000000001</v>
      </c>
      <c r="R2396" t="s">
        <v>737</v>
      </c>
    </row>
    <row r="2397" spans="1:18">
      <c r="A2397">
        <v>1</v>
      </c>
      <c r="B2397" t="s">
        <v>67</v>
      </c>
      <c r="C2397" t="s">
        <v>2</v>
      </c>
      <c r="D2397">
        <v>2019</v>
      </c>
      <c r="E2397">
        <v>8047</v>
      </c>
      <c r="F2397" s="11">
        <v>12.55</v>
      </c>
      <c r="G2397" s="3">
        <v>43754</v>
      </c>
      <c r="H2397" t="s">
        <v>2230</v>
      </c>
      <c r="I2397" s="3">
        <v>43634</v>
      </c>
      <c r="J2397" s="3">
        <f t="shared" si="113"/>
        <v>43664</v>
      </c>
      <c r="K2397" t="s">
        <v>4</v>
      </c>
      <c r="L2397">
        <v>2019</v>
      </c>
      <c r="M2397">
        <v>12169</v>
      </c>
      <c r="N2397" s="3">
        <v>43809</v>
      </c>
      <c r="O2397" s="3">
        <v>43809</v>
      </c>
      <c r="P2397" s="7">
        <f t="shared" si="112"/>
        <v>145</v>
      </c>
      <c r="Q2397" s="8">
        <f t="shared" si="111"/>
        <v>1819.75</v>
      </c>
      <c r="R2397" t="s">
        <v>737</v>
      </c>
    </row>
    <row r="2398" spans="1:18">
      <c r="A2398">
        <v>1</v>
      </c>
      <c r="B2398" t="s">
        <v>67</v>
      </c>
      <c r="C2398" t="s">
        <v>2</v>
      </c>
      <c r="D2398">
        <v>2019</v>
      </c>
      <c r="E2398">
        <v>8048</v>
      </c>
      <c r="F2398" s="11">
        <v>12.55</v>
      </c>
      <c r="G2398" s="3">
        <v>43754</v>
      </c>
      <c r="H2398" t="s">
        <v>2231</v>
      </c>
      <c r="I2398" s="3">
        <v>43634</v>
      </c>
      <c r="J2398" s="3">
        <f t="shared" si="113"/>
        <v>43664</v>
      </c>
      <c r="K2398" t="s">
        <v>4</v>
      </c>
      <c r="L2398">
        <v>2019</v>
      </c>
      <c r="M2398">
        <v>12169</v>
      </c>
      <c r="N2398" s="3">
        <v>43809</v>
      </c>
      <c r="O2398" s="3">
        <v>43809</v>
      </c>
      <c r="P2398" s="7">
        <f t="shared" si="112"/>
        <v>145</v>
      </c>
      <c r="Q2398" s="8">
        <f t="shared" si="111"/>
        <v>1819.75</v>
      </c>
      <c r="R2398" t="s">
        <v>737</v>
      </c>
    </row>
    <row r="2399" spans="1:18">
      <c r="A2399">
        <v>1</v>
      </c>
      <c r="B2399" t="s">
        <v>67</v>
      </c>
      <c r="C2399" t="s">
        <v>2</v>
      </c>
      <c r="D2399">
        <v>2019</v>
      </c>
      <c r="E2399">
        <v>8049</v>
      </c>
      <c r="F2399" s="11">
        <v>10.76</v>
      </c>
      <c r="G2399" s="3">
        <v>43754</v>
      </c>
      <c r="H2399" t="s">
        <v>2232</v>
      </c>
      <c r="I2399" s="3">
        <v>43634</v>
      </c>
      <c r="J2399" s="3">
        <f t="shared" si="113"/>
        <v>43664</v>
      </c>
      <c r="K2399" t="s">
        <v>4</v>
      </c>
      <c r="L2399">
        <v>2019</v>
      </c>
      <c r="M2399">
        <v>12169</v>
      </c>
      <c r="N2399" s="3">
        <v>43809</v>
      </c>
      <c r="O2399" s="3">
        <v>43809</v>
      </c>
      <c r="P2399" s="7">
        <f t="shared" si="112"/>
        <v>145</v>
      </c>
      <c r="Q2399" s="8">
        <f t="shared" si="111"/>
        <v>1560.2</v>
      </c>
      <c r="R2399" t="s">
        <v>737</v>
      </c>
    </row>
    <row r="2400" spans="1:18">
      <c r="A2400">
        <v>1</v>
      </c>
      <c r="B2400" t="s">
        <v>67</v>
      </c>
      <c r="C2400" t="s">
        <v>2</v>
      </c>
      <c r="D2400">
        <v>2019</v>
      </c>
      <c r="E2400">
        <v>8050</v>
      </c>
      <c r="F2400" s="11">
        <v>7.17</v>
      </c>
      <c r="G2400" s="3">
        <v>43754</v>
      </c>
      <c r="H2400" t="s">
        <v>2233</v>
      </c>
      <c r="I2400" s="3">
        <v>43634</v>
      </c>
      <c r="J2400" s="3">
        <f t="shared" si="113"/>
        <v>43664</v>
      </c>
      <c r="K2400" t="s">
        <v>4</v>
      </c>
      <c r="L2400">
        <v>2019</v>
      </c>
      <c r="M2400">
        <v>12169</v>
      </c>
      <c r="N2400" s="3">
        <v>43809</v>
      </c>
      <c r="O2400" s="3">
        <v>43809</v>
      </c>
      <c r="P2400" s="7">
        <f t="shared" si="112"/>
        <v>145</v>
      </c>
      <c r="Q2400" s="8">
        <f t="shared" si="111"/>
        <v>1039.6500000000001</v>
      </c>
      <c r="R2400" t="s">
        <v>737</v>
      </c>
    </row>
    <row r="2401" spans="1:18">
      <c r="A2401">
        <v>1</v>
      </c>
      <c r="B2401" t="s">
        <v>67</v>
      </c>
      <c r="C2401" t="s">
        <v>2</v>
      </c>
      <c r="D2401">
        <v>2019</v>
      </c>
      <c r="E2401">
        <v>8051</v>
      </c>
      <c r="F2401" s="11">
        <v>8.8800000000000008</v>
      </c>
      <c r="G2401" s="3">
        <v>43754</v>
      </c>
      <c r="H2401" t="s">
        <v>2234</v>
      </c>
      <c r="I2401" s="3">
        <v>43633</v>
      </c>
      <c r="J2401" s="3">
        <f t="shared" si="113"/>
        <v>43663</v>
      </c>
      <c r="K2401" t="s">
        <v>4</v>
      </c>
      <c r="L2401">
        <v>2019</v>
      </c>
      <c r="M2401">
        <v>12169</v>
      </c>
      <c r="N2401" s="3">
        <v>43809</v>
      </c>
      <c r="O2401" s="3">
        <v>43809</v>
      </c>
      <c r="P2401" s="7">
        <f t="shared" si="112"/>
        <v>146</v>
      </c>
      <c r="Q2401" s="8">
        <f t="shared" si="111"/>
        <v>1296.48</v>
      </c>
      <c r="R2401" t="s">
        <v>737</v>
      </c>
    </row>
    <row r="2402" spans="1:18">
      <c r="A2402">
        <v>1</v>
      </c>
      <c r="B2402" t="s">
        <v>67</v>
      </c>
      <c r="C2402" t="s">
        <v>2</v>
      </c>
      <c r="D2402">
        <v>2019</v>
      </c>
      <c r="E2402">
        <v>8052</v>
      </c>
      <c r="F2402" s="11">
        <v>8.8800000000000008</v>
      </c>
      <c r="G2402" s="3">
        <v>43754</v>
      </c>
      <c r="H2402" t="s">
        <v>2235</v>
      </c>
      <c r="I2402" s="3">
        <v>43633</v>
      </c>
      <c r="J2402" s="3">
        <f t="shared" si="113"/>
        <v>43663</v>
      </c>
      <c r="K2402" t="s">
        <v>4</v>
      </c>
      <c r="L2402">
        <v>2019</v>
      </c>
      <c r="M2402">
        <v>12169</v>
      </c>
      <c r="N2402" s="3">
        <v>43809</v>
      </c>
      <c r="O2402" s="3">
        <v>43809</v>
      </c>
      <c r="P2402" s="7">
        <f t="shared" si="112"/>
        <v>146</v>
      </c>
      <c r="Q2402" s="8">
        <f t="shared" si="111"/>
        <v>1296.48</v>
      </c>
      <c r="R2402" t="s">
        <v>737</v>
      </c>
    </row>
    <row r="2403" spans="1:18">
      <c r="A2403">
        <v>1</v>
      </c>
      <c r="B2403" t="s">
        <v>67</v>
      </c>
      <c r="C2403" t="s">
        <v>2</v>
      </c>
      <c r="D2403">
        <v>2019</v>
      </c>
      <c r="E2403">
        <v>8053</v>
      </c>
      <c r="F2403" s="11">
        <v>8.8800000000000008</v>
      </c>
      <c r="G2403" s="3">
        <v>43754</v>
      </c>
      <c r="H2403" t="s">
        <v>2236</v>
      </c>
      <c r="I2403" s="3">
        <v>43633</v>
      </c>
      <c r="J2403" s="3">
        <f t="shared" si="113"/>
        <v>43663</v>
      </c>
      <c r="K2403" t="s">
        <v>4</v>
      </c>
      <c r="L2403">
        <v>2019</v>
      </c>
      <c r="M2403">
        <v>12169</v>
      </c>
      <c r="N2403" s="3">
        <v>43809</v>
      </c>
      <c r="O2403" s="3">
        <v>43809</v>
      </c>
      <c r="P2403" s="7">
        <f t="shared" si="112"/>
        <v>146</v>
      </c>
      <c r="Q2403" s="8">
        <f t="shared" si="111"/>
        <v>1296.48</v>
      </c>
      <c r="R2403" t="s">
        <v>737</v>
      </c>
    </row>
    <row r="2404" spans="1:18">
      <c r="A2404">
        <v>1</v>
      </c>
      <c r="B2404" t="s">
        <v>67</v>
      </c>
      <c r="C2404" t="s">
        <v>2</v>
      </c>
      <c r="D2404">
        <v>2019</v>
      </c>
      <c r="E2404">
        <v>8054</v>
      </c>
      <c r="F2404" s="11">
        <v>8.8800000000000008</v>
      </c>
      <c r="G2404" s="3">
        <v>43754</v>
      </c>
      <c r="H2404" t="s">
        <v>2237</v>
      </c>
      <c r="I2404" s="3">
        <v>43633</v>
      </c>
      <c r="J2404" s="3">
        <f t="shared" si="113"/>
        <v>43663</v>
      </c>
      <c r="K2404" t="s">
        <v>4</v>
      </c>
      <c r="L2404">
        <v>2019</v>
      </c>
      <c r="M2404">
        <v>12169</v>
      </c>
      <c r="N2404" s="3">
        <v>43809</v>
      </c>
      <c r="O2404" s="3">
        <v>43809</v>
      </c>
      <c r="P2404" s="7">
        <f t="shared" si="112"/>
        <v>146</v>
      </c>
      <c r="Q2404" s="8">
        <f t="shared" si="111"/>
        <v>1296.48</v>
      </c>
      <c r="R2404" t="s">
        <v>737</v>
      </c>
    </row>
    <row r="2405" spans="1:18">
      <c r="A2405">
        <v>1</v>
      </c>
      <c r="B2405" t="s">
        <v>67</v>
      </c>
      <c r="C2405" t="s">
        <v>2</v>
      </c>
      <c r="D2405">
        <v>2019</v>
      </c>
      <c r="E2405">
        <v>8055</v>
      </c>
      <c r="F2405" s="11">
        <v>8.8800000000000008</v>
      </c>
      <c r="G2405" s="3">
        <v>43754</v>
      </c>
      <c r="H2405" t="s">
        <v>2238</v>
      </c>
      <c r="I2405" s="3">
        <v>43633</v>
      </c>
      <c r="J2405" s="3">
        <f t="shared" si="113"/>
        <v>43663</v>
      </c>
      <c r="K2405" t="s">
        <v>4</v>
      </c>
      <c r="L2405">
        <v>2019</v>
      </c>
      <c r="M2405">
        <v>12169</v>
      </c>
      <c r="N2405" s="3">
        <v>43809</v>
      </c>
      <c r="O2405" s="3">
        <v>43809</v>
      </c>
      <c r="P2405" s="7">
        <f t="shared" si="112"/>
        <v>146</v>
      </c>
      <c r="Q2405" s="8">
        <f t="shared" si="111"/>
        <v>1296.48</v>
      </c>
      <c r="R2405" t="s">
        <v>737</v>
      </c>
    </row>
    <row r="2406" spans="1:18">
      <c r="A2406">
        <v>1</v>
      </c>
      <c r="B2406" t="s">
        <v>67</v>
      </c>
      <c r="C2406" t="s">
        <v>2</v>
      </c>
      <c r="D2406">
        <v>2019</v>
      </c>
      <c r="E2406">
        <v>8056</v>
      </c>
      <c r="F2406" s="11">
        <v>8.8800000000000008</v>
      </c>
      <c r="G2406" s="3">
        <v>43754</v>
      </c>
      <c r="H2406" t="s">
        <v>2239</v>
      </c>
      <c r="I2406" s="3">
        <v>43633</v>
      </c>
      <c r="J2406" s="3">
        <f t="shared" si="113"/>
        <v>43663</v>
      </c>
      <c r="K2406" t="s">
        <v>4</v>
      </c>
      <c r="L2406">
        <v>2019</v>
      </c>
      <c r="M2406">
        <v>12169</v>
      </c>
      <c r="N2406" s="3">
        <v>43809</v>
      </c>
      <c r="O2406" s="3">
        <v>43809</v>
      </c>
      <c r="P2406" s="7">
        <f t="shared" si="112"/>
        <v>146</v>
      </c>
      <c r="Q2406" s="8">
        <f t="shared" si="111"/>
        <v>1296.48</v>
      </c>
      <c r="R2406" t="s">
        <v>737</v>
      </c>
    </row>
    <row r="2407" spans="1:18">
      <c r="A2407">
        <v>1</v>
      </c>
      <c r="B2407" t="s">
        <v>67</v>
      </c>
      <c r="C2407" t="s">
        <v>2</v>
      </c>
      <c r="D2407">
        <v>2019</v>
      </c>
      <c r="E2407">
        <v>8057</v>
      </c>
      <c r="F2407" s="11">
        <v>8.8800000000000008</v>
      </c>
      <c r="G2407" s="3">
        <v>43754</v>
      </c>
      <c r="H2407" t="s">
        <v>2240</v>
      </c>
      <c r="I2407" s="3">
        <v>43633</v>
      </c>
      <c r="J2407" s="3">
        <f t="shared" si="113"/>
        <v>43663</v>
      </c>
      <c r="K2407" t="s">
        <v>4</v>
      </c>
      <c r="L2407">
        <v>2019</v>
      </c>
      <c r="M2407">
        <v>12169</v>
      </c>
      <c r="N2407" s="3">
        <v>43809</v>
      </c>
      <c r="O2407" s="3">
        <v>43809</v>
      </c>
      <c r="P2407" s="7">
        <f t="shared" si="112"/>
        <v>146</v>
      </c>
      <c r="Q2407" s="8">
        <f t="shared" si="111"/>
        <v>1296.48</v>
      </c>
      <c r="R2407" t="s">
        <v>737</v>
      </c>
    </row>
    <row r="2408" spans="1:18">
      <c r="A2408">
        <v>1</v>
      </c>
      <c r="B2408" t="s">
        <v>67</v>
      </c>
      <c r="C2408" t="s">
        <v>2</v>
      </c>
      <c r="D2408">
        <v>2019</v>
      </c>
      <c r="E2408">
        <v>8058</v>
      </c>
      <c r="F2408" s="11">
        <v>8.8800000000000008</v>
      </c>
      <c r="G2408" s="3">
        <v>43754</v>
      </c>
      <c r="H2408" t="s">
        <v>2241</v>
      </c>
      <c r="I2408" s="3">
        <v>43633</v>
      </c>
      <c r="J2408" s="3">
        <f t="shared" si="113"/>
        <v>43663</v>
      </c>
      <c r="K2408" t="s">
        <v>4</v>
      </c>
      <c r="L2408">
        <v>2019</v>
      </c>
      <c r="M2408">
        <v>12169</v>
      </c>
      <c r="N2408" s="3">
        <v>43809</v>
      </c>
      <c r="O2408" s="3">
        <v>43809</v>
      </c>
      <c r="P2408" s="7">
        <f t="shared" si="112"/>
        <v>146</v>
      </c>
      <c r="Q2408" s="8">
        <f t="shared" si="111"/>
        <v>1296.48</v>
      </c>
      <c r="R2408" t="s">
        <v>737</v>
      </c>
    </row>
    <row r="2409" spans="1:18">
      <c r="A2409">
        <v>1</v>
      </c>
      <c r="B2409" t="s">
        <v>67</v>
      </c>
      <c r="C2409" t="s">
        <v>2</v>
      </c>
      <c r="D2409">
        <v>2019</v>
      </c>
      <c r="E2409">
        <v>8059</v>
      </c>
      <c r="F2409" s="11">
        <v>8.8800000000000008</v>
      </c>
      <c r="G2409" s="3">
        <v>43754</v>
      </c>
      <c r="H2409" t="s">
        <v>2242</v>
      </c>
      <c r="I2409" s="3">
        <v>43633</v>
      </c>
      <c r="J2409" s="3">
        <f t="shared" si="113"/>
        <v>43663</v>
      </c>
      <c r="K2409" t="s">
        <v>4</v>
      </c>
      <c r="L2409">
        <v>2019</v>
      </c>
      <c r="M2409">
        <v>12169</v>
      </c>
      <c r="N2409" s="3">
        <v>43809</v>
      </c>
      <c r="O2409" s="3">
        <v>43809</v>
      </c>
      <c r="P2409" s="7">
        <f t="shared" si="112"/>
        <v>146</v>
      </c>
      <c r="Q2409" s="8">
        <f t="shared" si="111"/>
        <v>1296.48</v>
      </c>
      <c r="R2409" t="s">
        <v>737</v>
      </c>
    </row>
    <row r="2410" spans="1:18">
      <c r="A2410">
        <v>1</v>
      </c>
      <c r="B2410" t="s">
        <v>67</v>
      </c>
      <c r="C2410" t="s">
        <v>2</v>
      </c>
      <c r="D2410">
        <v>2019</v>
      </c>
      <c r="E2410">
        <v>8060</v>
      </c>
      <c r="F2410" s="11">
        <v>8.8800000000000008</v>
      </c>
      <c r="G2410" s="3">
        <v>43754</v>
      </c>
      <c r="H2410" t="s">
        <v>2243</v>
      </c>
      <c r="I2410" s="3">
        <v>43633</v>
      </c>
      <c r="J2410" s="3">
        <f t="shared" si="113"/>
        <v>43663</v>
      </c>
      <c r="K2410" t="s">
        <v>4</v>
      </c>
      <c r="L2410">
        <v>2019</v>
      </c>
      <c r="M2410">
        <v>12169</v>
      </c>
      <c r="N2410" s="3">
        <v>43809</v>
      </c>
      <c r="O2410" s="3">
        <v>43809</v>
      </c>
      <c r="P2410" s="7">
        <f t="shared" si="112"/>
        <v>146</v>
      </c>
      <c r="Q2410" s="8">
        <f t="shared" si="111"/>
        <v>1296.48</v>
      </c>
      <c r="R2410" t="s">
        <v>737</v>
      </c>
    </row>
    <row r="2411" spans="1:18">
      <c r="A2411">
        <v>1</v>
      </c>
      <c r="B2411" t="s">
        <v>67</v>
      </c>
      <c r="C2411" t="s">
        <v>2</v>
      </c>
      <c r="D2411">
        <v>2019</v>
      </c>
      <c r="E2411">
        <v>8061</v>
      </c>
      <c r="F2411" s="11">
        <v>8.8800000000000008</v>
      </c>
      <c r="G2411" s="3">
        <v>43754</v>
      </c>
      <c r="H2411" t="s">
        <v>2244</v>
      </c>
      <c r="I2411" s="3">
        <v>43633</v>
      </c>
      <c r="J2411" s="3">
        <f t="shared" si="113"/>
        <v>43663</v>
      </c>
      <c r="K2411" t="s">
        <v>4</v>
      </c>
      <c r="L2411">
        <v>2019</v>
      </c>
      <c r="M2411">
        <v>12169</v>
      </c>
      <c r="N2411" s="3">
        <v>43809</v>
      </c>
      <c r="O2411" s="3">
        <v>43809</v>
      </c>
      <c r="P2411" s="7">
        <f t="shared" si="112"/>
        <v>146</v>
      </c>
      <c r="Q2411" s="8">
        <f t="shared" si="111"/>
        <v>1296.48</v>
      </c>
      <c r="R2411" t="s">
        <v>737</v>
      </c>
    </row>
    <row r="2412" spans="1:18">
      <c r="A2412">
        <v>1</v>
      </c>
      <c r="B2412" t="s">
        <v>67</v>
      </c>
      <c r="C2412" t="s">
        <v>2</v>
      </c>
      <c r="D2412">
        <v>2019</v>
      </c>
      <c r="E2412">
        <v>8062</v>
      </c>
      <c r="F2412" s="11">
        <v>8.8800000000000008</v>
      </c>
      <c r="G2412" s="3">
        <v>43754</v>
      </c>
      <c r="H2412" t="s">
        <v>2245</v>
      </c>
      <c r="I2412" s="3">
        <v>43633</v>
      </c>
      <c r="J2412" s="3">
        <f t="shared" si="113"/>
        <v>43663</v>
      </c>
      <c r="K2412" t="s">
        <v>4</v>
      </c>
      <c r="L2412">
        <v>2019</v>
      </c>
      <c r="M2412">
        <v>12169</v>
      </c>
      <c r="N2412" s="3">
        <v>43809</v>
      </c>
      <c r="O2412" s="3">
        <v>43809</v>
      </c>
      <c r="P2412" s="7">
        <f t="shared" si="112"/>
        <v>146</v>
      </c>
      <c r="Q2412" s="8">
        <f t="shared" si="111"/>
        <v>1296.48</v>
      </c>
      <c r="R2412" t="s">
        <v>737</v>
      </c>
    </row>
    <row r="2413" spans="1:18">
      <c r="A2413">
        <v>1</v>
      </c>
      <c r="B2413" t="s">
        <v>67</v>
      </c>
      <c r="C2413" t="s">
        <v>2</v>
      </c>
      <c r="D2413">
        <v>2019</v>
      </c>
      <c r="E2413">
        <v>8063</v>
      </c>
      <c r="F2413" s="11">
        <v>8.8800000000000008</v>
      </c>
      <c r="G2413" s="3">
        <v>43754</v>
      </c>
      <c r="H2413" t="s">
        <v>2246</v>
      </c>
      <c r="I2413" s="3">
        <v>43633</v>
      </c>
      <c r="J2413" s="3">
        <f t="shared" si="113"/>
        <v>43663</v>
      </c>
      <c r="K2413" t="s">
        <v>4</v>
      </c>
      <c r="L2413">
        <v>2019</v>
      </c>
      <c r="M2413">
        <v>12169</v>
      </c>
      <c r="N2413" s="3">
        <v>43809</v>
      </c>
      <c r="O2413" s="3">
        <v>43809</v>
      </c>
      <c r="P2413" s="7">
        <f t="shared" si="112"/>
        <v>146</v>
      </c>
      <c r="Q2413" s="8">
        <f t="shared" si="111"/>
        <v>1296.48</v>
      </c>
      <c r="R2413" t="s">
        <v>737</v>
      </c>
    </row>
    <row r="2414" spans="1:18">
      <c r="A2414">
        <v>1</v>
      </c>
      <c r="B2414" t="s">
        <v>67</v>
      </c>
      <c r="C2414" t="s">
        <v>2</v>
      </c>
      <c r="D2414">
        <v>2019</v>
      </c>
      <c r="E2414">
        <v>8064</v>
      </c>
      <c r="F2414" s="11">
        <v>8.8800000000000008</v>
      </c>
      <c r="G2414" s="3">
        <v>43754</v>
      </c>
      <c r="H2414" t="s">
        <v>2247</v>
      </c>
      <c r="I2414" s="3">
        <v>43633</v>
      </c>
      <c r="J2414" s="3">
        <f t="shared" si="113"/>
        <v>43663</v>
      </c>
      <c r="K2414" t="s">
        <v>4</v>
      </c>
      <c r="L2414">
        <v>2019</v>
      </c>
      <c r="M2414">
        <v>12169</v>
      </c>
      <c r="N2414" s="3">
        <v>43809</v>
      </c>
      <c r="O2414" s="3">
        <v>43809</v>
      </c>
      <c r="P2414" s="7">
        <f t="shared" si="112"/>
        <v>146</v>
      </c>
      <c r="Q2414" s="8">
        <f t="shared" si="111"/>
        <v>1296.48</v>
      </c>
      <c r="R2414" t="s">
        <v>737</v>
      </c>
    </row>
    <row r="2415" spans="1:18">
      <c r="A2415">
        <v>1</v>
      </c>
      <c r="B2415" t="s">
        <v>67</v>
      </c>
      <c r="C2415" t="s">
        <v>2</v>
      </c>
      <c r="D2415">
        <v>2019</v>
      </c>
      <c r="E2415">
        <v>8065</v>
      </c>
      <c r="F2415" s="11">
        <v>56.4</v>
      </c>
      <c r="G2415" s="3">
        <v>43754</v>
      </c>
      <c r="H2415" t="s">
        <v>2248</v>
      </c>
      <c r="I2415" s="3">
        <v>43633</v>
      </c>
      <c r="J2415" s="3">
        <f t="shared" si="113"/>
        <v>43663</v>
      </c>
      <c r="K2415" t="s">
        <v>4</v>
      </c>
      <c r="L2415">
        <v>2019</v>
      </c>
      <c r="M2415">
        <v>12169</v>
      </c>
      <c r="N2415" s="3">
        <v>43809</v>
      </c>
      <c r="O2415" s="3">
        <v>43809</v>
      </c>
      <c r="P2415" s="7">
        <f t="shared" si="112"/>
        <v>146</v>
      </c>
      <c r="Q2415" s="8">
        <f t="shared" si="111"/>
        <v>8234.4</v>
      </c>
      <c r="R2415" t="s">
        <v>737</v>
      </c>
    </row>
    <row r="2416" spans="1:18">
      <c r="A2416">
        <v>1</v>
      </c>
      <c r="B2416" t="s">
        <v>67</v>
      </c>
      <c r="C2416" t="s">
        <v>2</v>
      </c>
      <c r="D2416">
        <v>2019</v>
      </c>
      <c r="E2416">
        <v>8066</v>
      </c>
      <c r="F2416" s="11">
        <v>8.8800000000000008</v>
      </c>
      <c r="G2416" s="3">
        <v>43754</v>
      </c>
      <c r="H2416" t="s">
        <v>2249</v>
      </c>
      <c r="I2416" s="3">
        <v>43633</v>
      </c>
      <c r="J2416" s="3">
        <f t="shared" si="113"/>
        <v>43663</v>
      </c>
      <c r="K2416" t="s">
        <v>4</v>
      </c>
      <c r="L2416">
        <v>2019</v>
      </c>
      <c r="M2416">
        <v>12169</v>
      </c>
      <c r="N2416" s="3">
        <v>43809</v>
      </c>
      <c r="O2416" s="3">
        <v>43809</v>
      </c>
      <c r="P2416" s="7">
        <f t="shared" si="112"/>
        <v>146</v>
      </c>
      <c r="Q2416" s="8">
        <f t="shared" si="111"/>
        <v>1296.48</v>
      </c>
      <c r="R2416" t="s">
        <v>737</v>
      </c>
    </row>
    <row r="2417" spans="1:18">
      <c r="A2417">
        <v>1</v>
      </c>
      <c r="B2417" t="s">
        <v>67</v>
      </c>
      <c r="C2417" t="s">
        <v>2</v>
      </c>
      <c r="D2417">
        <v>2019</v>
      </c>
      <c r="E2417">
        <v>8067</v>
      </c>
      <c r="F2417" s="11">
        <v>262.89999999999998</v>
      </c>
      <c r="G2417" s="3">
        <v>43754</v>
      </c>
      <c r="H2417" t="s">
        <v>2250</v>
      </c>
      <c r="I2417" s="3">
        <v>43633</v>
      </c>
      <c r="J2417" s="3">
        <f t="shared" si="113"/>
        <v>43663</v>
      </c>
      <c r="K2417" t="s">
        <v>4</v>
      </c>
      <c r="L2417">
        <v>2019</v>
      </c>
      <c r="M2417">
        <v>12169</v>
      </c>
      <c r="N2417" s="3">
        <v>43809</v>
      </c>
      <c r="O2417" s="3">
        <v>43809</v>
      </c>
      <c r="P2417" s="7">
        <f t="shared" si="112"/>
        <v>146</v>
      </c>
      <c r="Q2417" s="8">
        <f t="shared" si="111"/>
        <v>38383.399999999994</v>
      </c>
      <c r="R2417" t="s">
        <v>737</v>
      </c>
    </row>
    <row r="2418" spans="1:18">
      <c r="A2418">
        <v>1</v>
      </c>
      <c r="B2418" t="s">
        <v>67</v>
      </c>
      <c r="C2418" t="s">
        <v>2</v>
      </c>
      <c r="D2418">
        <v>2019</v>
      </c>
      <c r="E2418">
        <v>8068</v>
      </c>
      <c r="F2418" s="11">
        <v>8.8800000000000008</v>
      </c>
      <c r="G2418" s="3">
        <v>43754</v>
      </c>
      <c r="H2418" t="s">
        <v>2251</v>
      </c>
      <c r="I2418" s="3">
        <v>43633</v>
      </c>
      <c r="J2418" s="3">
        <f t="shared" si="113"/>
        <v>43663</v>
      </c>
      <c r="K2418" t="s">
        <v>4</v>
      </c>
      <c r="L2418">
        <v>2019</v>
      </c>
      <c r="M2418">
        <v>12169</v>
      </c>
      <c r="N2418" s="3">
        <v>43809</v>
      </c>
      <c r="O2418" s="3">
        <v>43809</v>
      </c>
      <c r="P2418" s="7">
        <f t="shared" si="112"/>
        <v>146</v>
      </c>
      <c r="Q2418" s="8">
        <f t="shared" ref="Q2418:Q2481" si="114">P2418*F2418</f>
        <v>1296.48</v>
      </c>
      <c r="R2418" t="s">
        <v>737</v>
      </c>
    </row>
    <row r="2419" spans="1:18">
      <c r="A2419">
        <v>1</v>
      </c>
      <c r="B2419" t="s">
        <v>67</v>
      </c>
      <c r="C2419" t="s">
        <v>2</v>
      </c>
      <c r="D2419">
        <v>2019</v>
      </c>
      <c r="E2419">
        <v>8069</v>
      </c>
      <c r="F2419" s="11">
        <v>8.8800000000000008</v>
      </c>
      <c r="G2419" s="3">
        <v>43754</v>
      </c>
      <c r="H2419" t="s">
        <v>2252</v>
      </c>
      <c r="I2419" s="3">
        <v>43633</v>
      </c>
      <c r="J2419" s="3">
        <f t="shared" si="113"/>
        <v>43663</v>
      </c>
      <c r="K2419" t="s">
        <v>4</v>
      </c>
      <c r="L2419">
        <v>2019</v>
      </c>
      <c r="M2419">
        <v>12169</v>
      </c>
      <c r="N2419" s="3">
        <v>43809</v>
      </c>
      <c r="O2419" s="3">
        <v>43809</v>
      </c>
      <c r="P2419" s="7">
        <f t="shared" si="112"/>
        <v>146</v>
      </c>
      <c r="Q2419" s="8">
        <f t="shared" si="114"/>
        <v>1296.48</v>
      </c>
      <c r="R2419" t="s">
        <v>737</v>
      </c>
    </row>
    <row r="2420" spans="1:18">
      <c r="A2420">
        <v>1</v>
      </c>
      <c r="B2420" t="s">
        <v>67</v>
      </c>
      <c r="C2420" t="s">
        <v>2</v>
      </c>
      <c r="D2420">
        <v>2019</v>
      </c>
      <c r="E2420">
        <v>8070</v>
      </c>
      <c r="F2420" s="11">
        <v>179.3</v>
      </c>
      <c r="G2420" s="3">
        <v>43754</v>
      </c>
      <c r="H2420" t="s">
        <v>2253</v>
      </c>
      <c r="I2420" s="3">
        <v>43633</v>
      </c>
      <c r="J2420" s="3">
        <f t="shared" si="113"/>
        <v>43663</v>
      </c>
      <c r="K2420" t="s">
        <v>4</v>
      </c>
      <c r="L2420">
        <v>2019</v>
      </c>
      <c r="M2420">
        <v>12169</v>
      </c>
      <c r="N2420" s="3">
        <v>43809</v>
      </c>
      <c r="O2420" s="3">
        <v>43809</v>
      </c>
      <c r="P2420" s="7">
        <f t="shared" si="112"/>
        <v>146</v>
      </c>
      <c r="Q2420" s="8">
        <f t="shared" si="114"/>
        <v>26177.800000000003</v>
      </c>
      <c r="R2420" t="s">
        <v>737</v>
      </c>
    </row>
    <row r="2421" spans="1:18">
      <c r="A2421">
        <v>1</v>
      </c>
      <c r="B2421" t="s">
        <v>67</v>
      </c>
      <c r="C2421" t="s">
        <v>2</v>
      </c>
      <c r="D2421">
        <v>2019</v>
      </c>
      <c r="E2421">
        <v>8071</v>
      </c>
      <c r="F2421" s="11">
        <v>8.8800000000000008</v>
      </c>
      <c r="G2421" s="3">
        <v>43754</v>
      </c>
      <c r="H2421" t="s">
        <v>2254</v>
      </c>
      <c r="I2421" s="3">
        <v>43633</v>
      </c>
      <c r="J2421" s="3">
        <f t="shared" si="113"/>
        <v>43663</v>
      </c>
      <c r="K2421" t="s">
        <v>4</v>
      </c>
      <c r="L2421">
        <v>2019</v>
      </c>
      <c r="M2421">
        <v>12169</v>
      </c>
      <c r="N2421" s="3">
        <v>43809</v>
      </c>
      <c r="O2421" s="3">
        <v>43809</v>
      </c>
      <c r="P2421" s="7">
        <f t="shared" si="112"/>
        <v>146</v>
      </c>
      <c r="Q2421" s="8">
        <f t="shared" si="114"/>
        <v>1296.48</v>
      </c>
      <c r="R2421" t="s">
        <v>737</v>
      </c>
    </row>
    <row r="2422" spans="1:18">
      <c r="A2422">
        <v>1</v>
      </c>
      <c r="B2422" t="s">
        <v>67</v>
      </c>
      <c r="C2422" t="s">
        <v>2</v>
      </c>
      <c r="D2422">
        <v>2019</v>
      </c>
      <c r="E2422">
        <v>8072</v>
      </c>
      <c r="F2422" s="11">
        <v>172.7</v>
      </c>
      <c r="G2422" s="3">
        <v>43754</v>
      </c>
      <c r="H2422" t="s">
        <v>2255</v>
      </c>
      <c r="I2422" s="3">
        <v>43633</v>
      </c>
      <c r="J2422" s="3">
        <f t="shared" si="113"/>
        <v>43663</v>
      </c>
      <c r="K2422" t="s">
        <v>4</v>
      </c>
      <c r="L2422">
        <v>2019</v>
      </c>
      <c r="M2422">
        <v>12169</v>
      </c>
      <c r="N2422" s="3">
        <v>43809</v>
      </c>
      <c r="O2422" s="3">
        <v>43809</v>
      </c>
      <c r="P2422" s="7">
        <f t="shared" si="112"/>
        <v>146</v>
      </c>
      <c r="Q2422" s="8">
        <f t="shared" si="114"/>
        <v>25214.199999999997</v>
      </c>
      <c r="R2422" t="s">
        <v>737</v>
      </c>
    </row>
    <row r="2423" spans="1:18">
      <c r="A2423">
        <v>1</v>
      </c>
      <c r="B2423" t="s">
        <v>67</v>
      </c>
      <c r="C2423" t="s">
        <v>2</v>
      </c>
      <c r="D2423">
        <v>2019</v>
      </c>
      <c r="E2423">
        <v>8073</v>
      </c>
      <c r="F2423" s="11">
        <v>6.6</v>
      </c>
      <c r="G2423" s="3">
        <v>43754</v>
      </c>
      <c r="H2423" t="s">
        <v>2256</v>
      </c>
      <c r="I2423" s="3">
        <v>43633</v>
      </c>
      <c r="J2423" s="3">
        <f t="shared" si="113"/>
        <v>43663</v>
      </c>
      <c r="K2423" t="s">
        <v>4</v>
      </c>
      <c r="L2423">
        <v>2019</v>
      </c>
      <c r="M2423">
        <v>12169</v>
      </c>
      <c r="N2423" s="3">
        <v>43809</v>
      </c>
      <c r="O2423" s="3">
        <v>43809</v>
      </c>
      <c r="P2423" s="7">
        <f t="shared" si="112"/>
        <v>146</v>
      </c>
      <c r="Q2423" s="8">
        <f t="shared" si="114"/>
        <v>963.59999999999991</v>
      </c>
      <c r="R2423" t="s">
        <v>737</v>
      </c>
    </row>
    <row r="2424" spans="1:18">
      <c r="A2424">
        <v>1</v>
      </c>
      <c r="B2424" t="s">
        <v>67</v>
      </c>
      <c r="C2424" t="s">
        <v>2</v>
      </c>
      <c r="D2424">
        <v>2019</v>
      </c>
      <c r="E2424">
        <v>8074</v>
      </c>
      <c r="F2424" s="11">
        <v>1667.49</v>
      </c>
      <c r="G2424" s="3">
        <v>43754</v>
      </c>
      <c r="H2424" t="s">
        <v>2257</v>
      </c>
      <c r="I2424" s="3">
        <v>43633</v>
      </c>
      <c r="J2424" s="3">
        <f t="shared" si="113"/>
        <v>43663</v>
      </c>
      <c r="K2424" t="s">
        <v>4</v>
      </c>
      <c r="L2424">
        <v>2019</v>
      </c>
      <c r="M2424">
        <v>12169</v>
      </c>
      <c r="N2424" s="3">
        <v>43809</v>
      </c>
      <c r="O2424" s="3">
        <v>43809</v>
      </c>
      <c r="P2424" s="7">
        <f t="shared" si="112"/>
        <v>146</v>
      </c>
      <c r="Q2424" s="8">
        <f t="shared" si="114"/>
        <v>243453.54</v>
      </c>
      <c r="R2424" t="s">
        <v>737</v>
      </c>
    </row>
    <row r="2425" spans="1:18">
      <c r="A2425">
        <v>1</v>
      </c>
      <c r="B2425" t="s">
        <v>67</v>
      </c>
      <c r="C2425" t="s">
        <v>2</v>
      </c>
      <c r="D2425">
        <v>2019</v>
      </c>
      <c r="E2425">
        <v>8075</v>
      </c>
      <c r="F2425" s="11">
        <v>337.08</v>
      </c>
      <c r="G2425" s="3">
        <v>43754</v>
      </c>
      <c r="H2425" t="s">
        <v>2258</v>
      </c>
      <c r="I2425" s="3">
        <v>43633</v>
      </c>
      <c r="J2425" s="3">
        <f t="shared" si="113"/>
        <v>43663</v>
      </c>
      <c r="K2425" t="s">
        <v>4</v>
      </c>
      <c r="L2425">
        <v>2019</v>
      </c>
      <c r="M2425">
        <v>12169</v>
      </c>
      <c r="N2425" s="3">
        <v>43809</v>
      </c>
      <c r="O2425" s="3">
        <v>43809</v>
      </c>
      <c r="P2425" s="7">
        <f t="shared" si="112"/>
        <v>146</v>
      </c>
      <c r="Q2425" s="8">
        <f t="shared" si="114"/>
        <v>49213.68</v>
      </c>
      <c r="R2425" t="s">
        <v>737</v>
      </c>
    </row>
    <row r="2426" spans="1:18">
      <c r="A2426">
        <v>1</v>
      </c>
      <c r="B2426" t="s">
        <v>67</v>
      </c>
      <c r="C2426" t="s">
        <v>2</v>
      </c>
      <c r="D2426">
        <v>2019</v>
      </c>
      <c r="E2426">
        <v>8076</v>
      </c>
      <c r="F2426" s="11">
        <v>4790.8999999999996</v>
      </c>
      <c r="G2426" s="3">
        <v>43754</v>
      </c>
      <c r="H2426" t="s">
        <v>2259</v>
      </c>
      <c r="I2426" s="3">
        <v>43633</v>
      </c>
      <c r="J2426" s="3">
        <f t="shared" si="113"/>
        <v>43663</v>
      </c>
      <c r="K2426" t="s">
        <v>4</v>
      </c>
      <c r="L2426">
        <v>2019</v>
      </c>
      <c r="M2426">
        <v>12169</v>
      </c>
      <c r="N2426" s="3">
        <v>43809</v>
      </c>
      <c r="O2426" s="3">
        <v>43809</v>
      </c>
      <c r="P2426" s="7">
        <f t="shared" si="112"/>
        <v>146</v>
      </c>
      <c r="Q2426" s="8">
        <f t="shared" si="114"/>
        <v>699471.39999999991</v>
      </c>
      <c r="R2426" t="s">
        <v>737</v>
      </c>
    </row>
    <row r="2427" spans="1:18">
      <c r="A2427">
        <v>1</v>
      </c>
      <c r="B2427" t="s">
        <v>67</v>
      </c>
      <c r="C2427" t="s">
        <v>2</v>
      </c>
      <c r="D2427">
        <v>2019</v>
      </c>
      <c r="E2427">
        <v>8077</v>
      </c>
      <c r="F2427" s="11">
        <v>19.72</v>
      </c>
      <c r="G2427" s="3">
        <v>43754</v>
      </c>
      <c r="H2427" t="s">
        <v>2260</v>
      </c>
      <c r="I2427" s="3">
        <v>43633</v>
      </c>
      <c r="J2427" s="3">
        <f t="shared" si="113"/>
        <v>43663</v>
      </c>
      <c r="K2427" t="s">
        <v>4</v>
      </c>
      <c r="L2427">
        <v>2019</v>
      </c>
      <c r="M2427">
        <v>12169</v>
      </c>
      <c r="N2427" s="3">
        <v>43809</v>
      </c>
      <c r="O2427" s="3">
        <v>43809</v>
      </c>
      <c r="P2427" s="7">
        <f t="shared" si="112"/>
        <v>146</v>
      </c>
      <c r="Q2427" s="8">
        <f t="shared" si="114"/>
        <v>2879.12</v>
      </c>
      <c r="R2427" t="s">
        <v>737</v>
      </c>
    </row>
    <row r="2428" spans="1:18">
      <c r="A2428">
        <v>1</v>
      </c>
      <c r="B2428" t="s">
        <v>67</v>
      </c>
      <c r="C2428" t="s">
        <v>2</v>
      </c>
      <c r="D2428">
        <v>2019</v>
      </c>
      <c r="E2428">
        <v>8078</v>
      </c>
      <c r="F2428" s="11">
        <v>450.04</v>
      </c>
      <c r="G2428" s="3">
        <v>43754</v>
      </c>
      <c r="H2428" t="s">
        <v>2261</v>
      </c>
      <c r="I2428" s="3">
        <v>43633</v>
      </c>
      <c r="J2428" s="3">
        <f t="shared" si="113"/>
        <v>43663</v>
      </c>
      <c r="K2428" t="s">
        <v>4</v>
      </c>
      <c r="L2428">
        <v>2019</v>
      </c>
      <c r="M2428">
        <v>12169</v>
      </c>
      <c r="N2428" s="3">
        <v>43809</v>
      </c>
      <c r="O2428" s="3">
        <v>43809</v>
      </c>
      <c r="P2428" s="7">
        <f t="shared" si="112"/>
        <v>146</v>
      </c>
      <c r="Q2428" s="8">
        <f t="shared" si="114"/>
        <v>65705.84</v>
      </c>
      <c r="R2428" t="s">
        <v>737</v>
      </c>
    </row>
    <row r="2429" spans="1:18">
      <c r="A2429">
        <v>1</v>
      </c>
      <c r="B2429" t="s">
        <v>67</v>
      </c>
      <c r="C2429" t="s">
        <v>2</v>
      </c>
      <c r="D2429">
        <v>2019</v>
      </c>
      <c r="E2429">
        <v>8079</v>
      </c>
      <c r="F2429" s="11">
        <v>1127.8</v>
      </c>
      <c r="G2429" s="3">
        <v>43754</v>
      </c>
      <c r="H2429" t="s">
        <v>2262</v>
      </c>
      <c r="I2429" s="3">
        <v>43633</v>
      </c>
      <c r="J2429" s="3">
        <f t="shared" si="113"/>
        <v>43663</v>
      </c>
      <c r="K2429" t="s">
        <v>4</v>
      </c>
      <c r="L2429">
        <v>2019</v>
      </c>
      <c r="M2429">
        <v>12169</v>
      </c>
      <c r="N2429" s="3">
        <v>43809</v>
      </c>
      <c r="O2429" s="3">
        <v>43809</v>
      </c>
      <c r="P2429" s="7">
        <f t="shared" si="112"/>
        <v>146</v>
      </c>
      <c r="Q2429" s="8">
        <f t="shared" si="114"/>
        <v>164658.79999999999</v>
      </c>
      <c r="R2429" t="s">
        <v>737</v>
      </c>
    </row>
    <row r="2430" spans="1:18">
      <c r="A2430">
        <v>1</v>
      </c>
      <c r="B2430" t="s">
        <v>67</v>
      </c>
      <c r="C2430" t="s">
        <v>2</v>
      </c>
      <c r="D2430">
        <v>2019</v>
      </c>
      <c r="E2430">
        <v>8080</v>
      </c>
      <c r="F2430" s="11">
        <v>20965.55</v>
      </c>
      <c r="G2430" s="3">
        <v>43754</v>
      </c>
      <c r="H2430" t="s">
        <v>2263</v>
      </c>
      <c r="I2430" s="3">
        <v>43633</v>
      </c>
      <c r="J2430" s="3">
        <f t="shared" si="113"/>
        <v>43663</v>
      </c>
      <c r="K2430" t="s">
        <v>4</v>
      </c>
      <c r="L2430">
        <v>2019</v>
      </c>
      <c r="M2430">
        <v>12169</v>
      </c>
      <c r="N2430" s="3">
        <v>43809</v>
      </c>
      <c r="O2430" s="3">
        <v>43809</v>
      </c>
      <c r="P2430" s="7">
        <f t="shared" si="112"/>
        <v>146</v>
      </c>
      <c r="Q2430" s="8">
        <f t="shared" si="114"/>
        <v>3060970.3</v>
      </c>
      <c r="R2430" t="s">
        <v>737</v>
      </c>
    </row>
    <row r="2431" spans="1:18">
      <c r="A2431">
        <v>1</v>
      </c>
      <c r="B2431" t="s">
        <v>67</v>
      </c>
      <c r="C2431" t="s">
        <v>2</v>
      </c>
      <c r="D2431">
        <v>2019</v>
      </c>
      <c r="E2431">
        <v>8081</v>
      </c>
      <c r="F2431" s="11">
        <v>281.5</v>
      </c>
      <c r="G2431" s="3">
        <v>43754</v>
      </c>
      <c r="H2431" t="s">
        <v>2264</v>
      </c>
      <c r="I2431" s="3">
        <v>43633</v>
      </c>
      <c r="J2431" s="3">
        <f t="shared" si="113"/>
        <v>43663</v>
      </c>
      <c r="K2431" t="s">
        <v>4</v>
      </c>
      <c r="L2431">
        <v>2019</v>
      </c>
      <c r="M2431">
        <v>12169</v>
      </c>
      <c r="N2431" s="3">
        <v>43809</v>
      </c>
      <c r="O2431" s="3">
        <v>43809</v>
      </c>
      <c r="P2431" s="7">
        <f t="shared" si="112"/>
        <v>146</v>
      </c>
      <c r="Q2431" s="8">
        <f t="shared" si="114"/>
        <v>41099</v>
      </c>
      <c r="R2431" t="s">
        <v>737</v>
      </c>
    </row>
    <row r="2432" spans="1:18">
      <c r="A2432">
        <v>1</v>
      </c>
      <c r="B2432" t="s">
        <v>67</v>
      </c>
      <c r="C2432" t="s">
        <v>2</v>
      </c>
      <c r="D2432">
        <v>2019</v>
      </c>
      <c r="E2432">
        <v>8082</v>
      </c>
      <c r="F2432" s="11">
        <v>10.76</v>
      </c>
      <c r="G2432" s="3">
        <v>43754</v>
      </c>
      <c r="H2432" t="s">
        <v>2265</v>
      </c>
      <c r="I2432" s="3">
        <v>43633</v>
      </c>
      <c r="J2432" s="3">
        <f t="shared" si="113"/>
        <v>43663</v>
      </c>
      <c r="K2432" t="s">
        <v>4</v>
      </c>
      <c r="L2432">
        <v>2019</v>
      </c>
      <c r="M2432">
        <v>12169</v>
      </c>
      <c r="N2432" s="3">
        <v>43809</v>
      </c>
      <c r="O2432" s="3">
        <v>43809</v>
      </c>
      <c r="P2432" s="7">
        <f t="shared" si="112"/>
        <v>146</v>
      </c>
      <c r="Q2432" s="8">
        <f t="shared" si="114"/>
        <v>1570.96</v>
      </c>
      <c r="R2432" t="s">
        <v>737</v>
      </c>
    </row>
    <row r="2433" spans="1:18">
      <c r="A2433">
        <v>1</v>
      </c>
      <c r="B2433" t="s">
        <v>67</v>
      </c>
      <c r="C2433" t="s">
        <v>2</v>
      </c>
      <c r="D2433">
        <v>2019</v>
      </c>
      <c r="E2433">
        <v>8083</v>
      </c>
      <c r="F2433" s="11">
        <v>281.5</v>
      </c>
      <c r="G2433" s="3">
        <v>43754</v>
      </c>
      <c r="H2433" t="s">
        <v>2266</v>
      </c>
      <c r="I2433" s="3">
        <v>43633</v>
      </c>
      <c r="J2433" s="3">
        <f t="shared" si="113"/>
        <v>43663</v>
      </c>
      <c r="K2433" t="s">
        <v>4</v>
      </c>
      <c r="L2433">
        <v>2019</v>
      </c>
      <c r="M2433">
        <v>12169</v>
      </c>
      <c r="N2433" s="3">
        <v>43809</v>
      </c>
      <c r="O2433" s="3">
        <v>43809</v>
      </c>
      <c r="P2433" s="7">
        <f t="shared" si="112"/>
        <v>146</v>
      </c>
      <c r="Q2433" s="8">
        <f t="shared" si="114"/>
        <v>41099</v>
      </c>
      <c r="R2433" t="s">
        <v>737</v>
      </c>
    </row>
    <row r="2434" spans="1:18">
      <c r="A2434">
        <v>1</v>
      </c>
      <c r="B2434" t="s">
        <v>67</v>
      </c>
      <c r="C2434" t="s">
        <v>2</v>
      </c>
      <c r="D2434">
        <v>2019</v>
      </c>
      <c r="E2434">
        <v>8084</v>
      </c>
      <c r="F2434" s="11">
        <v>281.5</v>
      </c>
      <c r="G2434" s="3">
        <v>43754</v>
      </c>
      <c r="H2434" t="s">
        <v>2267</v>
      </c>
      <c r="I2434" s="3">
        <v>43633</v>
      </c>
      <c r="J2434" s="3">
        <f t="shared" si="113"/>
        <v>43663</v>
      </c>
      <c r="K2434" t="s">
        <v>4</v>
      </c>
      <c r="L2434">
        <v>2019</v>
      </c>
      <c r="M2434">
        <v>12169</v>
      </c>
      <c r="N2434" s="3">
        <v>43809</v>
      </c>
      <c r="O2434" s="3">
        <v>43809</v>
      </c>
      <c r="P2434" s="7">
        <f t="shared" ref="P2434:P2497" si="115">O2434-J2434</f>
        <v>146</v>
      </c>
      <c r="Q2434" s="8">
        <f t="shared" si="114"/>
        <v>41099</v>
      </c>
      <c r="R2434" t="s">
        <v>737</v>
      </c>
    </row>
    <row r="2435" spans="1:18">
      <c r="A2435">
        <v>1</v>
      </c>
      <c r="B2435" t="s">
        <v>67</v>
      </c>
      <c r="C2435" t="s">
        <v>2</v>
      </c>
      <c r="D2435">
        <v>2019</v>
      </c>
      <c r="E2435">
        <v>8085</v>
      </c>
      <c r="F2435" s="11">
        <v>281.5</v>
      </c>
      <c r="G2435" s="3">
        <v>43754</v>
      </c>
      <c r="H2435" t="s">
        <v>2268</v>
      </c>
      <c r="I2435" s="3">
        <v>43633</v>
      </c>
      <c r="J2435" s="3">
        <f t="shared" ref="J2435:J2498" si="116">I2435+30</f>
        <v>43663</v>
      </c>
      <c r="K2435" t="s">
        <v>4</v>
      </c>
      <c r="L2435">
        <v>2019</v>
      </c>
      <c r="M2435">
        <v>12169</v>
      </c>
      <c r="N2435" s="3">
        <v>43809</v>
      </c>
      <c r="O2435" s="3">
        <v>43809</v>
      </c>
      <c r="P2435" s="7">
        <f t="shared" si="115"/>
        <v>146</v>
      </c>
      <c r="Q2435" s="8">
        <f t="shared" si="114"/>
        <v>41099</v>
      </c>
      <c r="R2435" t="s">
        <v>737</v>
      </c>
    </row>
    <row r="2436" spans="1:18">
      <c r="A2436">
        <v>1</v>
      </c>
      <c r="B2436" t="s">
        <v>67</v>
      </c>
      <c r="C2436" t="s">
        <v>2</v>
      </c>
      <c r="D2436">
        <v>2019</v>
      </c>
      <c r="E2436">
        <v>8086</v>
      </c>
      <c r="F2436" s="11">
        <v>1.79</v>
      </c>
      <c r="G2436" s="3">
        <v>43754</v>
      </c>
      <c r="H2436" t="s">
        <v>2269</v>
      </c>
      <c r="I2436" s="3">
        <v>43633</v>
      </c>
      <c r="J2436" s="3">
        <f t="shared" si="116"/>
        <v>43663</v>
      </c>
      <c r="K2436" t="s">
        <v>4</v>
      </c>
      <c r="L2436">
        <v>2019</v>
      </c>
      <c r="M2436">
        <v>12169</v>
      </c>
      <c r="N2436" s="3">
        <v>43809</v>
      </c>
      <c r="O2436" s="3">
        <v>43809</v>
      </c>
      <c r="P2436" s="7">
        <f t="shared" si="115"/>
        <v>146</v>
      </c>
      <c r="Q2436" s="8">
        <f t="shared" si="114"/>
        <v>261.34000000000003</v>
      </c>
      <c r="R2436" t="s">
        <v>737</v>
      </c>
    </row>
    <row r="2437" spans="1:18">
      <c r="A2437">
        <v>1</v>
      </c>
      <c r="B2437" t="s">
        <v>67</v>
      </c>
      <c r="C2437" t="s">
        <v>2</v>
      </c>
      <c r="D2437">
        <v>2019</v>
      </c>
      <c r="E2437">
        <v>8087</v>
      </c>
      <c r="F2437" s="11">
        <v>281.5</v>
      </c>
      <c r="G2437" s="3">
        <v>43754</v>
      </c>
      <c r="H2437" t="s">
        <v>2270</v>
      </c>
      <c r="I2437" s="3">
        <v>43633</v>
      </c>
      <c r="J2437" s="3">
        <f t="shared" si="116"/>
        <v>43663</v>
      </c>
      <c r="K2437" t="s">
        <v>4</v>
      </c>
      <c r="L2437">
        <v>2019</v>
      </c>
      <c r="M2437">
        <v>12169</v>
      </c>
      <c r="N2437" s="3">
        <v>43809</v>
      </c>
      <c r="O2437" s="3">
        <v>43809</v>
      </c>
      <c r="P2437" s="7">
        <f t="shared" si="115"/>
        <v>146</v>
      </c>
      <c r="Q2437" s="8">
        <f t="shared" si="114"/>
        <v>41099</v>
      </c>
      <c r="R2437" t="s">
        <v>737</v>
      </c>
    </row>
    <row r="2438" spans="1:18">
      <c r="A2438">
        <v>1</v>
      </c>
      <c r="B2438" t="s">
        <v>67</v>
      </c>
      <c r="C2438" t="s">
        <v>2</v>
      </c>
      <c r="D2438">
        <v>2019</v>
      </c>
      <c r="E2438">
        <v>8088</v>
      </c>
      <c r="F2438" s="11">
        <v>11652.71</v>
      </c>
      <c r="G2438" s="3">
        <v>43754</v>
      </c>
      <c r="H2438" t="s">
        <v>2271</v>
      </c>
      <c r="I2438" s="3">
        <v>43633</v>
      </c>
      <c r="J2438" s="3">
        <f t="shared" si="116"/>
        <v>43663</v>
      </c>
      <c r="K2438" t="s">
        <v>4</v>
      </c>
      <c r="L2438">
        <v>2019</v>
      </c>
      <c r="M2438">
        <v>12169</v>
      </c>
      <c r="N2438" s="3">
        <v>43809</v>
      </c>
      <c r="O2438" s="3">
        <v>43809</v>
      </c>
      <c r="P2438" s="7">
        <f t="shared" si="115"/>
        <v>146</v>
      </c>
      <c r="Q2438" s="8">
        <f t="shared" si="114"/>
        <v>1701295.66</v>
      </c>
      <c r="R2438" t="s">
        <v>737</v>
      </c>
    </row>
    <row r="2439" spans="1:18">
      <c r="A2439">
        <v>1</v>
      </c>
      <c r="B2439" t="s">
        <v>67</v>
      </c>
      <c r="C2439" t="s">
        <v>2</v>
      </c>
      <c r="D2439">
        <v>2019</v>
      </c>
      <c r="E2439">
        <v>8089</v>
      </c>
      <c r="F2439" s="11">
        <v>337.08</v>
      </c>
      <c r="G2439" s="3">
        <v>43754</v>
      </c>
      <c r="H2439" t="s">
        <v>2272</v>
      </c>
      <c r="I2439" s="3">
        <v>43633</v>
      </c>
      <c r="J2439" s="3">
        <f t="shared" si="116"/>
        <v>43663</v>
      </c>
      <c r="K2439" t="s">
        <v>4</v>
      </c>
      <c r="L2439">
        <v>2019</v>
      </c>
      <c r="M2439">
        <v>12169</v>
      </c>
      <c r="N2439" s="3">
        <v>43809</v>
      </c>
      <c r="O2439" s="3">
        <v>43809</v>
      </c>
      <c r="P2439" s="7">
        <f t="shared" si="115"/>
        <v>146</v>
      </c>
      <c r="Q2439" s="8">
        <f t="shared" si="114"/>
        <v>49213.68</v>
      </c>
      <c r="R2439" t="s">
        <v>737</v>
      </c>
    </row>
    <row r="2440" spans="1:18">
      <c r="A2440">
        <v>1</v>
      </c>
      <c r="B2440" t="s">
        <v>67</v>
      </c>
      <c r="C2440" t="s">
        <v>2</v>
      </c>
      <c r="D2440">
        <v>2019</v>
      </c>
      <c r="E2440">
        <v>8090</v>
      </c>
      <c r="F2440" s="11">
        <v>7.17</v>
      </c>
      <c r="G2440" s="3">
        <v>43754</v>
      </c>
      <c r="H2440" t="s">
        <v>2273</v>
      </c>
      <c r="I2440" s="3">
        <v>43633</v>
      </c>
      <c r="J2440" s="3">
        <f t="shared" si="116"/>
        <v>43663</v>
      </c>
      <c r="K2440" t="s">
        <v>4</v>
      </c>
      <c r="L2440">
        <v>2019</v>
      </c>
      <c r="M2440">
        <v>12169</v>
      </c>
      <c r="N2440" s="3">
        <v>43809</v>
      </c>
      <c r="O2440" s="3">
        <v>43809</v>
      </c>
      <c r="P2440" s="7">
        <f t="shared" si="115"/>
        <v>146</v>
      </c>
      <c r="Q2440" s="8">
        <f t="shared" si="114"/>
        <v>1046.82</v>
      </c>
      <c r="R2440" t="s">
        <v>737</v>
      </c>
    </row>
    <row r="2441" spans="1:18">
      <c r="A2441">
        <v>1</v>
      </c>
      <c r="B2441" t="s">
        <v>67</v>
      </c>
      <c r="C2441" t="s">
        <v>2</v>
      </c>
      <c r="D2441">
        <v>2019</v>
      </c>
      <c r="E2441">
        <v>8091</v>
      </c>
      <c r="F2441" s="11">
        <v>394.46</v>
      </c>
      <c r="G2441" s="3">
        <v>43754</v>
      </c>
      <c r="H2441" t="s">
        <v>2274</v>
      </c>
      <c r="I2441" s="3">
        <v>43633</v>
      </c>
      <c r="J2441" s="3">
        <f t="shared" si="116"/>
        <v>43663</v>
      </c>
      <c r="K2441" t="s">
        <v>4</v>
      </c>
      <c r="L2441">
        <v>2019</v>
      </c>
      <c r="M2441">
        <v>12169</v>
      </c>
      <c r="N2441" s="3">
        <v>43809</v>
      </c>
      <c r="O2441" s="3">
        <v>43809</v>
      </c>
      <c r="P2441" s="7">
        <f t="shared" si="115"/>
        <v>146</v>
      </c>
      <c r="Q2441" s="8">
        <f t="shared" si="114"/>
        <v>57591.159999999996</v>
      </c>
      <c r="R2441" t="s">
        <v>737</v>
      </c>
    </row>
    <row r="2442" spans="1:18">
      <c r="A2442">
        <v>1</v>
      </c>
      <c r="B2442" t="s">
        <v>67</v>
      </c>
      <c r="C2442" t="s">
        <v>2</v>
      </c>
      <c r="D2442">
        <v>2019</v>
      </c>
      <c r="E2442">
        <v>8092</v>
      </c>
      <c r="F2442" s="11">
        <v>7867.68</v>
      </c>
      <c r="G2442" s="3">
        <v>43754</v>
      </c>
      <c r="H2442" t="s">
        <v>2275</v>
      </c>
      <c r="I2442" s="3">
        <v>43633</v>
      </c>
      <c r="J2442" s="3">
        <f t="shared" si="116"/>
        <v>43663</v>
      </c>
      <c r="K2442" t="s">
        <v>4</v>
      </c>
      <c r="L2442">
        <v>2019</v>
      </c>
      <c r="M2442">
        <v>12169</v>
      </c>
      <c r="N2442" s="3">
        <v>43809</v>
      </c>
      <c r="O2442" s="3">
        <v>43809</v>
      </c>
      <c r="P2442" s="7">
        <f t="shared" si="115"/>
        <v>146</v>
      </c>
      <c r="Q2442" s="8">
        <f t="shared" si="114"/>
        <v>1148681.28</v>
      </c>
      <c r="R2442" t="s">
        <v>737</v>
      </c>
    </row>
    <row r="2443" spans="1:18">
      <c r="A2443">
        <v>1</v>
      </c>
      <c r="B2443" t="s">
        <v>67</v>
      </c>
      <c r="C2443" t="s">
        <v>2</v>
      </c>
      <c r="D2443">
        <v>2019</v>
      </c>
      <c r="E2443">
        <v>8093</v>
      </c>
      <c r="F2443" s="11">
        <v>3.59</v>
      </c>
      <c r="G2443" s="3">
        <v>43754</v>
      </c>
      <c r="H2443" t="s">
        <v>2276</v>
      </c>
      <c r="I2443" s="3">
        <v>43633</v>
      </c>
      <c r="J2443" s="3">
        <f t="shared" si="116"/>
        <v>43663</v>
      </c>
      <c r="K2443" t="s">
        <v>4</v>
      </c>
      <c r="L2443">
        <v>2019</v>
      </c>
      <c r="M2443">
        <v>12169</v>
      </c>
      <c r="N2443" s="3">
        <v>43809</v>
      </c>
      <c r="O2443" s="3">
        <v>43809</v>
      </c>
      <c r="P2443" s="7">
        <f t="shared" si="115"/>
        <v>146</v>
      </c>
      <c r="Q2443" s="8">
        <f t="shared" si="114"/>
        <v>524.14</v>
      </c>
      <c r="R2443" t="s">
        <v>737</v>
      </c>
    </row>
    <row r="2444" spans="1:18">
      <c r="A2444">
        <v>1</v>
      </c>
      <c r="B2444" t="s">
        <v>67</v>
      </c>
      <c r="C2444" t="s">
        <v>2</v>
      </c>
      <c r="D2444">
        <v>2019</v>
      </c>
      <c r="E2444">
        <v>8094</v>
      </c>
      <c r="F2444" s="11">
        <v>59.08</v>
      </c>
      <c r="G2444" s="3">
        <v>43754</v>
      </c>
      <c r="H2444" t="s">
        <v>2277</v>
      </c>
      <c r="I2444" s="3">
        <v>43633</v>
      </c>
      <c r="J2444" s="3">
        <f t="shared" si="116"/>
        <v>43663</v>
      </c>
      <c r="K2444" t="s">
        <v>4</v>
      </c>
      <c r="L2444">
        <v>2019</v>
      </c>
      <c r="M2444">
        <v>12169</v>
      </c>
      <c r="N2444" s="3">
        <v>43809</v>
      </c>
      <c r="O2444" s="3">
        <v>43809</v>
      </c>
      <c r="P2444" s="7">
        <f t="shared" si="115"/>
        <v>146</v>
      </c>
      <c r="Q2444" s="8">
        <f t="shared" si="114"/>
        <v>8625.68</v>
      </c>
      <c r="R2444" t="s">
        <v>737</v>
      </c>
    </row>
    <row r="2445" spans="1:18">
      <c r="A2445">
        <v>1</v>
      </c>
      <c r="B2445" t="s">
        <v>67</v>
      </c>
      <c r="C2445" t="s">
        <v>2</v>
      </c>
      <c r="D2445">
        <v>2019</v>
      </c>
      <c r="E2445">
        <v>8095</v>
      </c>
      <c r="F2445" s="11">
        <v>3.59</v>
      </c>
      <c r="G2445" s="3">
        <v>43754</v>
      </c>
      <c r="H2445" t="s">
        <v>2278</v>
      </c>
      <c r="I2445" s="3">
        <v>43633</v>
      </c>
      <c r="J2445" s="3">
        <f t="shared" si="116"/>
        <v>43663</v>
      </c>
      <c r="K2445" t="s">
        <v>4</v>
      </c>
      <c r="L2445">
        <v>2019</v>
      </c>
      <c r="M2445">
        <v>12169</v>
      </c>
      <c r="N2445" s="3">
        <v>43809</v>
      </c>
      <c r="O2445" s="3">
        <v>43809</v>
      </c>
      <c r="P2445" s="7">
        <f t="shared" si="115"/>
        <v>146</v>
      </c>
      <c r="Q2445" s="8">
        <f t="shared" si="114"/>
        <v>524.14</v>
      </c>
      <c r="R2445" t="s">
        <v>737</v>
      </c>
    </row>
    <row r="2446" spans="1:18">
      <c r="A2446">
        <v>1</v>
      </c>
      <c r="B2446" t="s">
        <v>67</v>
      </c>
      <c r="C2446" t="s">
        <v>2</v>
      </c>
      <c r="D2446">
        <v>2019</v>
      </c>
      <c r="E2446">
        <v>8096</v>
      </c>
      <c r="F2446" s="11">
        <v>18.059999999999999</v>
      </c>
      <c r="G2446" s="3">
        <v>43754</v>
      </c>
      <c r="H2446" t="s">
        <v>2279</v>
      </c>
      <c r="I2446" s="3">
        <v>43633</v>
      </c>
      <c r="J2446" s="3">
        <f t="shared" si="116"/>
        <v>43663</v>
      </c>
      <c r="K2446" t="s">
        <v>4</v>
      </c>
      <c r="L2446">
        <v>2019</v>
      </c>
      <c r="M2446">
        <v>12169</v>
      </c>
      <c r="N2446" s="3">
        <v>43809</v>
      </c>
      <c r="O2446" s="3">
        <v>43809</v>
      </c>
      <c r="P2446" s="7">
        <f t="shared" si="115"/>
        <v>146</v>
      </c>
      <c r="Q2446" s="8">
        <f t="shared" si="114"/>
        <v>2636.7599999999998</v>
      </c>
      <c r="R2446" t="s">
        <v>737</v>
      </c>
    </row>
    <row r="2447" spans="1:18">
      <c r="A2447">
        <v>1</v>
      </c>
      <c r="B2447" t="s">
        <v>67</v>
      </c>
      <c r="C2447" t="s">
        <v>2</v>
      </c>
      <c r="D2447">
        <v>2019</v>
      </c>
      <c r="E2447">
        <v>8097</v>
      </c>
      <c r="F2447" s="11">
        <v>84.71</v>
      </c>
      <c r="G2447" s="3">
        <v>43754</v>
      </c>
      <c r="H2447" t="s">
        <v>2280</v>
      </c>
      <c r="I2447" s="3">
        <v>43633</v>
      </c>
      <c r="J2447" s="3">
        <f t="shared" si="116"/>
        <v>43663</v>
      </c>
      <c r="K2447" t="s">
        <v>4</v>
      </c>
      <c r="L2447">
        <v>2019</v>
      </c>
      <c r="M2447">
        <v>12169</v>
      </c>
      <c r="N2447" s="3">
        <v>43809</v>
      </c>
      <c r="O2447" s="3">
        <v>43809</v>
      </c>
      <c r="P2447" s="7">
        <f t="shared" si="115"/>
        <v>146</v>
      </c>
      <c r="Q2447" s="8">
        <f t="shared" si="114"/>
        <v>12367.66</v>
      </c>
      <c r="R2447" t="s">
        <v>737</v>
      </c>
    </row>
    <row r="2448" spans="1:18">
      <c r="A2448">
        <v>1</v>
      </c>
      <c r="B2448" t="s">
        <v>67</v>
      </c>
      <c r="C2448" t="s">
        <v>2</v>
      </c>
      <c r="D2448">
        <v>2019</v>
      </c>
      <c r="E2448">
        <v>8098</v>
      </c>
      <c r="F2448" s="11">
        <v>14.34</v>
      </c>
      <c r="G2448" s="3">
        <v>43754</v>
      </c>
      <c r="H2448" t="s">
        <v>2281</v>
      </c>
      <c r="I2448" s="3">
        <v>43633</v>
      </c>
      <c r="J2448" s="3">
        <f t="shared" si="116"/>
        <v>43663</v>
      </c>
      <c r="K2448" t="s">
        <v>4</v>
      </c>
      <c r="L2448">
        <v>2019</v>
      </c>
      <c r="M2448">
        <v>12169</v>
      </c>
      <c r="N2448" s="3">
        <v>43809</v>
      </c>
      <c r="O2448" s="3">
        <v>43809</v>
      </c>
      <c r="P2448" s="7">
        <f t="shared" si="115"/>
        <v>146</v>
      </c>
      <c r="Q2448" s="8">
        <f t="shared" si="114"/>
        <v>2093.64</v>
      </c>
      <c r="R2448" t="s">
        <v>737</v>
      </c>
    </row>
    <row r="2449" spans="1:18">
      <c r="A2449">
        <v>1</v>
      </c>
      <c r="B2449" t="s">
        <v>67</v>
      </c>
      <c r="C2449" t="s">
        <v>2</v>
      </c>
      <c r="D2449">
        <v>2019</v>
      </c>
      <c r="E2449">
        <v>8099</v>
      </c>
      <c r="F2449" s="11">
        <v>55.12</v>
      </c>
      <c r="G2449" s="3">
        <v>43754</v>
      </c>
      <c r="H2449" t="s">
        <v>2282</v>
      </c>
      <c r="I2449" s="3">
        <v>43633</v>
      </c>
      <c r="J2449" s="3">
        <f t="shared" si="116"/>
        <v>43663</v>
      </c>
      <c r="K2449" t="s">
        <v>4</v>
      </c>
      <c r="L2449">
        <v>2019</v>
      </c>
      <c r="M2449">
        <v>12169</v>
      </c>
      <c r="N2449" s="3">
        <v>43809</v>
      </c>
      <c r="O2449" s="3">
        <v>43809</v>
      </c>
      <c r="P2449" s="7">
        <f t="shared" si="115"/>
        <v>146</v>
      </c>
      <c r="Q2449" s="8">
        <f t="shared" si="114"/>
        <v>8047.5199999999995</v>
      </c>
      <c r="R2449" t="s">
        <v>737</v>
      </c>
    </row>
    <row r="2450" spans="1:18">
      <c r="A2450">
        <v>1</v>
      </c>
      <c r="B2450" t="s">
        <v>67</v>
      </c>
      <c r="C2450" t="s">
        <v>2</v>
      </c>
      <c r="D2450">
        <v>2019</v>
      </c>
      <c r="E2450">
        <v>8100</v>
      </c>
      <c r="F2450" s="11">
        <v>193.97</v>
      </c>
      <c r="G2450" s="3">
        <v>43754</v>
      </c>
      <c r="H2450" t="s">
        <v>2283</v>
      </c>
      <c r="I2450" s="3">
        <v>43633</v>
      </c>
      <c r="J2450" s="3">
        <f t="shared" si="116"/>
        <v>43663</v>
      </c>
      <c r="K2450" t="s">
        <v>4</v>
      </c>
      <c r="L2450">
        <v>2019</v>
      </c>
      <c r="M2450">
        <v>12169</v>
      </c>
      <c r="N2450" s="3">
        <v>43809</v>
      </c>
      <c r="O2450" s="3">
        <v>43809</v>
      </c>
      <c r="P2450" s="7">
        <f t="shared" si="115"/>
        <v>146</v>
      </c>
      <c r="Q2450" s="8">
        <f t="shared" si="114"/>
        <v>28319.62</v>
      </c>
      <c r="R2450" t="s">
        <v>737</v>
      </c>
    </row>
    <row r="2451" spans="1:18">
      <c r="A2451">
        <v>1</v>
      </c>
      <c r="B2451" t="s">
        <v>67</v>
      </c>
      <c r="C2451" t="s">
        <v>2</v>
      </c>
      <c r="D2451">
        <v>2019</v>
      </c>
      <c r="E2451">
        <v>8101</v>
      </c>
      <c r="F2451" s="11">
        <v>28.69</v>
      </c>
      <c r="G2451" s="3">
        <v>43754</v>
      </c>
      <c r="H2451" t="s">
        <v>2284</v>
      </c>
      <c r="I2451" s="3">
        <v>43633</v>
      </c>
      <c r="J2451" s="3">
        <f t="shared" si="116"/>
        <v>43663</v>
      </c>
      <c r="K2451" t="s">
        <v>4</v>
      </c>
      <c r="L2451">
        <v>2019</v>
      </c>
      <c r="M2451">
        <v>12169</v>
      </c>
      <c r="N2451" s="3">
        <v>43809</v>
      </c>
      <c r="O2451" s="3">
        <v>43809</v>
      </c>
      <c r="P2451" s="7">
        <f t="shared" si="115"/>
        <v>146</v>
      </c>
      <c r="Q2451" s="8">
        <f t="shared" si="114"/>
        <v>4188.74</v>
      </c>
      <c r="R2451" t="s">
        <v>737</v>
      </c>
    </row>
    <row r="2452" spans="1:18">
      <c r="A2452">
        <v>1</v>
      </c>
      <c r="B2452" t="s">
        <v>67</v>
      </c>
      <c r="C2452" t="s">
        <v>2</v>
      </c>
      <c r="D2452">
        <v>2019</v>
      </c>
      <c r="E2452">
        <v>8103</v>
      </c>
      <c r="F2452" s="11">
        <v>30.48</v>
      </c>
      <c r="G2452" s="3">
        <v>43754</v>
      </c>
      <c r="H2452" t="s">
        <v>2285</v>
      </c>
      <c r="I2452" s="3">
        <v>43634</v>
      </c>
      <c r="J2452" s="3">
        <f t="shared" si="116"/>
        <v>43664</v>
      </c>
      <c r="K2452" t="s">
        <v>4</v>
      </c>
      <c r="L2452">
        <v>2019</v>
      </c>
      <c r="M2452">
        <v>12169</v>
      </c>
      <c r="N2452" s="3">
        <v>43809</v>
      </c>
      <c r="O2452" s="3">
        <v>43809</v>
      </c>
      <c r="P2452" s="7">
        <f t="shared" si="115"/>
        <v>145</v>
      </c>
      <c r="Q2452" s="8">
        <f t="shared" si="114"/>
        <v>4419.6000000000004</v>
      </c>
      <c r="R2452" t="s">
        <v>737</v>
      </c>
    </row>
    <row r="2453" spans="1:18">
      <c r="A2453">
        <v>1</v>
      </c>
      <c r="B2453" t="s">
        <v>67</v>
      </c>
      <c r="C2453" t="s">
        <v>2</v>
      </c>
      <c r="D2453">
        <v>2019</v>
      </c>
      <c r="E2453">
        <v>8104</v>
      </c>
      <c r="F2453" s="11">
        <v>254.61</v>
      </c>
      <c r="G2453" s="3">
        <v>43754</v>
      </c>
      <c r="H2453" t="s">
        <v>2286</v>
      </c>
      <c r="I2453" s="3">
        <v>43634</v>
      </c>
      <c r="J2453" s="3">
        <f t="shared" si="116"/>
        <v>43664</v>
      </c>
      <c r="K2453" t="s">
        <v>4</v>
      </c>
      <c r="L2453">
        <v>2019</v>
      </c>
      <c r="M2453">
        <v>12169</v>
      </c>
      <c r="N2453" s="3">
        <v>43809</v>
      </c>
      <c r="O2453" s="3">
        <v>43809</v>
      </c>
      <c r="P2453" s="7">
        <f t="shared" si="115"/>
        <v>145</v>
      </c>
      <c r="Q2453" s="8">
        <f t="shared" si="114"/>
        <v>36918.450000000004</v>
      </c>
      <c r="R2453" t="s">
        <v>737</v>
      </c>
    </row>
    <row r="2454" spans="1:18">
      <c r="A2454">
        <v>1</v>
      </c>
      <c r="B2454" t="s">
        <v>67</v>
      </c>
      <c r="C2454" t="s">
        <v>2</v>
      </c>
      <c r="D2454">
        <v>2019</v>
      </c>
      <c r="E2454">
        <v>8105</v>
      </c>
      <c r="F2454" s="11">
        <v>8.8800000000000008</v>
      </c>
      <c r="G2454" s="3">
        <v>43754</v>
      </c>
      <c r="H2454" t="s">
        <v>2287</v>
      </c>
      <c r="I2454" s="3">
        <v>43633</v>
      </c>
      <c r="J2454" s="3">
        <f t="shared" si="116"/>
        <v>43663</v>
      </c>
      <c r="K2454" t="s">
        <v>4</v>
      </c>
      <c r="L2454">
        <v>2019</v>
      </c>
      <c r="M2454">
        <v>12169</v>
      </c>
      <c r="N2454" s="3">
        <v>43809</v>
      </c>
      <c r="O2454" s="3">
        <v>43809</v>
      </c>
      <c r="P2454" s="7">
        <f t="shared" si="115"/>
        <v>146</v>
      </c>
      <c r="Q2454" s="8">
        <f t="shared" si="114"/>
        <v>1296.48</v>
      </c>
      <c r="R2454" t="s">
        <v>737</v>
      </c>
    </row>
    <row r="2455" spans="1:18">
      <c r="A2455">
        <v>1</v>
      </c>
      <c r="B2455" t="s">
        <v>67</v>
      </c>
      <c r="C2455" t="s">
        <v>2</v>
      </c>
      <c r="D2455">
        <v>2019</v>
      </c>
      <c r="E2455">
        <v>8106</v>
      </c>
      <c r="F2455" s="11">
        <v>8.8800000000000008</v>
      </c>
      <c r="G2455" s="3">
        <v>43754</v>
      </c>
      <c r="H2455" t="s">
        <v>2288</v>
      </c>
      <c r="I2455" s="3">
        <v>43633</v>
      </c>
      <c r="J2455" s="3">
        <f t="shared" si="116"/>
        <v>43663</v>
      </c>
      <c r="K2455" t="s">
        <v>4</v>
      </c>
      <c r="L2455">
        <v>2019</v>
      </c>
      <c r="M2455">
        <v>12169</v>
      </c>
      <c r="N2455" s="3">
        <v>43809</v>
      </c>
      <c r="O2455" s="3">
        <v>43809</v>
      </c>
      <c r="P2455" s="7">
        <f t="shared" si="115"/>
        <v>146</v>
      </c>
      <c r="Q2455" s="8">
        <f t="shared" si="114"/>
        <v>1296.48</v>
      </c>
      <c r="R2455" t="s">
        <v>737</v>
      </c>
    </row>
    <row r="2456" spans="1:18">
      <c r="A2456">
        <v>1</v>
      </c>
      <c r="B2456" t="s">
        <v>67</v>
      </c>
      <c r="C2456" t="s">
        <v>2</v>
      </c>
      <c r="D2456">
        <v>2019</v>
      </c>
      <c r="E2456">
        <v>8107</v>
      </c>
      <c r="F2456" s="11">
        <v>6.6</v>
      </c>
      <c r="G2456" s="3">
        <v>43754</v>
      </c>
      <c r="H2456" t="s">
        <v>2289</v>
      </c>
      <c r="I2456" s="3">
        <v>43633</v>
      </c>
      <c r="J2456" s="3">
        <f t="shared" si="116"/>
        <v>43663</v>
      </c>
      <c r="K2456" t="s">
        <v>4</v>
      </c>
      <c r="L2456">
        <v>2019</v>
      </c>
      <c r="M2456">
        <v>12169</v>
      </c>
      <c r="N2456" s="3">
        <v>43809</v>
      </c>
      <c r="O2456" s="3">
        <v>43809</v>
      </c>
      <c r="P2456" s="7">
        <f t="shared" si="115"/>
        <v>146</v>
      </c>
      <c r="Q2456" s="8">
        <f t="shared" si="114"/>
        <v>963.59999999999991</v>
      </c>
      <c r="R2456" t="s">
        <v>737</v>
      </c>
    </row>
    <row r="2457" spans="1:18">
      <c r="A2457">
        <v>1</v>
      </c>
      <c r="B2457" t="s">
        <v>67</v>
      </c>
      <c r="C2457" t="s">
        <v>2</v>
      </c>
      <c r="D2457">
        <v>2019</v>
      </c>
      <c r="E2457">
        <v>8108</v>
      </c>
      <c r="F2457" s="11">
        <v>1.47</v>
      </c>
      <c r="G2457" s="3">
        <v>43754</v>
      </c>
      <c r="H2457" t="s">
        <v>2290</v>
      </c>
      <c r="I2457" s="3">
        <v>43633</v>
      </c>
      <c r="J2457" s="3">
        <f t="shared" si="116"/>
        <v>43663</v>
      </c>
      <c r="K2457" t="s">
        <v>4</v>
      </c>
      <c r="L2457">
        <v>2019</v>
      </c>
      <c r="M2457">
        <v>12169</v>
      </c>
      <c r="N2457" s="3">
        <v>43809</v>
      </c>
      <c r="O2457" s="3">
        <v>43809</v>
      </c>
      <c r="P2457" s="7">
        <f t="shared" si="115"/>
        <v>146</v>
      </c>
      <c r="Q2457" s="8">
        <f t="shared" si="114"/>
        <v>214.62</v>
      </c>
      <c r="R2457" t="s">
        <v>737</v>
      </c>
    </row>
    <row r="2458" spans="1:18">
      <c r="A2458">
        <v>1</v>
      </c>
      <c r="B2458" t="s">
        <v>67</v>
      </c>
      <c r="C2458" t="s">
        <v>2</v>
      </c>
      <c r="D2458">
        <v>2019</v>
      </c>
      <c r="E2458">
        <v>8109</v>
      </c>
      <c r="F2458" s="11">
        <v>8.8800000000000008</v>
      </c>
      <c r="G2458" s="3">
        <v>43754</v>
      </c>
      <c r="H2458" t="s">
        <v>2291</v>
      </c>
      <c r="I2458" s="3">
        <v>43633</v>
      </c>
      <c r="J2458" s="3">
        <f t="shared" si="116"/>
        <v>43663</v>
      </c>
      <c r="K2458" t="s">
        <v>4</v>
      </c>
      <c r="L2458">
        <v>2019</v>
      </c>
      <c r="M2458">
        <v>12169</v>
      </c>
      <c r="N2458" s="3">
        <v>43809</v>
      </c>
      <c r="O2458" s="3">
        <v>43809</v>
      </c>
      <c r="P2458" s="7">
        <f t="shared" si="115"/>
        <v>146</v>
      </c>
      <c r="Q2458" s="8">
        <f t="shared" si="114"/>
        <v>1296.48</v>
      </c>
      <c r="R2458" t="s">
        <v>737</v>
      </c>
    </row>
    <row r="2459" spans="1:18">
      <c r="A2459">
        <v>1</v>
      </c>
      <c r="B2459" t="s">
        <v>67</v>
      </c>
      <c r="C2459" t="s">
        <v>2</v>
      </c>
      <c r="D2459">
        <v>2019</v>
      </c>
      <c r="E2459">
        <v>8110</v>
      </c>
      <c r="F2459" s="11">
        <v>8.8800000000000008</v>
      </c>
      <c r="G2459" s="3">
        <v>43754</v>
      </c>
      <c r="H2459" t="s">
        <v>2292</v>
      </c>
      <c r="I2459" s="3">
        <v>43633</v>
      </c>
      <c r="J2459" s="3">
        <f t="shared" si="116"/>
        <v>43663</v>
      </c>
      <c r="K2459" t="s">
        <v>4</v>
      </c>
      <c r="L2459">
        <v>2019</v>
      </c>
      <c r="M2459">
        <v>12169</v>
      </c>
      <c r="N2459" s="3">
        <v>43809</v>
      </c>
      <c r="O2459" s="3">
        <v>43809</v>
      </c>
      <c r="P2459" s="7">
        <f t="shared" si="115"/>
        <v>146</v>
      </c>
      <c r="Q2459" s="8">
        <f t="shared" si="114"/>
        <v>1296.48</v>
      </c>
      <c r="R2459" t="s">
        <v>737</v>
      </c>
    </row>
    <row r="2460" spans="1:18">
      <c r="A2460">
        <v>1</v>
      </c>
      <c r="B2460" t="s">
        <v>67</v>
      </c>
      <c r="C2460" t="s">
        <v>2</v>
      </c>
      <c r="D2460">
        <v>2019</v>
      </c>
      <c r="E2460">
        <v>8111</v>
      </c>
      <c r="F2460" s="11">
        <v>8.8800000000000008</v>
      </c>
      <c r="G2460" s="3">
        <v>43754</v>
      </c>
      <c r="H2460" t="s">
        <v>2293</v>
      </c>
      <c r="I2460" s="3">
        <v>43633</v>
      </c>
      <c r="J2460" s="3">
        <f t="shared" si="116"/>
        <v>43663</v>
      </c>
      <c r="K2460" t="s">
        <v>4</v>
      </c>
      <c r="L2460">
        <v>2019</v>
      </c>
      <c r="M2460">
        <v>12169</v>
      </c>
      <c r="N2460" s="3">
        <v>43809</v>
      </c>
      <c r="O2460" s="3">
        <v>43809</v>
      </c>
      <c r="P2460" s="7">
        <f t="shared" si="115"/>
        <v>146</v>
      </c>
      <c r="Q2460" s="8">
        <f t="shared" si="114"/>
        <v>1296.48</v>
      </c>
      <c r="R2460" t="s">
        <v>737</v>
      </c>
    </row>
    <row r="2461" spans="1:18">
      <c r="A2461">
        <v>1</v>
      </c>
      <c r="B2461" t="s">
        <v>67</v>
      </c>
      <c r="C2461" t="s">
        <v>2</v>
      </c>
      <c r="D2461">
        <v>2019</v>
      </c>
      <c r="E2461">
        <v>8112</v>
      </c>
      <c r="F2461" s="11">
        <v>227.7</v>
      </c>
      <c r="G2461" s="3">
        <v>43754</v>
      </c>
      <c r="H2461" t="s">
        <v>2294</v>
      </c>
      <c r="I2461" s="3">
        <v>43633</v>
      </c>
      <c r="J2461" s="3">
        <f t="shared" si="116"/>
        <v>43663</v>
      </c>
      <c r="K2461" t="s">
        <v>4</v>
      </c>
      <c r="L2461">
        <v>2019</v>
      </c>
      <c r="M2461">
        <v>12169</v>
      </c>
      <c r="N2461" s="3">
        <v>43809</v>
      </c>
      <c r="O2461" s="3">
        <v>43809</v>
      </c>
      <c r="P2461" s="7">
        <f t="shared" si="115"/>
        <v>146</v>
      </c>
      <c r="Q2461" s="8">
        <f t="shared" si="114"/>
        <v>33244.199999999997</v>
      </c>
      <c r="R2461" t="s">
        <v>737</v>
      </c>
    </row>
    <row r="2462" spans="1:18">
      <c r="A2462">
        <v>1</v>
      </c>
      <c r="B2462" t="s">
        <v>67</v>
      </c>
      <c r="C2462" t="s">
        <v>2</v>
      </c>
      <c r="D2462">
        <v>2019</v>
      </c>
      <c r="E2462">
        <v>8113</v>
      </c>
      <c r="F2462" s="11">
        <v>114.4</v>
      </c>
      <c r="G2462" s="3">
        <v>43754</v>
      </c>
      <c r="H2462" t="s">
        <v>2295</v>
      </c>
      <c r="I2462" s="3">
        <v>43633</v>
      </c>
      <c r="J2462" s="3">
        <f t="shared" si="116"/>
        <v>43663</v>
      </c>
      <c r="K2462" t="s">
        <v>4</v>
      </c>
      <c r="L2462">
        <v>2019</v>
      </c>
      <c r="M2462">
        <v>12169</v>
      </c>
      <c r="N2462" s="3">
        <v>43809</v>
      </c>
      <c r="O2462" s="3">
        <v>43809</v>
      </c>
      <c r="P2462" s="7">
        <f t="shared" si="115"/>
        <v>146</v>
      </c>
      <c r="Q2462" s="8">
        <f t="shared" si="114"/>
        <v>16702.400000000001</v>
      </c>
      <c r="R2462" t="s">
        <v>737</v>
      </c>
    </row>
    <row r="2463" spans="1:18">
      <c r="A2463">
        <v>1</v>
      </c>
      <c r="B2463" t="s">
        <v>67</v>
      </c>
      <c r="C2463" t="s">
        <v>2</v>
      </c>
      <c r="D2463">
        <v>2019</v>
      </c>
      <c r="E2463">
        <v>8114</v>
      </c>
      <c r="F2463" s="11">
        <v>8.8800000000000008</v>
      </c>
      <c r="G2463" s="3">
        <v>43754</v>
      </c>
      <c r="H2463" t="s">
        <v>2296</v>
      </c>
      <c r="I2463" s="3">
        <v>43633</v>
      </c>
      <c r="J2463" s="3">
        <f t="shared" si="116"/>
        <v>43663</v>
      </c>
      <c r="K2463" t="s">
        <v>4</v>
      </c>
      <c r="L2463">
        <v>2019</v>
      </c>
      <c r="M2463">
        <v>12169</v>
      </c>
      <c r="N2463" s="3">
        <v>43809</v>
      </c>
      <c r="O2463" s="3">
        <v>43809</v>
      </c>
      <c r="P2463" s="7">
        <f t="shared" si="115"/>
        <v>146</v>
      </c>
      <c r="Q2463" s="8">
        <f t="shared" si="114"/>
        <v>1296.48</v>
      </c>
      <c r="R2463" t="s">
        <v>737</v>
      </c>
    </row>
    <row r="2464" spans="1:18">
      <c r="A2464">
        <v>1</v>
      </c>
      <c r="B2464" t="s">
        <v>67</v>
      </c>
      <c r="C2464" t="s">
        <v>2</v>
      </c>
      <c r="D2464">
        <v>2019</v>
      </c>
      <c r="E2464">
        <v>8115</v>
      </c>
      <c r="F2464" s="11">
        <v>493.9</v>
      </c>
      <c r="G2464" s="3">
        <v>43754</v>
      </c>
      <c r="H2464" t="s">
        <v>2297</v>
      </c>
      <c r="I2464" s="3">
        <v>43633</v>
      </c>
      <c r="J2464" s="3">
        <f t="shared" si="116"/>
        <v>43663</v>
      </c>
      <c r="K2464" t="s">
        <v>4</v>
      </c>
      <c r="L2464">
        <v>2019</v>
      </c>
      <c r="M2464">
        <v>12169</v>
      </c>
      <c r="N2464" s="3">
        <v>43809</v>
      </c>
      <c r="O2464" s="3">
        <v>43809</v>
      </c>
      <c r="P2464" s="7">
        <f t="shared" si="115"/>
        <v>146</v>
      </c>
      <c r="Q2464" s="8">
        <f t="shared" si="114"/>
        <v>72109.399999999994</v>
      </c>
      <c r="R2464" t="s">
        <v>737</v>
      </c>
    </row>
    <row r="2465" spans="1:18">
      <c r="A2465">
        <v>1</v>
      </c>
      <c r="B2465" t="s">
        <v>67</v>
      </c>
      <c r="C2465" t="s">
        <v>2</v>
      </c>
      <c r="D2465">
        <v>2019</v>
      </c>
      <c r="E2465">
        <v>8116</v>
      </c>
      <c r="F2465" s="11">
        <v>518.1</v>
      </c>
      <c r="G2465" s="3">
        <v>43754</v>
      </c>
      <c r="H2465" t="s">
        <v>2298</v>
      </c>
      <c r="I2465" s="3">
        <v>43633</v>
      </c>
      <c r="J2465" s="3">
        <f t="shared" si="116"/>
        <v>43663</v>
      </c>
      <c r="K2465" t="s">
        <v>4</v>
      </c>
      <c r="L2465">
        <v>2019</v>
      </c>
      <c r="M2465">
        <v>12169</v>
      </c>
      <c r="N2465" s="3">
        <v>43809</v>
      </c>
      <c r="O2465" s="3">
        <v>43809</v>
      </c>
      <c r="P2465" s="7">
        <f t="shared" si="115"/>
        <v>146</v>
      </c>
      <c r="Q2465" s="8">
        <f t="shared" si="114"/>
        <v>75642.600000000006</v>
      </c>
      <c r="R2465" t="s">
        <v>737</v>
      </c>
    </row>
    <row r="2466" spans="1:18">
      <c r="A2466">
        <v>1</v>
      </c>
      <c r="B2466" t="s">
        <v>67</v>
      </c>
      <c r="C2466" t="s">
        <v>2</v>
      </c>
      <c r="D2466">
        <v>2019</v>
      </c>
      <c r="E2466">
        <v>8117</v>
      </c>
      <c r="F2466" s="11">
        <v>8.8800000000000008</v>
      </c>
      <c r="G2466" s="3">
        <v>43754</v>
      </c>
      <c r="H2466" t="s">
        <v>2299</v>
      </c>
      <c r="I2466" s="3">
        <v>43633</v>
      </c>
      <c r="J2466" s="3">
        <f t="shared" si="116"/>
        <v>43663</v>
      </c>
      <c r="K2466" t="s">
        <v>4</v>
      </c>
      <c r="L2466">
        <v>2019</v>
      </c>
      <c r="M2466">
        <v>12169</v>
      </c>
      <c r="N2466" s="3">
        <v>43809</v>
      </c>
      <c r="O2466" s="3">
        <v>43809</v>
      </c>
      <c r="P2466" s="7">
        <f t="shared" si="115"/>
        <v>146</v>
      </c>
      <c r="Q2466" s="8">
        <f t="shared" si="114"/>
        <v>1296.48</v>
      </c>
      <c r="R2466" t="s">
        <v>737</v>
      </c>
    </row>
    <row r="2467" spans="1:18">
      <c r="A2467">
        <v>1</v>
      </c>
      <c r="B2467" t="s">
        <v>67</v>
      </c>
      <c r="C2467" t="s">
        <v>2</v>
      </c>
      <c r="D2467">
        <v>2019</v>
      </c>
      <c r="E2467">
        <v>8118</v>
      </c>
      <c r="F2467" s="11">
        <v>8.8800000000000008</v>
      </c>
      <c r="G2467" s="3">
        <v>43754</v>
      </c>
      <c r="H2467" t="s">
        <v>2300</v>
      </c>
      <c r="I2467" s="3">
        <v>43633</v>
      </c>
      <c r="J2467" s="3">
        <f t="shared" si="116"/>
        <v>43663</v>
      </c>
      <c r="K2467" t="s">
        <v>4</v>
      </c>
      <c r="L2467">
        <v>2019</v>
      </c>
      <c r="M2467">
        <v>12169</v>
      </c>
      <c r="N2467" s="3">
        <v>43809</v>
      </c>
      <c r="O2467" s="3">
        <v>43809</v>
      </c>
      <c r="P2467" s="7">
        <f t="shared" si="115"/>
        <v>146</v>
      </c>
      <c r="Q2467" s="8">
        <f t="shared" si="114"/>
        <v>1296.48</v>
      </c>
      <c r="R2467" t="s">
        <v>737</v>
      </c>
    </row>
    <row r="2468" spans="1:18">
      <c r="A2468">
        <v>1</v>
      </c>
      <c r="B2468" t="s">
        <v>67</v>
      </c>
      <c r="C2468" t="s">
        <v>2</v>
      </c>
      <c r="D2468">
        <v>2019</v>
      </c>
      <c r="E2468">
        <v>8119</v>
      </c>
      <c r="F2468" s="11">
        <v>53.86</v>
      </c>
      <c r="G2468" s="3">
        <v>43754</v>
      </c>
      <c r="H2468" t="s">
        <v>2301</v>
      </c>
      <c r="I2468" s="3">
        <v>43633</v>
      </c>
      <c r="J2468" s="3">
        <f t="shared" si="116"/>
        <v>43663</v>
      </c>
      <c r="K2468" t="s">
        <v>4</v>
      </c>
      <c r="L2468">
        <v>2019</v>
      </c>
      <c r="M2468">
        <v>12169</v>
      </c>
      <c r="N2468" s="3">
        <v>43809</v>
      </c>
      <c r="O2468" s="3">
        <v>43809</v>
      </c>
      <c r="P2468" s="7">
        <f t="shared" si="115"/>
        <v>146</v>
      </c>
      <c r="Q2468" s="8">
        <f t="shared" si="114"/>
        <v>7863.5599999999995</v>
      </c>
      <c r="R2468" t="s">
        <v>737</v>
      </c>
    </row>
    <row r="2469" spans="1:18">
      <c r="A2469">
        <v>1</v>
      </c>
      <c r="B2469" t="s">
        <v>67</v>
      </c>
      <c r="C2469" t="s">
        <v>2</v>
      </c>
      <c r="D2469">
        <v>2019</v>
      </c>
      <c r="E2469">
        <v>8120</v>
      </c>
      <c r="F2469" s="11">
        <v>1588.4</v>
      </c>
      <c r="G2469" s="3">
        <v>43754</v>
      </c>
      <c r="H2469" t="s">
        <v>2302</v>
      </c>
      <c r="I2469" s="3">
        <v>43633</v>
      </c>
      <c r="J2469" s="3">
        <f t="shared" si="116"/>
        <v>43663</v>
      </c>
      <c r="K2469" t="s">
        <v>4</v>
      </c>
      <c r="L2469">
        <v>2019</v>
      </c>
      <c r="M2469">
        <v>12169</v>
      </c>
      <c r="N2469" s="3">
        <v>43809</v>
      </c>
      <c r="O2469" s="3">
        <v>43809</v>
      </c>
      <c r="P2469" s="7">
        <f t="shared" si="115"/>
        <v>146</v>
      </c>
      <c r="Q2469" s="8">
        <f t="shared" si="114"/>
        <v>231906.40000000002</v>
      </c>
      <c r="R2469" t="s">
        <v>737</v>
      </c>
    </row>
    <row r="2470" spans="1:18">
      <c r="A2470">
        <v>1</v>
      </c>
      <c r="B2470" t="s">
        <v>67</v>
      </c>
      <c r="C2470" t="s">
        <v>2</v>
      </c>
      <c r="D2470">
        <v>2019</v>
      </c>
      <c r="E2470">
        <v>8121</v>
      </c>
      <c r="F2470" s="11">
        <v>206.8</v>
      </c>
      <c r="G2470" s="3">
        <v>43754</v>
      </c>
      <c r="H2470" t="s">
        <v>2303</v>
      </c>
      <c r="I2470" s="3">
        <v>43633</v>
      </c>
      <c r="J2470" s="3">
        <f t="shared" si="116"/>
        <v>43663</v>
      </c>
      <c r="K2470" t="s">
        <v>4</v>
      </c>
      <c r="L2470">
        <v>2019</v>
      </c>
      <c r="M2470">
        <v>12169</v>
      </c>
      <c r="N2470" s="3">
        <v>43809</v>
      </c>
      <c r="O2470" s="3">
        <v>43809</v>
      </c>
      <c r="P2470" s="7">
        <f t="shared" si="115"/>
        <v>146</v>
      </c>
      <c r="Q2470" s="8">
        <f t="shared" si="114"/>
        <v>30192.800000000003</v>
      </c>
      <c r="R2470" t="s">
        <v>737</v>
      </c>
    </row>
    <row r="2471" spans="1:18">
      <c r="A2471">
        <v>1</v>
      </c>
      <c r="B2471" t="s">
        <v>67</v>
      </c>
      <c r="C2471" t="s">
        <v>2</v>
      </c>
      <c r="D2471">
        <v>2019</v>
      </c>
      <c r="E2471">
        <v>8122</v>
      </c>
      <c r="F2471" s="11">
        <v>8.8800000000000008</v>
      </c>
      <c r="G2471" s="3">
        <v>43754</v>
      </c>
      <c r="H2471" t="s">
        <v>2304</v>
      </c>
      <c r="I2471" s="3">
        <v>43633</v>
      </c>
      <c r="J2471" s="3">
        <f t="shared" si="116"/>
        <v>43663</v>
      </c>
      <c r="K2471" t="s">
        <v>4</v>
      </c>
      <c r="L2471">
        <v>2019</v>
      </c>
      <c r="M2471">
        <v>12169</v>
      </c>
      <c r="N2471" s="3">
        <v>43809</v>
      </c>
      <c r="O2471" s="3">
        <v>43809</v>
      </c>
      <c r="P2471" s="7">
        <f t="shared" si="115"/>
        <v>146</v>
      </c>
      <c r="Q2471" s="8">
        <f t="shared" si="114"/>
        <v>1296.48</v>
      </c>
      <c r="R2471" t="s">
        <v>737</v>
      </c>
    </row>
    <row r="2472" spans="1:18">
      <c r="A2472">
        <v>1</v>
      </c>
      <c r="B2472" t="s">
        <v>67</v>
      </c>
      <c r="C2472" t="s">
        <v>2</v>
      </c>
      <c r="D2472">
        <v>2019</v>
      </c>
      <c r="E2472">
        <v>8123</v>
      </c>
      <c r="F2472" s="11">
        <v>12302.36</v>
      </c>
      <c r="G2472" s="3">
        <v>43754</v>
      </c>
      <c r="H2472" t="s">
        <v>2305</v>
      </c>
      <c r="I2472" s="3">
        <v>43633</v>
      </c>
      <c r="J2472" s="3">
        <f t="shared" si="116"/>
        <v>43663</v>
      </c>
      <c r="K2472" t="s">
        <v>4</v>
      </c>
      <c r="L2472">
        <v>2019</v>
      </c>
      <c r="M2472">
        <v>12169</v>
      </c>
      <c r="N2472" s="3">
        <v>43809</v>
      </c>
      <c r="O2472" s="3">
        <v>43809</v>
      </c>
      <c r="P2472" s="7">
        <f t="shared" si="115"/>
        <v>146</v>
      </c>
      <c r="Q2472" s="8">
        <f t="shared" si="114"/>
        <v>1796144.56</v>
      </c>
      <c r="R2472" t="s">
        <v>737</v>
      </c>
    </row>
    <row r="2473" spans="1:18">
      <c r="A2473">
        <v>1</v>
      </c>
      <c r="B2473" t="s">
        <v>67</v>
      </c>
      <c r="C2473" t="s">
        <v>2</v>
      </c>
      <c r="D2473">
        <v>2019</v>
      </c>
      <c r="E2473">
        <v>8124</v>
      </c>
      <c r="F2473" s="11">
        <v>16.059999999999999</v>
      </c>
      <c r="G2473" s="3">
        <v>43754</v>
      </c>
      <c r="H2473" t="s">
        <v>2306</v>
      </c>
      <c r="I2473" s="3">
        <v>43633</v>
      </c>
      <c r="J2473" s="3">
        <f t="shared" si="116"/>
        <v>43663</v>
      </c>
      <c r="K2473" t="s">
        <v>4</v>
      </c>
      <c r="L2473">
        <v>2019</v>
      </c>
      <c r="M2473">
        <v>12169</v>
      </c>
      <c r="N2473" s="3">
        <v>43809</v>
      </c>
      <c r="O2473" s="3">
        <v>43809</v>
      </c>
      <c r="P2473" s="7">
        <f t="shared" si="115"/>
        <v>146</v>
      </c>
      <c r="Q2473" s="8">
        <f t="shared" si="114"/>
        <v>2344.7599999999998</v>
      </c>
      <c r="R2473" t="s">
        <v>737</v>
      </c>
    </row>
    <row r="2474" spans="1:18">
      <c r="A2474">
        <v>1</v>
      </c>
      <c r="B2474" t="s">
        <v>67</v>
      </c>
      <c r="C2474" t="s">
        <v>2</v>
      </c>
      <c r="D2474">
        <v>2019</v>
      </c>
      <c r="E2474">
        <v>8125</v>
      </c>
      <c r="F2474" s="11">
        <v>466.17</v>
      </c>
      <c r="G2474" s="3">
        <v>43754</v>
      </c>
      <c r="H2474" t="s">
        <v>2307</v>
      </c>
      <c r="I2474" s="3">
        <v>43633</v>
      </c>
      <c r="J2474" s="3">
        <f t="shared" si="116"/>
        <v>43663</v>
      </c>
      <c r="K2474" t="s">
        <v>4</v>
      </c>
      <c r="L2474">
        <v>2019</v>
      </c>
      <c r="M2474">
        <v>12169</v>
      </c>
      <c r="N2474" s="3">
        <v>43809</v>
      </c>
      <c r="O2474" s="3">
        <v>43809</v>
      </c>
      <c r="P2474" s="7">
        <f t="shared" si="115"/>
        <v>146</v>
      </c>
      <c r="Q2474" s="8">
        <f t="shared" si="114"/>
        <v>68060.820000000007</v>
      </c>
      <c r="R2474" t="s">
        <v>737</v>
      </c>
    </row>
    <row r="2475" spans="1:18">
      <c r="A2475">
        <v>1</v>
      </c>
      <c r="B2475" t="s">
        <v>67</v>
      </c>
      <c r="C2475" t="s">
        <v>2</v>
      </c>
      <c r="D2475">
        <v>2019</v>
      </c>
      <c r="E2475">
        <v>8126</v>
      </c>
      <c r="F2475" s="11">
        <v>25.1</v>
      </c>
      <c r="G2475" s="3">
        <v>43754</v>
      </c>
      <c r="H2475" t="s">
        <v>2308</v>
      </c>
      <c r="I2475" s="3">
        <v>43633</v>
      </c>
      <c r="J2475" s="3">
        <f t="shared" si="116"/>
        <v>43663</v>
      </c>
      <c r="K2475" t="s">
        <v>4</v>
      </c>
      <c r="L2475">
        <v>2019</v>
      </c>
      <c r="M2475">
        <v>12169</v>
      </c>
      <c r="N2475" s="3">
        <v>43809</v>
      </c>
      <c r="O2475" s="3">
        <v>43809</v>
      </c>
      <c r="P2475" s="7">
        <f t="shared" si="115"/>
        <v>146</v>
      </c>
      <c r="Q2475" s="8">
        <f t="shared" si="114"/>
        <v>3664.6000000000004</v>
      </c>
      <c r="R2475" t="s">
        <v>737</v>
      </c>
    </row>
    <row r="2476" spans="1:18">
      <c r="A2476">
        <v>1</v>
      </c>
      <c r="B2476" t="s">
        <v>67</v>
      </c>
      <c r="C2476" t="s">
        <v>2</v>
      </c>
      <c r="D2476">
        <v>2019</v>
      </c>
      <c r="E2476">
        <v>8127</v>
      </c>
      <c r="F2476" s="11">
        <v>24.72</v>
      </c>
      <c r="G2476" s="3">
        <v>43754</v>
      </c>
      <c r="H2476" t="s">
        <v>2309</v>
      </c>
      <c r="I2476" s="3">
        <v>43633</v>
      </c>
      <c r="J2476" s="3">
        <f t="shared" si="116"/>
        <v>43663</v>
      </c>
      <c r="K2476" t="s">
        <v>4</v>
      </c>
      <c r="L2476">
        <v>2019</v>
      </c>
      <c r="M2476">
        <v>12169</v>
      </c>
      <c r="N2476" s="3">
        <v>43809</v>
      </c>
      <c r="O2476" s="3">
        <v>43809</v>
      </c>
      <c r="P2476" s="7">
        <f t="shared" si="115"/>
        <v>146</v>
      </c>
      <c r="Q2476" s="8">
        <f t="shared" si="114"/>
        <v>3609.12</v>
      </c>
      <c r="R2476" t="s">
        <v>737</v>
      </c>
    </row>
    <row r="2477" spans="1:18">
      <c r="A2477">
        <v>1</v>
      </c>
      <c r="B2477" t="s">
        <v>67</v>
      </c>
      <c r="C2477" t="s">
        <v>2</v>
      </c>
      <c r="D2477">
        <v>2019</v>
      </c>
      <c r="E2477">
        <v>8128</v>
      </c>
      <c r="F2477" s="11">
        <v>964.63</v>
      </c>
      <c r="G2477" s="3">
        <v>43754</v>
      </c>
      <c r="H2477" t="s">
        <v>2310</v>
      </c>
      <c r="I2477" s="3">
        <v>43633</v>
      </c>
      <c r="J2477" s="3">
        <f t="shared" si="116"/>
        <v>43663</v>
      </c>
      <c r="K2477" t="s">
        <v>4</v>
      </c>
      <c r="L2477">
        <v>2019</v>
      </c>
      <c r="M2477">
        <v>12169</v>
      </c>
      <c r="N2477" s="3">
        <v>43809</v>
      </c>
      <c r="O2477" s="3">
        <v>43809</v>
      </c>
      <c r="P2477" s="7">
        <f t="shared" si="115"/>
        <v>146</v>
      </c>
      <c r="Q2477" s="8">
        <f t="shared" si="114"/>
        <v>140835.98000000001</v>
      </c>
      <c r="R2477" t="s">
        <v>737</v>
      </c>
    </row>
    <row r="2478" spans="1:18">
      <c r="A2478">
        <v>1</v>
      </c>
      <c r="B2478" t="s">
        <v>67</v>
      </c>
      <c r="C2478" t="s">
        <v>2</v>
      </c>
      <c r="D2478">
        <v>2019</v>
      </c>
      <c r="E2478">
        <v>8129</v>
      </c>
      <c r="F2478" s="11">
        <v>1127.8</v>
      </c>
      <c r="G2478" s="3">
        <v>43754</v>
      </c>
      <c r="H2478" t="s">
        <v>2311</v>
      </c>
      <c r="I2478" s="3">
        <v>43633</v>
      </c>
      <c r="J2478" s="3">
        <f t="shared" si="116"/>
        <v>43663</v>
      </c>
      <c r="K2478" t="s">
        <v>4</v>
      </c>
      <c r="L2478">
        <v>2019</v>
      </c>
      <c r="M2478">
        <v>12169</v>
      </c>
      <c r="N2478" s="3">
        <v>43809</v>
      </c>
      <c r="O2478" s="3">
        <v>43809</v>
      </c>
      <c r="P2478" s="7">
        <f t="shared" si="115"/>
        <v>146</v>
      </c>
      <c r="Q2478" s="8">
        <f t="shared" si="114"/>
        <v>164658.79999999999</v>
      </c>
      <c r="R2478" t="s">
        <v>737</v>
      </c>
    </row>
    <row r="2479" spans="1:18">
      <c r="A2479">
        <v>1</v>
      </c>
      <c r="B2479" t="s">
        <v>67</v>
      </c>
      <c r="C2479" t="s">
        <v>2</v>
      </c>
      <c r="D2479">
        <v>2019</v>
      </c>
      <c r="E2479">
        <v>8130</v>
      </c>
      <c r="F2479" s="11">
        <v>1.79</v>
      </c>
      <c r="G2479" s="3">
        <v>43754</v>
      </c>
      <c r="H2479" t="s">
        <v>2312</v>
      </c>
      <c r="I2479" s="3">
        <v>43633</v>
      </c>
      <c r="J2479" s="3">
        <f t="shared" si="116"/>
        <v>43663</v>
      </c>
      <c r="K2479" t="s">
        <v>4</v>
      </c>
      <c r="L2479">
        <v>2019</v>
      </c>
      <c r="M2479">
        <v>12169</v>
      </c>
      <c r="N2479" s="3">
        <v>43809</v>
      </c>
      <c r="O2479" s="3">
        <v>43809</v>
      </c>
      <c r="P2479" s="7">
        <f t="shared" si="115"/>
        <v>146</v>
      </c>
      <c r="Q2479" s="8">
        <f t="shared" si="114"/>
        <v>261.34000000000003</v>
      </c>
      <c r="R2479" t="s">
        <v>737</v>
      </c>
    </row>
    <row r="2480" spans="1:18">
      <c r="A2480">
        <v>1</v>
      </c>
      <c r="B2480" t="s">
        <v>67</v>
      </c>
      <c r="C2480" t="s">
        <v>2</v>
      </c>
      <c r="D2480">
        <v>2019</v>
      </c>
      <c r="E2480">
        <v>8131</v>
      </c>
      <c r="F2480" s="11">
        <v>8502.41</v>
      </c>
      <c r="G2480" s="3">
        <v>43754</v>
      </c>
      <c r="H2480" t="s">
        <v>2313</v>
      </c>
      <c r="I2480" s="3">
        <v>43633</v>
      </c>
      <c r="J2480" s="3">
        <f t="shared" si="116"/>
        <v>43663</v>
      </c>
      <c r="K2480" t="s">
        <v>4</v>
      </c>
      <c r="L2480">
        <v>2019</v>
      </c>
      <c r="M2480">
        <v>12169</v>
      </c>
      <c r="N2480" s="3">
        <v>43809</v>
      </c>
      <c r="O2480" s="3">
        <v>43809</v>
      </c>
      <c r="P2480" s="7">
        <f t="shared" si="115"/>
        <v>146</v>
      </c>
      <c r="Q2480" s="8">
        <f t="shared" si="114"/>
        <v>1241351.8599999999</v>
      </c>
      <c r="R2480" t="s">
        <v>737</v>
      </c>
    </row>
    <row r="2481" spans="1:18">
      <c r="A2481">
        <v>1</v>
      </c>
      <c r="B2481" t="s">
        <v>67</v>
      </c>
      <c r="C2481" t="s">
        <v>2</v>
      </c>
      <c r="D2481">
        <v>2019</v>
      </c>
      <c r="E2481">
        <v>8132</v>
      </c>
      <c r="F2481" s="11">
        <v>5.38</v>
      </c>
      <c r="G2481" s="3">
        <v>43754</v>
      </c>
      <c r="H2481" t="s">
        <v>2314</v>
      </c>
      <c r="I2481" s="3">
        <v>43633</v>
      </c>
      <c r="J2481" s="3">
        <f t="shared" si="116"/>
        <v>43663</v>
      </c>
      <c r="K2481" t="s">
        <v>4</v>
      </c>
      <c r="L2481">
        <v>2019</v>
      </c>
      <c r="M2481">
        <v>12169</v>
      </c>
      <c r="N2481" s="3">
        <v>43809</v>
      </c>
      <c r="O2481" s="3">
        <v>43809</v>
      </c>
      <c r="P2481" s="7">
        <f t="shared" si="115"/>
        <v>146</v>
      </c>
      <c r="Q2481" s="8">
        <f t="shared" si="114"/>
        <v>785.48</v>
      </c>
      <c r="R2481" t="s">
        <v>737</v>
      </c>
    </row>
    <row r="2482" spans="1:18">
      <c r="A2482">
        <v>1</v>
      </c>
      <c r="B2482" t="s">
        <v>67</v>
      </c>
      <c r="C2482" t="s">
        <v>2</v>
      </c>
      <c r="D2482">
        <v>2019</v>
      </c>
      <c r="E2482">
        <v>8133</v>
      </c>
      <c r="F2482" s="11">
        <v>563</v>
      </c>
      <c r="G2482" s="3">
        <v>43754</v>
      </c>
      <c r="H2482" t="s">
        <v>2315</v>
      </c>
      <c r="I2482" s="3">
        <v>43633</v>
      </c>
      <c r="J2482" s="3">
        <f t="shared" si="116"/>
        <v>43663</v>
      </c>
      <c r="K2482" t="s">
        <v>4</v>
      </c>
      <c r="L2482">
        <v>2019</v>
      </c>
      <c r="M2482">
        <v>12169</v>
      </c>
      <c r="N2482" s="3">
        <v>43809</v>
      </c>
      <c r="O2482" s="3">
        <v>43809</v>
      </c>
      <c r="P2482" s="7">
        <f t="shared" si="115"/>
        <v>146</v>
      </c>
      <c r="Q2482" s="8">
        <f t="shared" ref="Q2482:Q2545" si="117">P2482*F2482</f>
        <v>82198</v>
      </c>
      <c r="R2482" t="s">
        <v>737</v>
      </c>
    </row>
    <row r="2483" spans="1:18">
      <c r="A2483">
        <v>1</v>
      </c>
      <c r="B2483" t="s">
        <v>67</v>
      </c>
      <c r="C2483" t="s">
        <v>2</v>
      </c>
      <c r="D2483">
        <v>2019</v>
      </c>
      <c r="E2483">
        <v>8134</v>
      </c>
      <c r="F2483" s="11">
        <v>7.17</v>
      </c>
      <c r="G2483" s="3">
        <v>43754</v>
      </c>
      <c r="H2483" t="s">
        <v>2316</v>
      </c>
      <c r="I2483" s="3">
        <v>43633</v>
      </c>
      <c r="J2483" s="3">
        <f t="shared" si="116"/>
        <v>43663</v>
      </c>
      <c r="K2483" t="s">
        <v>4</v>
      </c>
      <c r="L2483">
        <v>2019</v>
      </c>
      <c r="M2483">
        <v>12169</v>
      </c>
      <c r="N2483" s="3">
        <v>43809</v>
      </c>
      <c r="O2483" s="3">
        <v>43809</v>
      </c>
      <c r="P2483" s="7">
        <f t="shared" si="115"/>
        <v>146</v>
      </c>
      <c r="Q2483" s="8">
        <f t="shared" si="117"/>
        <v>1046.82</v>
      </c>
      <c r="R2483" t="s">
        <v>737</v>
      </c>
    </row>
    <row r="2484" spans="1:18">
      <c r="A2484">
        <v>1</v>
      </c>
      <c r="B2484" t="s">
        <v>67</v>
      </c>
      <c r="C2484" t="s">
        <v>2</v>
      </c>
      <c r="D2484">
        <v>2019</v>
      </c>
      <c r="E2484">
        <v>8135</v>
      </c>
      <c r="F2484" s="11">
        <v>12.8</v>
      </c>
      <c r="G2484" s="3">
        <v>43754</v>
      </c>
      <c r="H2484" t="s">
        <v>2317</v>
      </c>
      <c r="I2484" s="3">
        <v>43633</v>
      </c>
      <c r="J2484" s="3">
        <f t="shared" si="116"/>
        <v>43663</v>
      </c>
      <c r="K2484" t="s">
        <v>4</v>
      </c>
      <c r="L2484">
        <v>2019</v>
      </c>
      <c r="M2484">
        <v>12169</v>
      </c>
      <c r="N2484" s="3">
        <v>43809</v>
      </c>
      <c r="O2484" s="3">
        <v>43809</v>
      </c>
      <c r="P2484" s="7">
        <f t="shared" si="115"/>
        <v>146</v>
      </c>
      <c r="Q2484" s="8">
        <f t="shared" si="117"/>
        <v>1868.8000000000002</v>
      </c>
      <c r="R2484" t="s">
        <v>737</v>
      </c>
    </row>
    <row r="2485" spans="1:18">
      <c r="A2485">
        <v>1</v>
      </c>
      <c r="B2485" t="s">
        <v>67</v>
      </c>
      <c r="C2485" t="s">
        <v>2</v>
      </c>
      <c r="D2485">
        <v>2019</v>
      </c>
      <c r="E2485">
        <v>8136</v>
      </c>
      <c r="F2485" s="11">
        <v>44.83</v>
      </c>
      <c r="G2485" s="3">
        <v>43754</v>
      </c>
      <c r="H2485" t="s">
        <v>2318</v>
      </c>
      <c r="I2485" s="3">
        <v>43633</v>
      </c>
      <c r="J2485" s="3">
        <f t="shared" si="116"/>
        <v>43663</v>
      </c>
      <c r="K2485" t="s">
        <v>4</v>
      </c>
      <c r="L2485">
        <v>2019</v>
      </c>
      <c r="M2485">
        <v>12169</v>
      </c>
      <c r="N2485" s="3">
        <v>43809</v>
      </c>
      <c r="O2485" s="3">
        <v>43809</v>
      </c>
      <c r="P2485" s="7">
        <f t="shared" si="115"/>
        <v>146</v>
      </c>
      <c r="Q2485" s="8">
        <f t="shared" si="117"/>
        <v>6545.1799999999994</v>
      </c>
      <c r="R2485" t="s">
        <v>737</v>
      </c>
    </row>
    <row r="2486" spans="1:18">
      <c r="A2486">
        <v>1</v>
      </c>
      <c r="B2486" t="s">
        <v>67</v>
      </c>
      <c r="C2486" t="s">
        <v>2</v>
      </c>
      <c r="D2486">
        <v>2019</v>
      </c>
      <c r="E2486">
        <v>8137</v>
      </c>
      <c r="F2486" s="11">
        <v>3.59</v>
      </c>
      <c r="G2486" s="3">
        <v>43754</v>
      </c>
      <c r="H2486" t="s">
        <v>2319</v>
      </c>
      <c r="I2486" s="3">
        <v>43633</v>
      </c>
      <c r="J2486" s="3">
        <f t="shared" si="116"/>
        <v>43663</v>
      </c>
      <c r="K2486" t="s">
        <v>4</v>
      </c>
      <c r="L2486">
        <v>2019</v>
      </c>
      <c r="M2486">
        <v>12169</v>
      </c>
      <c r="N2486" s="3">
        <v>43809</v>
      </c>
      <c r="O2486" s="3">
        <v>43809</v>
      </c>
      <c r="P2486" s="7">
        <f t="shared" si="115"/>
        <v>146</v>
      </c>
      <c r="Q2486" s="8">
        <f t="shared" si="117"/>
        <v>524.14</v>
      </c>
      <c r="R2486" t="s">
        <v>737</v>
      </c>
    </row>
    <row r="2487" spans="1:18">
      <c r="A2487">
        <v>1</v>
      </c>
      <c r="B2487" t="s">
        <v>67</v>
      </c>
      <c r="C2487" t="s">
        <v>2</v>
      </c>
      <c r="D2487">
        <v>2019</v>
      </c>
      <c r="E2487">
        <v>8138</v>
      </c>
      <c r="F2487" s="11">
        <v>788.92</v>
      </c>
      <c r="G2487" s="3">
        <v>43754</v>
      </c>
      <c r="H2487" t="s">
        <v>2320</v>
      </c>
      <c r="I2487" s="3">
        <v>43633</v>
      </c>
      <c r="J2487" s="3">
        <f t="shared" si="116"/>
        <v>43663</v>
      </c>
      <c r="K2487" t="s">
        <v>4</v>
      </c>
      <c r="L2487">
        <v>2019</v>
      </c>
      <c r="M2487">
        <v>12169</v>
      </c>
      <c r="N2487" s="3">
        <v>43809</v>
      </c>
      <c r="O2487" s="3">
        <v>43809</v>
      </c>
      <c r="P2487" s="7">
        <f t="shared" si="115"/>
        <v>146</v>
      </c>
      <c r="Q2487" s="8">
        <f t="shared" si="117"/>
        <v>115182.31999999999</v>
      </c>
      <c r="R2487" t="s">
        <v>737</v>
      </c>
    </row>
    <row r="2488" spans="1:18">
      <c r="A2488">
        <v>1</v>
      </c>
      <c r="B2488" t="s">
        <v>67</v>
      </c>
      <c r="C2488" t="s">
        <v>2</v>
      </c>
      <c r="D2488">
        <v>2019</v>
      </c>
      <c r="E2488">
        <v>8139</v>
      </c>
      <c r="F2488" s="11">
        <v>563</v>
      </c>
      <c r="G2488" s="3">
        <v>43754</v>
      </c>
      <c r="H2488" t="s">
        <v>2321</v>
      </c>
      <c r="I2488" s="3">
        <v>43633</v>
      </c>
      <c r="J2488" s="3">
        <f t="shared" si="116"/>
        <v>43663</v>
      </c>
      <c r="K2488" t="s">
        <v>4</v>
      </c>
      <c r="L2488">
        <v>2019</v>
      </c>
      <c r="M2488">
        <v>12169</v>
      </c>
      <c r="N2488" s="3">
        <v>43809</v>
      </c>
      <c r="O2488" s="3">
        <v>43809</v>
      </c>
      <c r="P2488" s="7">
        <f t="shared" si="115"/>
        <v>146</v>
      </c>
      <c r="Q2488" s="8">
        <f t="shared" si="117"/>
        <v>82198</v>
      </c>
      <c r="R2488" t="s">
        <v>737</v>
      </c>
    </row>
    <row r="2489" spans="1:18">
      <c r="A2489">
        <v>1</v>
      </c>
      <c r="B2489" t="s">
        <v>67</v>
      </c>
      <c r="C2489" t="s">
        <v>2</v>
      </c>
      <c r="D2489">
        <v>2019</v>
      </c>
      <c r="E2489">
        <v>8140</v>
      </c>
      <c r="F2489" s="11">
        <v>15645.72</v>
      </c>
      <c r="G2489" s="3">
        <v>43754</v>
      </c>
      <c r="H2489" t="s">
        <v>2322</v>
      </c>
      <c r="I2489" s="3">
        <v>43633</v>
      </c>
      <c r="J2489" s="3">
        <f t="shared" si="116"/>
        <v>43663</v>
      </c>
      <c r="K2489" t="s">
        <v>4</v>
      </c>
      <c r="L2489">
        <v>2019</v>
      </c>
      <c r="M2489">
        <v>12169</v>
      </c>
      <c r="N2489" s="3">
        <v>43809</v>
      </c>
      <c r="O2489" s="3">
        <v>43809</v>
      </c>
      <c r="P2489" s="7">
        <f t="shared" si="115"/>
        <v>146</v>
      </c>
      <c r="Q2489" s="8">
        <f t="shared" si="117"/>
        <v>2284275.12</v>
      </c>
      <c r="R2489" t="s">
        <v>737</v>
      </c>
    </row>
    <row r="2490" spans="1:18">
      <c r="A2490">
        <v>1</v>
      </c>
      <c r="B2490" t="s">
        <v>67</v>
      </c>
      <c r="C2490" t="s">
        <v>2</v>
      </c>
      <c r="D2490">
        <v>2019</v>
      </c>
      <c r="E2490">
        <v>8141</v>
      </c>
      <c r="F2490" s="11">
        <v>3062.44</v>
      </c>
      <c r="G2490" s="3">
        <v>43754</v>
      </c>
      <c r="H2490" t="s">
        <v>2323</v>
      </c>
      <c r="I2490" s="3">
        <v>43633</v>
      </c>
      <c r="J2490" s="3">
        <f t="shared" si="116"/>
        <v>43663</v>
      </c>
      <c r="K2490" t="s">
        <v>4</v>
      </c>
      <c r="L2490">
        <v>2019</v>
      </c>
      <c r="M2490">
        <v>12169</v>
      </c>
      <c r="N2490" s="3">
        <v>43809</v>
      </c>
      <c r="O2490" s="3">
        <v>43809</v>
      </c>
      <c r="P2490" s="7">
        <f t="shared" si="115"/>
        <v>146</v>
      </c>
      <c r="Q2490" s="8">
        <f t="shared" si="117"/>
        <v>447116.24</v>
      </c>
      <c r="R2490" t="s">
        <v>737</v>
      </c>
    </row>
    <row r="2491" spans="1:18">
      <c r="A2491">
        <v>1</v>
      </c>
      <c r="B2491" t="s">
        <v>67</v>
      </c>
      <c r="C2491" t="s">
        <v>2</v>
      </c>
      <c r="D2491">
        <v>2019</v>
      </c>
      <c r="E2491">
        <v>8142</v>
      </c>
      <c r="F2491" s="11">
        <v>14.34</v>
      </c>
      <c r="G2491" s="3">
        <v>43754</v>
      </c>
      <c r="H2491" t="s">
        <v>2324</v>
      </c>
      <c r="I2491" s="3">
        <v>43633</v>
      </c>
      <c r="J2491" s="3">
        <f t="shared" si="116"/>
        <v>43663</v>
      </c>
      <c r="K2491" t="s">
        <v>4</v>
      </c>
      <c r="L2491">
        <v>2019</v>
      </c>
      <c r="M2491">
        <v>12169</v>
      </c>
      <c r="N2491" s="3">
        <v>43809</v>
      </c>
      <c r="O2491" s="3">
        <v>43809</v>
      </c>
      <c r="P2491" s="7">
        <f t="shared" si="115"/>
        <v>146</v>
      </c>
      <c r="Q2491" s="8">
        <f t="shared" si="117"/>
        <v>2093.64</v>
      </c>
      <c r="R2491" t="s">
        <v>737</v>
      </c>
    </row>
    <row r="2492" spans="1:18">
      <c r="A2492">
        <v>1</v>
      </c>
      <c r="B2492" t="s">
        <v>67</v>
      </c>
      <c r="C2492" t="s">
        <v>2</v>
      </c>
      <c r="D2492">
        <v>2019</v>
      </c>
      <c r="E2492">
        <v>8143</v>
      </c>
      <c r="F2492" s="11">
        <v>281.5</v>
      </c>
      <c r="G2492" s="3">
        <v>43754</v>
      </c>
      <c r="H2492" t="s">
        <v>2325</v>
      </c>
      <c r="I2492" s="3">
        <v>43633</v>
      </c>
      <c r="J2492" s="3">
        <f t="shared" si="116"/>
        <v>43663</v>
      </c>
      <c r="K2492" t="s">
        <v>4</v>
      </c>
      <c r="L2492">
        <v>2019</v>
      </c>
      <c r="M2492">
        <v>12169</v>
      </c>
      <c r="N2492" s="3">
        <v>43809</v>
      </c>
      <c r="O2492" s="3">
        <v>43809</v>
      </c>
      <c r="P2492" s="7">
        <f t="shared" si="115"/>
        <v>146</v>
      </c>
      <c r="Q2492" s="8">
        <f t="shared" si="117"/>
        <v>41099</v>
      </c>
      <c r="R2492" t="s">
        <v>737</v>
      </c>
    </row>
    <row r="2493" spans="1:18">
      <c r="A2493">
        <v>1</v>
      </c>
      <c r="B2493" t="s">
        <v>67</v>
      </c>
      <c r="C2493" t="s">
        <v>2</v>
      </c>
      <c r="D2493">
        <v>2019</v>
      </c>
      <c r="E2493">
        <v>8144</v>
      </c>
      <c r="F2493" s="11">
        <v>225.92</v>
      </c>
      <c r="G2493" s="3">
        <v>43754</v>
      </c>
      <c r="H2493" t="s">
        <v>2326</v>
      </c>
      <c r="I2493" s="3">
        <v>43633</v>
      </c>
      <c r="J2493" s="3">
        <f t="shared" si="116"/>
        <v>43663</v>
      </c>
      <c r="K2493" t="s">
        <v>4</v>
      </c>
      <c r="L2493">
        <v>2019</v>
      </c>
      <c r="M2493">
        <v>12169</v>
      </c>
      <c r="N2493" s="3">
        <v>43809</v>
      </c>
      <c r="O2493" s="3">
        <v>43809</v>
      </c>
      <c r="P2493" s="7">
        <f t="shared" si="115"/>
        <v>146</v>
      </c>
      <c r="Q2493" s="8">
        <f t="shared" si="117"/>
        <v>32984.32</v>
      </c>
      <c r="R2493" t="s">
        <v>737</v>
      </c>
    </row>
    <row r="2494" spans="1:18">
      <c r="A2494">
        <v>1</v>
      </c>
      <c r="B2494" t="s">
        <v>67</v>
      </c>
      <c r="C2494" t="s">
        <v>2</v>
      </c>
      <c r="D2494">
        <v>2019</v>
      </c>
      <c r="E2494">
        <v>8145</v>
      </c>
      <c r="F2494" s="11">
        <v>281.5</v>
      </c>
      <c r="G2494" s="3">
        <v>43754</v>
      </c>
      <c r="H2494" t="s">
        <v>2327</v>
      </c>
      <c r="I2494" s="3">
        <v>43633</v>
      </c>
      <c r="J2494" s="3">
        <f t="shared" si="116"/>
        <v>43663</v>
      </c>
      <c r="K2494" t="s">
        <v>4</v>
      </c>
      <c r="L2494">
        <v>2019</v>
      </c>
      <c r="M2494">
        <v>12169</v>
      </c>
      <c r="N2494" s="3">
        <v>43809</v>
      </c>
      <c r="O2494" s="3">
        <v>43809</v>
      </c>
      <c r="P2494" s="7">
        <f t="shared" si="115"/>
        <v>146</v>
      </c>
      <c r="Q2494" s="8">
        <f t="shared" si="117"/>
        <v>41099</v>
      </c>
      <c r="R2494" t="s">
        <v>737</v>
      </c>
    </row>
    <row r="2495" spans="1:18">
      <c r="A2495">
        <v>1</v>
      </c>
      <c r="B2495" t="s">
        <v>67</v>
      </c>
      <c r="C2495" t="s">
        <v>2</v>
      </c>
      <c r="D2495">
        <v>2019</v>
      </c>
      <c r="E2495">
        <v>8146</v>
      </c>
      <c r="F2495" s="11">
        <v>191.68</v>
      </c>
      <c r="G2495" s="3">
        <v>43754</v>
      </c>
      <c r="H2495" t="s">
        <v>2328</v>
      </c>
      <c r="I2495" s="3">
        <v>43633</v>
      </c>
      <c r="J2495" s="3">
        <f t="shared" si="116"/>
        <v>43663</v>
      </c>
      <c r="K2495" t="s">
        <v>4</v>
      </c>
      <c r="L2495">
        <v>2019</v>
      </c>
      <c r="M2495">
        <v>12169</v>
      </c>
      <c r="N2495" s="3">
        <v>43809</v>
      </c>
      <c r="O2495" s="3">
        <v>43809</v>
      </c>
      <c r="P2495" s="7">
        <f t="shared" si="115"/>
        <v>146</v>
      </c>
      <c r="Q2495" s="8">
        <f t="shared" si="117"/>
        <v>27985.280000000002</v>
      </c>
      <c r="R2495" t="s">
        <v>737</v>
      </c>
    </row>
    <row r="2496" spans="1:18">
      <c r="A2496">
        <v>1</v>
      </c>
      <c r="B2496" t="s">
        <v>67</v>
      </c>
      <c r="C2496" t="s">
        <v>2</v>
      </c>
      <c r="D2496">
        <v>2019</v>
      </c>
      <c r="E2496">
        <v>8147</v>
      </c>
      <c r="F2496" s="11">
        <v>281.5</v>
      </c>
      <c r="G2496" s="3">
        <v>43754</v>
      </c>
      <c r="H2496" t="s">
        <v>2329</v>
      </c>
      <c r="I2496" s="3">
        <v>43633</v>
      </c>
      <c r="J2496" s="3">
        <f t="shared" si="116"/>
        <v>43663</v>
      </c>
      <c r="K2496" t="s">
        <v>4</v>
      </c>
      <c r="L2496">
        <v>2019</v>
      </c>
      <c r="M2496">
        <v>12169</v>
      </c>
      <c r="N2496" s="3">
        <v>43809</v>
      </c>
      <c r="O2496" s="3">
        <v>43809</v>
      </c>
      <c r="P2496" s="7">
        <f t="shared" si="115"/>
        <v>146</v>
      </c>
      <c r="Q2496" s="8">
        <f t="shared" si="117"/>
        <v>41099</v>
      </c>
      <c r="R2496" t="s">
        <v>737</v>
      </c>
    </row>
    <row r="2497" spans="1:18">
      <c r="A2497">
        <v>1</v>
      </c>
      <c r="B2497" t="s">
        <v>67</v>
      </c>
      <c r="C2497" t="s">
        <v>2</v>
      </c>
      <c r="D2497">
        <v>2019</v>
      </c>
      <c r="E2497">
        <v>8148</v>
      </c>
      <c r="F2497" s="11">
        <v>281.5</v>
      </c>
      <c r="G2497" s="3">
        <v>43754</v>
      </c>
      <c r="H2497" t="s">
        <v>2330</v>
      </c>
      <c r="I2497" s="3">
        <v>43633</v>
      </c>
      <c r="J2497" s="3">
        <f t="shared" si="116"/>
        <v>43663</v>
      </c>
      <c r="K2497" t="s">
        <v>4</v>
      </c>
      <c r="L2497">
        <v>2019</v>
      </c>
      <c r="M2497">
        <v>12169</v>
      </c>
      <c r="N2497" s="3">
        <v>43809</v>
      </c>
      <c r="O2497" s="3">
        <v>43809</v>
      </c>
      <c r="P2497" s="7">
        <f t="shared" si="115"/>
        <v>146</v>
      </c>
      <c r="Q2497" s="8">
        <f t="shared" si="117"/>
        <v>41099</v>
      </c>
      <c r="R2497" t="s">
        <v>737</v>
      </c>
    </row>
    <row r="2498" spans="1:18">
      <c r="A2498">
        <v>1</v>
      </c>
      <c r="B2498" t="s">
        <v>67</v>
      </c>
      <c r="C2498" t="s">
        <v>2</v>
      </c>
      <c r="D2498">
        <v>2019</v>
      </c>
      <c r="E2498">
        <v>8149</v>
      </c>
      <c r="F2498" s="11">
        <v>281.5</v>
      </c>
      <c r="G2498" s="3">
        <v>43754</v>
      </c>
      <c r="H2498" t="s">
        <v>2331</v>
      </c>
      <c r="I2498" s="3">
        <v>43633</v>
      </c>
      <c r="J2498" s="3">
        <f t="shared" si="116"/>
        <v>43663</v>
      </c>
      <c r="K2498" t="s">
        <v>4</v>
      </c>
      <c r="L2498">
        <v>2019</v>
      </c>
      <c r="M2498">
        <v>12169</v>
      </c>
      <c r="N2498" s="3">
        <v>43809</v>
      </c>
      <c r="O2498" s="3">
        <v>43809</v>
      </c>
      <c r="P2498" s="7">
        <f t="shared" ref="P2498:P2561" si="118">O2498-J2498</f>
        <v>146</v>
      </c>
      <c r="Q2498" s="8">
        <f t="shared" si="117"/>
        <v>41099</v>
      </c>
      <c r="R2498" t="s">
        <v>737</v>
      </c>
    </row>
    <row r="2499" spans="1:18">
      <c r="A2499">
        <v>1</v>
      </c>
      <c r="B2499" t="s">
        <v>67</v>
      </c>
      <c r="C2499" t="s">
        <v>2</v>
      </c>
      <c r="D2499">
        <v>2019</v>
      </c>
      <c r="E2499">
        <v>8150</v>
      </c>
      <c r="F2499" s="11">
        <v>337.08</v>
      </c>
      <c r="G2499" s="3">
        <v>43754</v>
      </c>
      <c r="H2499" t="s">
        <v>2332</v>
      </c>
      <c r="I2499" s="3">
        <v>43633</v>
      </c>
      <c r="J2499" s="3">
        <f t="shared" ref="J2499:J2562" si="119">I2499+30</f>
        <v>43663</v>
      </c>
      <c r="K2499" t="s">
        <v>4</v>
      </c>
      <c r="L2499">
        <v>2019</v>
      </c>
      <c r="M2499">
        <v>12169</v>
      </c>
      <c r="N2499" s="3">
        <v>43809</v>
      </c>
      <c r="O2499" s="3">
        <v>43809</v>
      </c>
      <c r="P2499" s="7">
        <f t="shared" si="118"/>
        <v>146</v>
      </c>
      <c r="Q2499" s="8">
        <f t="shared" si="117"/>
        <v>49213.68</v>
      </c>
      <c r="R2499" t="s">
        <v>737</v>
      </c>
    </row>
    <row r="2500" spans="1:18">
      <c r="A2500">
        <v>1</v>
      </c>
      <c r="B2500" t="s">
        <v>67</v>
      </c>
      <c r="C2500" t="s">
        <v>2</v>
      </c>
      <c r="D2500">
        <v>2019</v>
      </c>
      <c r="E2500">
        <v>10832</v>
      </c>
      <c r="F2500" s="11">
        <v>957</v>
      </c>
      <c r="G2500" s="3">
        <v>43787</v>
      </c>
      <c r="H2500" t="s">
        <v>2333</v>
      </c>
      <c r="I2500" s="3">
        <v>43769</v>
      </c>
      <c r="J2500" s="3">
        <f t="shared" si="119"/>
        <v>43799</v>
      </c>
      <c r="K2500" t="s">
        <v>4</v>
      </c>
      <c r="L2500">
        <v>2019</v>
      </c>
      <c r="M2500">
        <v>12170</v>
      </c>
      <c r="N2500" s="3">
        <v>43809</v>
      </c>
      <c r="O2500" s="3">
        <v>43815</v>
      </c>
      <c r="P2500" s="7">
        <f t="shared" si="118"/>
        <v>16</v>
      </c>
      <c r="Q2500" s="8">
        <f t="shared" si="117"/>
        <v>15312</v>
      </c>
      <c r="R2500" t="s">
        <v>377</v>
      </c>
    </row>
    <row r="2501" spans="1:18">
      <c r="A2501">
        <v>1</v>
      </c>
      <c r="B2501" t="s">
        <v>67</v>
      </c>
      <c r="C2501" t="s">
        <v>2</v>
      </c>
      <c r="D2501">
        <v>2019</v>
      </c>
      <c r="E2501">
        <v>10975</v>
      </c>
      <c r="F2501" s="11">
        <v>399.15</v>
      </c>
      <c r="G2501" s="3">
        <v>43789</v>
      </c>
      <c r="H2501" t="s">
        <v>371</v>
      </c>
      <c r="I2501" s="3">
        <v>43783</v>
      </c>
      <c r="J2501" s="3">
        <f t="shared" si="119"/>
        <v>43813</v>
      </c>
      <c r="K2501" t="s">
        <v>4</v>
      </c>
      <c r="L2501">
        <v>2019</v>
      </c>
      <c r="M2501">
        <v>12171</v>
      </c>
      <c r="N2501" s="3">
        <v>43809</v>
      </c>
      <c r="O2501" s="3">
        <v>43815</v>
      </c>
      <c r="P2501" s="7">
        <f t="shared" si="118"/>
        <v>2</v>
      </c>
      <c r="Q2501" s="8">
        <f t="shared" si="117"/>
        <v>798.3</v>
      </c>
      <c r="R2501" t="s">
        <v>253</v>
      </c>
    </row>
    <row r="2502" spans="1:18">
      <c r="A2502">
        <v>1</v>
      </c>
      <c r="B2502" t="s">
        <v>67</v>
      </c>
      <c r="C2502" t="s">
        <v>2</v>
      </c>
      <c r="D2502">
        <v>2019</v>
      </c>
      <c r="E2502">
        <v>8151</v>
      </c>
      <c r="F2502" s="11">
        <v>281.5</v>
      </c>
      <c r="G2502" s="3">
        <v>43754</v>
      </c>
      <c r="H2502" t="s">
        <v>2334</v>
      </c>
      <c r="I2502" s="3">
        <v>43633</v>
      </c>
      <c r="J2502" s="3">
        <f t="shared" si="119"/>
        <v>43663</v>
      </c>
      <c r="K2502" t="s">
        <v>4</v>
      </c>
      <c r="L2502">
        <v>2019</v>
      </c>
      <c r="M2502">
        <v>12181</v>
      </c>
      <c r="N2502" s="3">
        <v>43809</v>
      </c>
      <c r="O2502" s="3">
        <v>43809</v>
      </c>
      <c r="P2502" s="7">
        <f t="shared" si="118"/>
        <v>146</v>
      </c>
      <c r="Q2502" s="8">
        <f t="shared" si="117"/>
        <v>41099</v>
      </c>
      <c r="R2502" t="s">
        <v>737</v>
      </c>
    </row>
    <row r="2503" spans="1:18">
      <c r="A2503">
        <v>1</v>
      </c>
      <c r="B2503" t="s">
        <v>67</v>
      </c>
      <c r="C2503" t="s">
        <v>2</v>
      </c>
      <c r="D2503">
        <v>2019</v>
      </c>
      <c r="E2503">
        <v>8152</v>
      </c>
      <c r="F2503" s="11">
        <v>337.08</v>
      </c>
      <c r="G2503" s="3">
        <v>43754</v>
      </c>
      <c r="H2503" t="s">
        <v>2335</v>
      </c>
      <c r="I2503" s="3">
        <v>43633</v>
      </c>
      <c r="J2503" s="3">
        <f t="shared" si="119"/>
        <v>43663</v>
      </c>
      <c r="K2503" t="s">
        <v>4</v>
      </c>
      <c r="L2503">
        <v>2019</v>
      </c>
      <c r="M2503">
        <v>12181</v>
      </c>
      <c r="N2503" s="3">
        <v>43809</v>
      </c>
      <c r="O2503" s="3">
        <v>43809</v>
      </c>
      <c r="P2503" s="7">
        <f t="shared" si="118"/>
        <v>146</v>
      </c>
      <c r="Q2503" s="8">
        <f t="shared" si="117"/>
        <v>49213.68</v>
      </c>
      <c r="R2503" t="s">
        <v>737</v>
      </c>
    </row>
    <row r="2504" spans="1:18">
      <c r="A2504">
        <v>1</v>
      </c>
      <c r="B2504" t="s">
        <v>67</v>
      </c>
      <c r="C2504" t="s">
        <v>2</v>
      </c>
      <c r="D2504">
        <v>2019</v>
      </c>
      <c r="E2504">
        <v>8153</v>
      </c>
      <c r="F2504" s="11">
        <v>281.5</v>
      </c>
      <c r="G2504" s="3">
        <v>43754</v>
      </c>
      <c r="H2504" t="s">
        <v>2336</v>
      </c>
      <c r="I2504" s="3">
        <v>43633</v>
      </c>
      <c r="J2504" s="3">
        <f t="shared" si="119"/>
        <v>43663</v>
      </c>
      <c r="K2504" t="s">
        <v>4</v>
      </c>
      <c r="L2504">
        <v>2019</v>
      </c>
      <c r="M2504">
        <v>12181</v>
      </c>
      <c r="N2504" s="3">
        <v>43809</v>
      </c>
      <c r="O2504" s="3">
        <v>43809</v>
      </c>
      <c r="P2504" s="7">
        <f t="shared" si="118"/>
        <v>146</v>
      </c>
      <c r="Q2504" s="8">
        <f t="shared" si="117"/>
        <v>41099</v>
      </c>
      <c r="R2504" t="s">
        <v>737</v>
      </c>
    </row>
    <row r="2505" spans="1:18">
      <c r="A2505">
        <v>1</v>
      </c>
      <c r="B2505" t="s">
        <v>67</v>
      </c>
      <c r="C2505" t="s">
        <v>2</v>
      </c>
      <c r="D2505">
        <v>2019</v>
      </c>
      <c r="E2505">
        <v>8154</v>
      </c>
      <c r="F2505" s="11">
        <v>281.5</v>
      </c>
      <c r="G2505" s="3">
        <v>43754</v>
      </c>
      <c r="H2505" t="s">
        <v>2337</v>
      </c>
      <c r="I2505" s="3">
        <v>43633</v>
      </c>
      <c r="J2505" s="3">
        <f t="shared" si="119"/>
        <v>43663</v>
      </c>
      <c r="K2505" t="s">
        <v>4</v>
      </c>
      <c r="L2505">
        <v>2019</v>
      </c>
      <c r="M2505">
        <v>12181</v>
      </c>
      <c r="N2505" s="3">
        <v>43809</v>
      </c>
      <c r="O2505" s="3">
        <v>43809</v>
      </c>
      <c r="P2505" s="7">
        <f t="shared" si="118"/>
        <v>146</v>
      </c>
      <c r="Q2505" s="8">
        <f t="shared" si="117"/>
        <v>41099</v>
      </c>
      <c r="R2505" t="s">
        <v>737</v>
      </c>
    </row>
    <row r="2506" spans="1:18">
      <c r="A2506">
        <v>1</v>
      </c>
      <c r="B2506" t="s">
        <v>67</v>
      </c>
      <c r="C2506" t="s">
        <v>2</v>
      </c>
      <c r="D2506">
        <v>2019</v>
      </c>
      <c r="E2506">
        <v>8155</v>
      </c>
      <c r="F2506" s="11">
        <v>281.5</v>
      </c>
      <c r="G2506" s="3">
        <v>43754</v>
      </c>
      <c r="H2506" t="s">
        <v>2338</v>
      </c>
      <c r="I2506" s="3">
        <v>43633</v>
      </c>
      <c r="J2506" s="3">
        <f t="shared" si="119"/>
        <v>43663</v>
      </c>
      <c r="K2506" t="s">
        <v>4</v>
      </c>
      <c r="L2506">
        <v>2019</v>
      </c>
      <c r="M2506">
        <v>12181</v>
      </c>
      <c r="N2506" s="3">
        <v>43809</v>
      </c>
      <c r="O2506" s="3">
        <v>43809</v>
      </c>
      <c r="P2506" s="7">
        <f t="shared" si="118"/>
        <v>146</v>
      </c>
      <c r="Q2506" s="8">
        <f t="shared" si="117"/>
        <v>41099</v>
      </c>
      <c r="R2506" t="s">
        <v>737</v>
      </c>
    </row>
    <row r="2507" spans="1:18">
      <c r="A2507">
        <v>1</v>
      </c>
      <c r="B2507" t="s">
        <v>67</v>
      </c>
      <c r="C2507" t="s">
        <v>2</v>
      </c>
      <c r="D2507">
        <v>2019</v>
      </c>
      <c r="E2507">
        <v>8156</v>
      </c>
      <c r="F2507" s="11">
        <v>60.58</v>
      </c>
      <c r="G2507" s="3">
        <v>43754</v>
      </c>
      <c r="H2507" t="s">
        <v>2339</v>
      </c>
      <c r="I2507" s="3">
        <v>43633</v>
      </c>
      <c r="J2507" s="3">
        <f t="shared" si="119"/>
        <v>43663</v>
      </c>
      <c r="K2507" t="s">
        <v>4</v>
      </c>
      <c r="L2507">
        <v>2019</v>
      </c>
      <c r="M2507">
        <v>12181</v>
      </c>
      <c r="N2507" s="3">
        <v>43809</v>
      </c>
      <c r="O2507" s="3">
        <v>43809</v>
      </c>
      <c r="P2507" s="7">
        <f t="shared" si="118"/>
        <v>146</v>
      </c>
      <c r="Q2507" s="8">
        <f t="shared" si="117"/>
        <v>8844.68</v>
      </c>
      <c r="R2507" t="s">
        <v>737</v>
      </c>
    </row>
    <row r="2508" spans="1:18">
      <c r="A2508">
        <v>1</v>
      </c>
      <c r="B2508" t="s">
        <v>67</v>
      </c>
      <c r="C2508" t="s">
        <v>2</v>
      </c>
      <c r="D2508">
        <v>2019</v>
      </c>
      <c r="E2508">
        <v>8157</v>
      </c>
      <c r="F2508" s="11">
        <v>281.5</v>
      </c>
      <c r="G2508" s="3">
        <v>43754</v>
      </c>
      <c r="H2508" t="s">
        <v>2340</v>
      </c>
      <c r="I2508" s="3">
        <v>43633</v>
      </c>
      <c r="J2508" s="3">
        <f t="shared" si="119"/>
        <v>43663</v>
      </c>
      <c r="K2508" t="s">
        <v>4</v>
      </c>
      <c r="L2508">
        <v>2019</v>
      </c>
      <c r="M2508">
        <v>12181</v>
      </c>
      <c r="N2508" s="3">
        <v>43809</v>
      </c>
      <c r="O2508" s="3">
        <v>43809</v>
      </c>
      <c r="P2508" s="7">
        <f t="shared" si="118"/>
        <v>146</v>
      </c>
      <c r="Q2508" s="8">
        <f t="shared" si="117"/>
        <v>41099</v>
      </c>
      <c r="R2508" t="s">
        <v>737</v>
      </c>
    </row>
    <row r="2509" spans="1:18">
      <c r="A2509">
        <v>1</v>
      </c>
      <c r="B2509" t="s">
        <v>67</v>
      </c>
      <c r="C2509" t="s">
        <v>2</v>
      </c>
      <c r="D2509">
        <v>2019</v>
      </c>
      <c r="E2509">
        <v>8158</v>
      </c>
      <c r="F2509" s="11">
        <v>281.5</v>
      </c>
      <c r="G2509" s="3">
        <v>43754</v>
      </c>
      <c r="H2509" t="s">
        <v>2341</v>
      </c>
      <c r="I2509" s="3">
        <v>43633</v>
      </c>
      <c r="J2509" s="3">
        <f t="shared" si="119"/>
        <v>43663</v>
      </c>
      <c r="K2509" t="s">
        <v>4</v>
      </c>
      <c r="L2509">
        <v>2019</v>
      </c>
      <c r="M2509">
        <v>12181</v>
      </c>
      <c r="N2509" s="3">
        <v>43809</v>
      </c>
      <c r="O2509" s="3">
        <v>43809</v>
      </c>
      <c r="P2509" s="7">
        <f t="shared" si="118"/>
        <v>146</v>
      </c>
      <c r="Q2509" s="8">
        <f t="shared" si="117"/>
        <v>41099</v>
      </c>
      <c r="R2509" t="s">
        <v>737</v>
      </c>
    </row>
    <row r="2510" spans="1:18">
      <c r="A2510">
        <v>1</v>
      </c>
      <c r="B2510" t="s">
        <v>67</v>
      </c>
      <c r="C2510" t="s">
        <v>2</v>
      </c>
      <c r="D2510">
        <v>2019</v>
      </c>
      <c r="E2510">
        <v>8159</v>
      </c>
      <c r="F2510" s="11">
        <v>281.5</v>
      </c>
      <c r="G2510" s="3">
        <v>43754</v>
      </c>
      <c r="H2510" t="s">
        <v>2342</v>
      </c>
      <c r="I2510" s="3">
        <v>43633</v>
      </c>
      <c r="J2510" s="3">
        <f t="shared" si="119"/>
        <v>43663</v>
      </c>
      <c r="K2510" t="s">
        <v>4</v>
      </c>
      <c r="L2510">
        <v>2019</v>
      </c>
      <c r="M2510">
        <v>12181</v>
      </c>
      <c r="N2510" s="3">
        <v>43809</v>
      </c>
      <c r="O2510" s="3">
        <v>43809</v>
      </c>
      <c r="P2510" s="7">
        <f t="shared" si="118"/>
        <v>146</v>
      </c>
      <c r="Q2510" s="8">
        <f t="shared" si="117"/>
        <v>41099</v>
      </c>
      <c r="R2510" t="s">
        <v>737</v>
      </c>
    </row>
    <row r="2511" spans="1:18">
      <c r="A2511">
        <v>1</v>
      </c>
      <c r="B2511" t="s">
        <v>67</v>
      </c>
      <c r="C2511" t="s">
        <v>2</v>
      </c>
      <c r="D2511">
        <v>2019</v>
      </c>
      <c r="E2511">
        <v>8160</v>
      </c>
      <c r="F2511" s="11">
        <v>281.5</v>
      </c>
      <c r="G2511" s="3">
        <v>43754</v>
      </c>
      <c r="H2511" t="s">
        <v>2343</v>
      </c>
      <c r="I2511" s="3">
        <v>43633</v>
      </c>
      <c r="J2511" s="3">
        <f t="shared" si="119"/>
        <v>43663</v>
      </c>
      <c r="K2511" t="s">
        <v>4</v>
      </c>
      <c r="L2511">
        <v>2019</v>
      </c>
      <c r="M2511">
        <v>12181</v>
      </c>
      <c r="N2511" s="3">
        <v>43809</v>
      </c>
      <c r="O2511" s="3">
        <v>43809</v>
      </c>
      <c r="P2511" s="7">
        <f t="shared" si="118"/>
        <v>146</v>
      </c>
      <c r="Q2511" s="8">
        <f t="shared" si="117"/>
        <v>41099</v>
      </c>
      <c r="R2511" t="s">
        <v>737</v>
      </c>
    </row>
    <row r="2512" spans="1:18">
      <c r="A2512">
        <v>1</v>
      </c>
      <c r="B2512" t="s">
        <v>67</v>
      </c>
      <c r="C2512" t="s">
        <v>2</v>
      </c>
      <c r="D2512">
        <v>2019</v>
      </c>
      <c r="E2512">
        <v>8161</v>
      </c>
      <c r="F2512" s="11">
        <v>315.57</v>
      </c>
      <c r="G2512" s="3">
        <v>43754</v>
      </c>
      <c r="H2512" t="s">
        <v>2344</v>
      </c>
      <c r="I2512" s="3">
        <v>43633</v>
      </c>
      <c r="J2512" s="3">
        <f t="shared" si="119"/>
        <v>43663</v>
      </c>
      <c r="K2512" t="s">
        <v>4</v>
      </c>
      <c r="L2512">
        <v>2019</v>
      </c>
      <c r="M2512">
        <v>12181</v>
      </c>
      <c r="N2512" s="3">
        <v>43809</v>
      </c>
      <c r="O2512" s="3">
        <v>43809</v>
      </c>
      <c r="P2512" s="7">
        <f t="shared" si="118"/>
        <v>146</v>
      </c>
      <c r="Q2512" s="8">
        <f t="shared" si="117"/>
        <v>46073.22</v>
      </c>
      <c r="R2512" t="s">
        <v>737</v>
      </c>
    </row>
    <row r="2513" spans="1:18">
      <c r="A2513">
        <v>1</v>
      </c>
      <c r="B2513" t="s">
        <v>67</v>
      </c>
      <c r="C2513" t="s">
        <v>2</v>
      </c>
      <c r="D2513">
        <v>2019</v>
      </c>
      <c r="E2513">
        <v>8162</v>
      </c>
      <c r="F2513" s="11">
        <v>563</v>
      </c>
      <c r="G2513" s="3">
        <v>43754</v>
      </c>
      <c r="H2513" t="s">
        <v>2345</v>
      </c>
      <c r="I2513" s="3">
        <v>43633</v>
      </c>
      <c r="J2513" s="3">
        <f t="shared" si="119"/>
        <v>43663</v>
      </c>
      <c r="K2513" t="s">
        <v>4</v>
      </c>
      <c r="L2513">
        <v>2019</v>
      </c>
      <c r="M2513">
        <v>12181</v>
      </c>
      <c r="N2513" s="3">
        <v>43809</v>
      </c>
      <c r="O2513" s="3">
        <v>43809</v>
      </c>
      <c r="P2513" s="7">
        <f t="shared" si="118"/>
        <v>146</v>
      </c>
      <c r="Q2513" s="8">
        <f t="shared" si="117"/>
        <v>82198</v>
      </c>
      <c r="R2513" t="s">
        <v>737</v>
      </c>
    </row>
    <row r="2514" spans="1:18">
      <c r="A2514">
        <v>1</v>
      </c>
      <c r="B2514" t="s">
        <v>67</v>
      </c>
      <c r="C2514" t="s">
        <v>2</v>
      </c>
      <c r="D2514">
        <v>2019</v>
      </c>
      <c r="E2514">
        <v>8163</v>
      </c>
      <c r="F2514" s="11">
        <v>1.79</v>
      </c>
      <c r="G2514" s="3">
        <v>43754</v>
      </c>
      <c r="H2514" t="s">
        <v>2346</v>
      </c>
      <c r="I2514" s="3">
        <v>43633</v>
      </c>
      <c r="J2514" s="3">
        <f t="shared" si="119"/>
        <v>43663</v>
      </c>
      <c r="K2514" t="s">
        <v>4</v>
      </c>
      <c r="L2514">
        <v>2019</v>
      </c>
      <c r="M2514">
        <v>12181</v>
      </c>
      <c r="N2514" s="3">
        <v>43809</v>
      </c>
      <c r="O2514" s="3">
        <v>43809</v>
      </c>
      <c r="P2514" s="7">
        <f t="shared" si="118"/>
        <v>146</v>
      </c>
      <c r="Q2514" s="8">
        <f t="shared" si="117"/>
        <v>261.34000000000003</v>
      </c>
      <c r="R2514" t="s">
        <v>737</v>
      </c>
    </row>
    <row r="2515" spans="1:18">
      <c r="A2515">
        <v>1</v>
      </c>
      <c r="B2515" t="s">
        <v>67</v>
      </c>
      <c r="C2515" t="s">
        <v>2</v>
      </c>
      <c r="D2515">
        <v>2019</v>
      </c>
      <c r="E2515">
        <v>8164</v>
      </c>
      <c r="F2515" s="11">
        <v>16.14</v>
      </c>
      <c r="G2515" s="3">
        <v>43754</v>
      </c>
      <c r="H2515" t="s">
        <v>2347</v>
      </c>
      <c r="I2515" s="3">
        <v>43633</v>
      </c>
      <c r="J2515" s="3">
        <f t="shared" si="119"/>
        <v>43663</v>
      </c>
      <c r="K2515" t="s">
        <v>4</v>
      </c>
      <c r="L2515">
        <v>2019</v>
      </c>
      <c r="M2515">
        <v>12181</v>
      </c>
      <c r="N2515" s="3">
        <v>43809</v>
      </c>
      <c r="O2515" s="3">
        <v>43809</v>
      </c>
      <c r="P2515" s="7">
        <f t="shared" si="118"/>
        <v>146</v>
      </c>
      <c r="Q2515" s="8">
        <f t="shared" si="117"/>
        <v>2356.44</v>
      </c>
      <c r="R2515" t="s">
        <v>737</v>
      </c>
    </row>
    <row r="2516" spans="1:18">
      <c r="A2516">
        <v>1</v>
      </c>
      <c r="B2516" t="s">
        <v>67</v>
      </c>
      <c r="C2516" t="s">
        <v>2</v>
      </c>
      <c r="D2516">
        <v>2019</v>
      </c>
      <c r="E2516">
        <v>8165</v>
      </c>
      <c r="F2516" s="11">
        <v>281.5</v>
      </c>
      <c r="G2516" s="3">
        <v>43754</v>
      </c>
      <c r="H2516" t="s">
        <v>2348</v>
      </c>
      <c r="I2516" s="3">
        <v>43633</v>
      </c>
      <c r="J2516" s="3">
        <f t="shared" si="119"/>
        <v>43663</v>
      </c>
      <c r="K2516" t="s">
        <v>4</v>
      </c>
      <c r="L2516">
        <v>2019</v>
      </c>
      <c r="M2516">
        <v>12181</v>
      </c>
      <c r="N2516" s="3">
        <v>43809</v>
      </c>
      <c r="O2516" s="3">
        <v>43809</v>
      </c>
      <c r="P2516" s="7">
        <f t="shared" si="118"/>
        <v>146</v>
      </c>
      <c r="Q2516" s="8">
        <f t="shared" si="117"/>
        <v>41099</v>
      </c>
      <c r="R2516" t="s">
        <v>737</v>
      </c>
    </row>
    <row r="2517" spans="1:18">
      <c r="A2517">
        <v>1</v>
      </c>
      <c r="B2517" t="s">
        <v>67</v>
      </c>
      <c r="C2517" t="s">
        <v>2</v>
      </c>
      <c r="D2517">
        <v>2019</v>
      </c>
      <c r="E2517">
        <v>8166</v>
      </c>
      <c r="F2517" s="11">
        <v>550.45000000000005</v>
      </c>
      <c r="G2517" s="3">
        <v>43754</v>
      </c>
      <c r="H2517" t="s">
        <v>2349</v>
      </c>
      <c r="I2517" s="3">
        <v>43633</v>
      </c>
      <c r="J2517" s="3">
        <f t="shared" si="119"/>
        <v>43663</v>
      </c>
      <c r="K2517" t="s">
        <v>4</v>
      </c>
      <c r="L2517">
        <v>2019</v>
      </c>
      <c r="M2517">
        <v>12181</v>
      </c>
      <c r="N2517" s="3">
        <v>43809</v>
      </c>
      <c r="O2517" s="3">
        <v>43809</v>
      </c>
      <c r="P2517" s="7">
        <f t="shared" si="118"/>
        <v>146</v>
      </c>
      <c r="Q2517" s="8">
        <f t="shared" si="117"/>
        <v>80365.700000000012</v>
      </c>
      <c r="R2517" t="s">
        <v>737</v>
      </c>
    </row>
    <row r="2518" spans="1:18">
      <c r="A2518">
        <v>1</v>
      </c>
      <c r="B2518" t="s">
        <v>67</v>
      </c>
      <c r="C2518" t="s">
        <v>2</v>
      </c>
      <c r="D2518">
        <v>2019</v>
      </c>
      <c r="E2518">
        <v>8167</v>
      </c>
      <c r="F2518" s="11">
        <v>190.19</v>
      </c>
      <c r="G2518" s="3">
        <v>43754</v>
      </c>
      <c r="H2518" t="s">
        <v>2350</v>
      </c>
      <c r="I2518" s="3">
        <v>43633</v>
      </c>
      <c r="J2518" s="3">
        <f t="shared" si="119"/>
        <v>43663</v>
      </c>
      <c r="K2518" t="s">
        <v>4</v>
      </c>
      <c r="L2518">
        <v>2019</v>
      </c>
      <c r="M2518">
        <v>12181</v>
      </c>
      <c r="N2518" s="3">
        <v>43809</v>
      </c>
      <c r="O2518" s="3">
        <v>43809</v>
      </c>
      <c r="P2518" s="7">
        <f t="shared" si="118"/>
        <v>146</v>
      </c>
      <c r="Q2518" s="8">
        <f t="shared" si="117"/>
        <v>27767.739999999998</v>
      </c>
      <c r="R2518" t="s">
        <v>737</v>
      </c>
    </row>
    <row r="2519" spans="1:18">
      <c r="A2519">
        <v>1</v>
      </c>
      <c r="B2519" t="s">
        <v>67</v>
      </c>
      <c r="C2519" t="s">
        <v>2</v>
      </c>
      <c r="D2519">
        <v>2019</v>
      </c>
      <c r="E2519">
        <v>8168</v>
      </c>
      <c r="F2519" s="11">
        <v>35.86</v>
      </c>
      <c r="G2519" s="3">
        <v>43754</v>
      </c>
      <c r="H2519" t="s">
        <v>2351</v>
      </c>
      <c r="I2519" s="3">
        <v>43633</v>
      </c>
      <c r="J2519" s="3">
        <f t="shared" si="119"/>
        <v>43663</v>
      </c>
      <c r="K2519" t="s">
        <v>4</v>
      </c>
      <c r="L2519">
        <v>2019</v>
      </c>
      <c r="M2519">
        <v>12181</v>
      </c>
      <c r="N2519" s="3">
        <v>43809</v>
      </c>
      <c r="O2519" s="3">
        <v>43809</v>
      </c>
      <c r="P2519" s="7">
        <f t="shared" si="118"/>
        <v>146</v>
      </c>
      <c r="Q2519" s="8">
        <f t="shared" si="117"/>
        <v>5235.5599999999995</v>
      </c>
      <c r="R2519" t="s">
        <v>737</v>
      </c>
    </row>
    <row r="2520" spans="1:18">
      <c r="A2520">
        <v>1</v>
      </c>
      <c r="B2520" t="s">
        <v>67</v>
      </c>
      <c r="C2520" t="s">
        <v>2</v>
      </c>
      <c r="D2520">
        <v>2019</v>
      </c>
      <c r="E2520">
        <v>8169</v>
      </c>
      <c r="F2520" s="11">
        <v>281.5</v>
      </c>
      <c r="G2520" s="3">
        <v>43754</v>
      </c>
      <c r="H2520" t="s">
        <v>2352</v>
      </c>
      <c r="I2520" s="3">
        <v>43633</v>
      </c>
      <c r="J2520" s="3">
        <f t="shared" si="119"/>
        <v>43663</v>
      </c>
      <c r="K2520" t="s">
        <v>4</v>
      </c>
      <c r="L2520">
        <v>2019</v>
      </c>
      <c r="M2520">
        <v>12181</v>
      </c>
      <c r="N2520" s="3">
        <v>43809</v>
      </c>
      <c r="O2520" s="3">
        <v>43809</v>
      </c>
      <c r="P2520" s="7">
        <f t="shared" si="118"/>
        <v>146</v>
      </c>
      <c r="Q2520" s="8">
        <f t="shared" si="117"/>
        <v>41099</v>
      </c>
      <c r="R2520" t="s">
        <v>737</v>
      </c>
    </row>
    <row r="2521" spans="1:18">
      <c r="A2521">
        <v>1</v>
      </c>
      <c r="B2521" t="s">
        <v>67</v>
      </c>
      <c r="C2521" t="s">
        <v>2</v>
      </c>
      <c r="D2521">
        <v>2019</v>
      </c>
      <c r="E2521">
        <v>8170</v>
      </c>
      <c r="F2521" s="11">
        <v>383.7</v>
      </c>
      <c r="G2521" s="3">
        <v>43754</v>
      </c>
      <c r="H2521" t="s">
        <v>2353</v>
      </c>
      <c r="I2521" s="3">
        <v>43633</v>
      </c>
      <c r="J2521" s="3">
        <f t="shared" si="119"/>
        <v>43663</v>
      </c>
      <c r="K2521" t="s">
        <v>4</v>
      </c>
      <c r="L2521">
        <v>2019</v>
      </c>
      <c r="M2521">
        <v>12181</v>
      </c>
      <c r="N2521" s="3">
        <v>43809</v>
      </c>
      <c r="O2521" s="3">
        <v>43809</v>
      </c>
      <c r="P2521" s="7">
        <f t="shared" si="118"/>
        <v>146</v>
      </c>
      <c r="Q2521" s="8">
        <f t="shared" si="117"/>
        <v>56020.2</v>
      </c>
      <c r="R2521" t="s">
        <v>737</v>
      </c>
    </row>
    <row r="2522" spans="1:18">
      <c r="A2522">
        <v>1</v>
      </c>
      <c r="B2522" t="s">
        <v>67</v>
      </c>
      <c r="C2522" t="s">
        <v>2</v>
      </c>
      <c r="D2522">
        <v>2019</v>
      </c>
      <c r="E2522">
        <v>8171</v>
      </c>
      <c r="F2522" s="11">
        <v>337.08</v>
      </c>
      <c r="G2522" s="3">
        <v>43754</v>
      </c>
      <c r="H2522" t="s">
        <v>2354</v>
      </c>
      <c r="I2522" s="3">
        <v>43633</v>
      </c>
      <c r="J2522" s="3">
        <f t="shared" si="119"/>
        <v>43663</v>
      </c>
      <c r="K2522" t="s">
        <v>4</v>
      </c>
      <c r="L2522">
        <v>2019</v>
      </c>
      <c r="M2522">
        <v>12181</v>
      </c>
      <c r="N2522" s="3">
        <v>43809</v>
      </c>
      <c r="O2522" s="3">
        <v>43809</v>
      </c>
      <c r="P2522" s="7">
        <f t="shared" si="118"/>
        <v>146</v>
      </c>
      <c r="Q2522" s="8">
        <f t="shared" si="117"/>
        <v>49213.68</v>
      </c>
      <c r="R2522" t="s">
        <v>737</v>
      </c>
    </row>
    <row r="2523" spans="1:18">
      <c r="A2523">
        <v>1</v>
      </c>
      <c r="B2523" t="s">
        <v>67</v>
      </c>
      <c r="C2523" t="s">
        <v>2</v>
      </c>
      <c r="D2523">
        <v>2019</v>
      </c>
      <c r="E2523">
        <v>8172</v>
      </c>
      <c r="F2523" s="11">
        <v>3153.89</v>
      </c>
      <c r="G2523" s="3">
        <v>43754</v>
      </c>
      <c r="H2523" t="s">
        <v>2355</v>
      </c>
      <c r="I2523" s="3">
        <v>43633</v>
      </c>
      <c r="J2523" s="3">
        <f t="shared" si="119"/>
        <v>43663</v>
      </c>
      <c r="K2523" t="s">
        <v>4</v>
      </c>
      <c r="L2523">
        <v>2019</v>
      </c>
      <c r="M2523">
        <v>12181</v>
      </c>
      <c r="N2523" s="3">
        <v>43809</v>
      </c>
      <c r="O2523" s="3">
        <v>43809</v>
      </c>
      <c r="P2523" s="7">
        <f t="shared" si="118"/>
        <v>146</v>
      </c>
      <c r="Q2523" s="8">
        <f t="shared" si="117"/>
        <v>460467.94</v>
      </c>
      <c r="R2523" t="s">
        <v>737</v>
      </c>
    </row>
    <row r="2524" spans="1:18">
      <c r="A2524">
        <v>1</v>
      </c>
      <c r="B2524" t="s">
        <v>67</v>
      </c>
      <c r="C2524" t="s">
        <v>2</v>
      </c>
      <c r="D2524">
        <v>2019</v>
      </c>
      <c r="E2524">
        <v>8173</v>
      </c>
      <c r="F2524" s="11">
        <v>1.75</v>
      </c>
      <c r="G2524" s="3">
        <v>43754</v>
      </c>
      <c r="H2524" t="s">
        <v>2356</v>
      </c>
      <c r="I2524" s="3">
        <v>43633</v>
      </c>
      <c r="J2524" s="3">
        <f t="shared" si="119"/>
        <v>43663</v>
      </c>
      <c r="K2524" t="s">
        <v>4</v>
      </c>
      <c r="L2524">
        <v>2019</v>
      </c>
      <c r="M2524">
        <v>12181</v>
      </c>
      <c r="N2524" s="3">
        <v>43809</v>
      </c>
      <c r="O2524" s="3">
        <v>43809</v>
      </c>
      <c r="P2524" s="7">
        <f t="shared" si="118"/>
        <v>146</v>
      </c>
      <c r="Q2524" s="8">
        <f t="shared" si="117"/>
        <v>255.5</v>
      </c>
      <c r="R2524" t="s">
        <v>737</v>
      </c>
    </row>
    <row r="2525" spans="1:18">
      <c r="A2525">
        <v>1</v>
      </c>
      <c r="B2525" t="s">
        <v>67</v>
      </c>
      <c r="C2525" t="s">
        <v>2</v>
      </c>
      <c r="D2525">
        <v>2019</v>
      </c>
      <c r="E2525">
        <v>8174</v>
      </c>
      <c r="F2525" s="11">
        <v>16.14</v>
      </c>
      <c r="G2525" s="3">
        <v>43754</v>
      </c>
      <c r="H2525" t="s">
        <v>2357</v>
      </c>
      <c r="I2525" s="3">
        <v>43633</v>
      </c>
      <c r="J2525" s="3">
        <f t="shared" si="119"/>
        <v>43663</v>
      </c>
      <c r="K2525" t="s">
        <v>4</v>
      </c>
      <c r="L2525">
        <v>2019</v>
      </c>
      <c r="M2525">
        <v>12181</v>
      </c>
      <c r="N2525" s="3">
        <v>43809</v>
      </c>
      <c r="O2525" s="3">
        <v>43809</v>
      </c>
      <c r="P2525" s="7">
        <f t="shared" si="118"/>
        <v>146</v>
      </c>
      <c r="Q2525" s="8">
        <f t="shared" si="117"/>
        <v>2356.44</v>
      </c>
      <c r="R2525" t="s">
        <v>737</v>
      </c>
    </row>
    <row r="2526" spans="1:18">
      <c r="A2526">
        <v>1</v>
      </c>
      <c r="B2526" t="s">
        <v>67</v>
      </c>
      <c r="C2526" t="s">
        <v>2</v>
      </c>
      <c r="D2526">
        <v>2019</v>
      </c>
      <c r="E2526">
        <v>8175</v>
      </c>
      <c r="F2526" s="11">
        <v>25.89</v>
      </c>
      <c r="G2526" s="3">
        <v>43754</v>
      </c>
      <c r="H2526" t="s">
        <v>2358</v>
      </c>
      <c r="I2526" s="3">
        <v>43633</v>
      </c>
      <c r="J2526" s="3">
        <f t="shared" si="119"/>
        <v>43663</v>
      </c>
      <c r="K2526" t="s">
        <v>4</v>
      </c>
      <c r="L2526">
        <v>2019</v>
      </c>
      <c r="M2526">
        <v>12181</v>
      </c>
      <c r="N2526" s="3">
        <v>43809</v>
      </c>
      <c r="O2526" s="3">
        <v>43809</v>
      </c>
      <c r="P2526" s="7">
        <f t="shared" si="118"/>
        <v>146</v>
      </c>
      <c r="Q2526" s="8">
        <f t="shared" si="117"/>
        <v>3779.94</v>
      </c>
      <c r="R2526" t="s">
        <v>737</v>
      </c>
    </row>
    <row r="2527" spans="1:18">
      <c r="A2527">
        <v>1</v>
      </c>
      <c r="B2527" t="s">
        <v>67</v>
      </c>
      <c r="C2527" t="s">
        <v>2</v>
      </c>
      <c r="D2527">
        <v>2019</v>
      </c>
      <c r="E2527">
        <v>8176</v>
      </c>
      <c r="F2527" s="11">
        <v>30.48</v>
      </c>
      <c r="G2527" s="3">
        <v>43754</v>
      </c>
      <c r="H2527" t="s">
        <v>2359</v>
      </c>
      <c r="I2527" s="3">
        <v>43633</v>
      </c>
      <c r="J2527" s="3">
        <f t="shared" si="119"/>
        <v>43663</v>
      </c>
      <c r="K2527" t="s">
        <v>4</v>
      </c>
      <c r="L2527">
        <v>2019</v>
      </c>
      <c r="M2527">
        <v>12181</v>
      </c>
      <c r="N2527" s="3">
        <v>43809</v>
      </c>
      <c r="O2527" s="3">
        <v>43809</v>
      </c>
      <c r="P2527" s="7">
        <f t="shared" si="118"/>
        <v>146</v>
      </c>
      <c r="Q2527" s="8">
        <f t="shared" si="117"/>
        <v>4450.08</v>
      </c>
      <c r="R2527" t="s">
        <v>737</v>
      </c>
    </row>
    <row r="2528" spans="1:18">
      <c r="A2528">
        <v>1</v>
      </c>
      <c r="B2528" t="s">
        <v>67</v>
      </c>
      <c r="C2528" t="s">
        <v>2</v>
      </c>
      <c r="D2528">
        <v>2019</v>
      </c>
      <c r="E2528">
        <v>8177</v>
      </c>
      <c r="F2528" s="11">
        <v>32.270000000000003</v>
      </c>
      <c r="G2528" s="3">
        <v>43754</v>
      </c>
      <c r="H2528" t="s">
        <v>2360</v>
      </c>
      <c r="I2528" s="3">
        <v>43633</v>
      </c>
      <c r="J2528" s="3">
        <f t="shared" si="119"/>
        <v>43663</v>
      </c>
      <c r="K2528" t="s">
        <v>4</v>
      </c>
      <c r="L2528">
        <v>2019</v>
      </c>
      <c r="M2528">
        <v>12181</v>
      </c>
      <c r="N2528" s="3">
        <v>43809</v>
      </c>
      <c r="O2528" s="3">
        <v>43809</v>
      </c>
      <c r="P2528" s="7">
        <f t="shared" si="118"/>
        <v>146</v>
      </c>
      <c r="Q2528" s="8">
        <f t="shared" si="117"/>
        <v>4711.42</v>
      </c>
      <c r="R2528" t="s">
        <v>737</v>
      </c>
    </row>
    <row r="2529" spans="1:18">
      <c r="A2529">
        <v>1</v>
      </c>
      <c r="B2529" t="s">
        <v>67</v>
      </c>
      <c r="C2529" t="s">
        <v>2</v>
      </c>
      <c r="D2529">
        <v>2019</v>
      </c>
      <c r="E2529">
        <v>8178</v>
      </c>
      <c r="F2529" s="11">
        <v>7.17</v>
      </c>
      <c r="G2529" s="3">
        <v>43754</v>
      </c>
      <c r="H2529" t="s">
        <v>2361</v>
      </c>
      <c r="I2529" s="3">
        <v>43633</v>
      </c>
      <c r="J2529" s="3">
        <f t="shared" si="119"/>
        <v>43663</v>
      </c>
      <c r="K2529" t="s">
        <v>4</v>
      </c>
      <c r="L2529">
        <v>2019</v>
      </c>
      <c r="M2529">
        <v>12181</v>
      </c>
      <c r="N2529" s="3">
        <v>43809</v>
      </c>
      <c r="O2529" s="3">
        <v>43809</v>
      </c>
      <c r="P2529" s="7">
        <f t="shared" si="118"/>
        <v>146</v>
      </c>
      <c r="Q2529" s="8">
        <f t="shared" si="117"/>
        <v>1046.82</v>
      </c>
      <c r="R2529" t="s">
        <v>737</v>
      </c>
    </row>
    <row r="2530" spans="1:18">
      <c r="A2530">
        <v>1</v>
      </c>
      <c r="B2530" t="s">
        <v>67</v>
      </c>
      <c r="C2530" t="s">
        <v>2</v>
      </c>
      <c r="D2530">
        <v>2019</v>
      </c>
      <c r="E2530">
        <v>8179</v>
      </c>
      <c r="F2530" s="11">
        <v>12.55</v>
      </c>
      <c r="G2530" s="3">
        <v>43754</v>
      </c>
      <c r="H2530" t="s">
        <v>2362</v>
      </c>
      <c r="I2530" s="3">
        <v>43633</v>
      </c>
      <c r="J2530" s="3">
        <f t="shared" si="119"/>
        <v>43663</v>
      </c>
      <c r="K2530" t="s">
        <v>4</v>
      </c>
      <c r="L2530">
        <v>2019</v>
      </c>
      <c r="M2530">
        <v>12181</v>
      </c>
      <c r="N2530" s="3">
        <v>43809</v>
      </c>
      <c r="O2530" s="3">
        <v>43809</v>
      </c>
      <c r="P2530" s="7">
        <f t="shared" si="118"/>
        <v>146</v>
      </c>
      <c r="Q2530" s="8">
        <f t="shared" si="117"/>
        <v>1832.3000000000002</v>
      </c>
      <c r="R2530" t="s">
        <v>737</v>
      </c>
    </row>
    <row r="2531" spans="1:18">
      <c r="A2531">
        <v>1</v>
      </c>
      <c r="B2531" t="s">
        <v>67</v>
      </c>
      <c r="C2531" t="s">
        <v>2</v>
      </c>
      <c r="D2531">
        <v>2019</v>
      </c>
      <c r="E2531">
        <v>8180</v>
      </c>
      <c r="F2531" s="11">
        <v>25.1</v>
      </c>
      <c r="G2531" s="3">
        <v>43754</v>
      </c>
      <c r="H2531" t="s">
        <v>2363</v>
      </c>
      <c r="I2531" s="3">
        <v>43633</v>
      </c>
      <c r="J2531" s="3">
        <f t="shared" si="119"/>
        <v>43663</v>
      </c>
      <c r="K2531" t="s">
        <v>4</v>
      </c>
      <c r="L2531">
        <v>2019</v>
      </c>
      <c r="M2531">
        <v>12181</v>
      </c>
      <c r="N2531" s="3">
        <v>43809</v>
      </c>
      <c r="O2531" s="3">
        <v>43809</v>
      </c>
      <c r="P2531" s="7">
        <f t="shared" si="118"/>
        <v>146</v>
      </c>
      <c r="Q2531" s="8">
        <f t="shared" si="117"/>
        <v>3664.6000000000004</v>
      </c>
      <c r="R2531" t="s">
        <v>737</v>
      </c>
    </row>
    <row r="2532" spans="1:18">
      <c r="A2532">
        <v>1</v>
      </c>
      <c r="B2532" t="s">
        <v>67</v>
      </c>
      <c r="C2532" t="s">
        <v>2</v>
      </c>
      <c r="D2532">
        <v>2019</v>
      </c>
      <c r="E2532">
        <v>8181</v>
      </c>
      <c r="F2532" s="11">
        <v>25.1</v>
      </c>
      <c r="G2532" s="3">
        <v>43754</v>
      </c>
      <c r="H2532" t="s">
        <v>2364</v>
      </c>
      <c r="I2532" s="3">
        <v>43633</v>
      </c>
      <c r="J2532" s="3">
        <f t="shared" si="119"/>
        <v>43663</v>
      </c>
      <c r="K2532" t="s">
        <v>4</v>
      </c>
      <c r="L2532">
        <v>2019</v>
      </c>
      <c r="M2532">
        <v>12181</v>
      </c>
      <c r="N2532" s="3">
        <v>43809</v>
      </c>
      <c r="O2532" s="3">
        <v>43809</v>
      </c>
      <c r="P2532" s="7">
        <f t="shared" si="118"/>
        <v>146</v>
      </c>
      <c r="Q2532" s="8">
        <f t="shared" si="117"/>
        <v>3664.6000000000004</v>
      </c>
      <c r="R2532" t="s">
        <v>737</v>
      </c>
    </row>
    <row r="2533" spans="1:18">
      <c r="A2533">
        <v>1</v>
      </c>
      <c r="B2533" t="s">
        <v>67</v>
      </c>
      <c r="C2533" t="s">
        <v>2</v>
      </c>
      <c r="D2533">
        <v>2019</v>
      </c>
      <c r="E2533">
        <v>8182</v>
      </c>
      <c r="F2533" s="11">
        <v>8.9700000000000006</v>
      </c>
      <c r="G2533" s="3">
        <v>43754</v>
      </c>
      <c r="H2533" t="s">
        <v>2365</v>
      </c>
      <c r="I2533" s="3">
        <v>43633</v>
      </c>
      <c r="J2533" s="3">
        <f t="shared" si="119"/>
        <v>43663</v>
      </c>
      <c r="K2533" t="s">
        <v>4</v>
      </c>
      <c r="L2533">
        <v>2019</v>
      </c>
      <c r="M2533">
        <v>12181</v>
      </c>
      <c r="N2533" s="3">
        <v>43809</v>
      </c>
      <c r="O2533" s="3">
        <v>43809</v>
      </c>
      <c r="P2533" s="7">
        <f t="shared" si="118"/>
        <v>146</v>
      </c>
      <c r="Q2533" s="8">
        <f t="shared" si="117"/>
        <v>1309.6200000000001</v>
      </c>
      <c r="R2533" t="s">
        <v>737</v>
      </c>
    </row>
    <row r="2534" spans="1:18">
      <c r="A2534">
        <v>1</v>
      </c>
      <c r="B2534" t="s">
        <v>67</v>
      </c>
      <c r="C2534" t="s">
        <v>2</v>
      </c>
      <c r="D2534">
        <v>2019</v>
      </c>
      <c r="E2534">
        <v>8183</v>
      </c>
      <c r="F2534" s="11">
        <v>862.74</v>
      </c>
      <c r="G2534" s="3">
        <v>43754</v>
      </c>
      <c r="H2534" t="s">
        <v>2366</v>
      </c>
      <c r="I2534" s="3">
        <v>43639</v>
      </c>
      <c r="J2534" s="3">
        <f t="shared" si="119"/>
        <v>43669</v>
      </c>
      <c r="K2534" t="s">
        <v>4</v>
      </c>
      <c r="L2534">
        <v>2019</v>
      </c>
      <c r="M2534">
        <v>12181</v>
      </c>
      <c r="N2534" s="3">
        <v>43809</v>
      </c>
      <c r="O2534" s="3">
        <v>43809</v>
      </c>
      <c r="P2534" s="7">
        <f t="shared" si="118"/>
        <v>140</v>
      </c>
      <c r="Q2534" s="8">
        <f t="shared" si="117"/>
        <v>120783.6</v>
      </c>
      <c r="R2534" t="s">
        <v>737</v>
      </c>
    </row>
    <row r="2535" spans="1:18">
      <c r="A2535">
        <v>1</v>
      </c>
      <c r="B2535" t="s">
        <v>67</v>
      </c>
      <c r="C2535" t="s">
        <v>2</v>
      </c>
      <c r="D2535">
        <v>2019</v>
      </c>
      <c r="E2535">
        <v>8184</v>
      </c>
      <c r="F2535" s="11">
        <v>8.59</v>
      </c>
      <c r="G2535" s="3">
        <v>43754</v>
      </c>
      <c r="H2535" t="s">
        <v>2367</v>
      </c>
      <c r="I2535" s="3">
        <v>43647</v>
      </c>
      <c r="J2535" s="3">
        <f t="shared" si="119"/>
        <v>43677</v>
      </c>
      <c r="K2535" t="s">
        <v>4</v>
      </c>
      <c r="L2535">
        <v>2019</v>
      </c>
      <c r="M2535">
        <v>12181</v>
      </c>
      <c r="N2535" s="3">
        <v>43809</v>
      </c>
      <c r="O2535" s="3">
        <v>43809</v>
      </c>
      <c r="P2535" s="7">
        <f t="shared" si="118"/>
        <v>132</v>
      </c>
      <c r="Q2535" s="8">
        <f t="shared" si="117"/>
        <v>1133.8799999999999</v>
      </c>
      <c r="R2535" t="s">
        <v>737</v>
      </c>
    </row>
    <row r="2536" spans="1:18">
      <c r="A2536">
        <v>1</v>
      </c>
      <c r="B2536" t="s">
        <v>67</v>
      </c>
      <c r="C2536" t="s">
        <v>2</v>
      </c>
      <c r="D2536">
        <v>2019</v>
      </c>
      <c r="E2536">
        <v>8185</v>
      </c>
      <c r="F2536" s="11">
        <v>8.8800000000000008</v>
      </c>
      <c r="G2536" s="3">
        <v>43754</v>
      </c>
      <c r="H2536" t="s">
        <v>2368</v>
      </c>
      <c r="I2536" s="3">
        <v>43647</v>
      </c>
      <c r="J2536" s="3">
        <f t="shared" si="119"/>
        <v>43677</v>
      </c>
      <c r="K2536" t="s">
        <v>4</v>
      </c>
      <c r="L2536">
        <v>2019</v>
      </c>
      <c r="M2536">
        <v>12181</v>
      </c>
      <c r="N2536" s="3">
        <v>43809</v>
      </c>
      <c r="O2536" s="3">
        <v>43809</v>
      </c>
      <c r="P2536" s="7">
        <f t="shared" si="118"/>
        <v>132</v>
      </c>
      <c r="Q2536" s="8">
        <f t="shared" si="117"/>
        <v>1172.1600000000001</v>
      </c>
      <c r="R2536" t="s">
        <v>737</v>
      </c>
    </row>
    <row r="2537" spans="1:18">
      <c r="A2537">
        <v>1</v>
      </c>
      <c r="B2537" t="s">
        <v>67</v>
      </c>
      <c r="C2537" t="s">
        <v>2</v>
      </c>
      <c r="D2537">
        <v>2019</v>
      </c>
      <c r="E2537">
        <v>8186</v>
      </c>
      <c r="F2537" s="11">
        <v>8.8800000000000008</v>
      </c>
      <c r="G2537" s="3">
        <v>43754</v>
      </c>
      <c r="H2537" t="s">
        <v>2369</v>
      </c>
      <c r="I2537" s="3">
        <v>43647</v>
      </c>
      <c r="J2537" s="3">
        <f t="shared" si="119"/>
        <v>43677</v>
      </c>
      <c r="K2537" t="s">
        <v>4</v>
      </c>
      <c r="L2537">
        <v>2019</v>
      </c>
      <c r="M2537">
        <v>12181</v>
      </c>
      <c r="N2537" s="3">
        <v>43809</v>
      </c>
      <c r="O2537" s="3">
        <v>43809</v>
      </c>
      <c r="P2537" s="7">
        <f t="shared" si="118"/>
        <v>132</v>
      </c>
      <c r="Q2537" s="8">
        <f t="shared" si="117"/>
        <v>1172.1600000000001</v>
      </c>
      <c r="R2537" t="s">
        <v>737</v>
      </c>
    </row>
    <row r="2538" spans="1:18">
      <c r="A2538">
        <v>1</v>
      </c>
      <c r="B2538" t="s">
        <v>67</v>
      </c>
      <c r="C2538" t="s">
        <v>2</v>
      </c>
      <c r="D2538">
        <v>2019</v>
      </c>
      <c r="E2538">
        <v>8187</v>
      </c>
      <c r="F2538" s="11">
        <v>518.1</v>
      </c>
      <c r="G2538" s="3">
        <v>43754</v>
      </c>
      <c r="H2538" t="s">
        <v>2370</v>
      </c>
      <c r="I2538" s="3">
        <v>43647</v>
      </c>
      <c r="J2538" s="3">
        <f t="shared" si="119"/>
        <v>43677</v>
      </c>
      <c r="K2538" t="s">
        <v>4</v>
      </c>
      <c r="L2538">
        <v>2019</v>
      </c>
      <c r="M2538">
        <v>12181</v>
      </c>
      <c r="N2538" s="3">
        <v>43809</v>
      </c>
      <c r="O2538" s="3">
        <v>43809</v>
      </c>
      <c r="P2538" s="7">
        <f t="shared" si="118"/>
        <v>132</v>
      </c>
      <c r="Q2538" s="8">
        <f t="shared" si="117"/>
        <v>68389.2</v>
      </c>
      <c r="R2538" t="s">
        <v>737</v>
      </c>
    </row>
    <row r="2539" spans="1:18">
      <c r="A2539">
        <v>1</v>
      </c>
      <c r="B2539" t="s">
        <v>67</v>
      </c>
      <c r="C2539" t="s">
        <v>2</v>
      </c>
      <c r="D2539">
        <v>2019</v>
      </c>
      <c r="E2539">
        <v>8188</v>
      </c>
      <c r="F2539" s="11">
        <v>8.8000000000000007</v>
      </c>
      <c r="G2539" s="3">
        <v>43754</v>
      </c>
      <c r="H2539" t="s">
        <v>2371</v>
      </c>
      <c r="I2539" s="3">
        <v>43647</v>
      </c>
      <c r="J2539" s="3">
        <f t="shared" si="119"/>
        <v>43677</v>
      </c>
      <c r="K2539" t="s">
        <v>4</v>
      </c>
      <c r="L2539">
        <v>2019</v>
      </c>
      <c r="M2539">
        <v>12181</v>
      </c>
      <c r="N2539" s="3">
        <v>43809</v>
      </c>
      <c r="O2539" s="3">
        <v>43809</v>
      </c>
      <c r="P2539" s="7">
        <f t="shared" si="118"/>
        <v>132</v>
      </c>
      <c r="Q2539" s="8">
        <f t="shared" si="117"/>
        <v>1161.6000000000001</v>
      </c>
      <c r="R2539" t="s">
        <v>737</v>
      </c>
    </row>
    <row r="2540" spans="1:18">
      <c r="A2540">
        <v>1</v>
      </c>
      <c r="B2540" t="s">
        <v>67</v>
      </c>
      <c r="C2540" t="s">
        <v>2</v>
      </c>
      <c r="D2540">
        <v>2019</v>
      </c>
      <c r="E2540">
        <v>8189</v>
      </c>
      <c r="F2540" s="11">
        <v>8.8800000000000008</v>
      </c>
      <c r="G2540" s="3">
        <v>43754</v>
      </c>
      <c r="H2540" t="s">
        <v>2372</v>
      </c>
      <c r="I2540" s="3">
        <v>43647</v>
      </c>
      <c r="J2540" s="3">
        <f t="shared" si="119"/>
        <v>43677</v>
      </c>
      <c r="K2540" t="s">
        <v>4</v>
      </c>
      <c r="L2540">
        <v>2019</v>
      </c>
      <c r="M2540">
        <v>12181</v>
      </c>
      <c r="N2540" s="3">
        <v>43809</v>
      </c>
      <c r="O2540" s="3">
        <v>43809</v>
      </c>
      <c r="P2540" s="7">
        <f t="shared" si="118"/>
        <v>132</v>
      </c>
      <c r="Q2540" s="8">
        <f t="shared" si="117"/>
        <v>1172.1600000000001</v>
      </c>
      <c r="R2540" t="s">
        <v>737</v>
      </c>
    </row>
    <row r="2541" spans="1:18">
      <c r="A2541">
        <v>1</v>
      </c>
      <c r="B2541" t="s">
        <v>67</v>
      </c>
      <c r="C2541" t="s">
        <v>2</v>
      </c>
      <c r="D2541">
        <v>2019</v>
      </c>
      <c r="E2541">
        <v>8190</v>
      </c>
      <c r="F2541" s="11">
        <v>8.8800000000000008</v>
      </c>
      <c r="G2541" s="3">
        <v>43754</v>
      </c>
      <c r="H2541" t="s">
        <v>2373</v>
      </c>
      <c r="I2541" s="3">
        <v>43647</v>
      </c>
      <c r="J2541" s="3">
        <f t="shared" si="119"/>
        <v>43677</v>
      </c>
      <c r="K2541" t="s">
        <v>4</v>
      </c>
      <c r="L2541">
        <v>2019</v>
      </c>
      <c r="M2541">
        <v>12181</v>
      </c>
      <c r="N2541" s="3">
        <v>43809</v>
      </c>
      <c r="O2541" s="3">
        <v>43809</v>
      </c>
      <c r="P2541" s="7">
        <f t="shared" si="118"/>
        <v>132</v>
      </c>
      <c r="Q2541" s="8">
        <f t="shared" si="117"/>
        <v>1172.1600000000001</v>
      </c>
      <c r="R2541" t="s">
        <v>737</v>
      </c>
    </row>
    <row r="2542" spans="1:18">
      <c r="A2542">
        <v>1</v>
      </c>
      <c r="B2542" t="s">
        <v>67</v>
      </c>
      <c r="C2542" t="s">
        <v>2</v>
      </c>
      <c r="D2542">
        <v>2019</v>
      </c>
      <c r="E2542">
        <v>8191</v>
      </c>
      <c r="F2542" s="11">
        <v>58.38</v>
      </c>
      <c r="G2542" s="3">
        <v>43754</v>
      </c>
      <c r="H2542" t="s">
        <v>2374</v>
      </c>
      <c r="I2542" s="3">
        <v>43647</v>
      </c>
      <c r="J2542" s="3">
        <f t="shared" si="119"/>
        <v>43677</v>
      </c>
      <c r="K2542" t="s">
        <v>4</v>
      </c>
      <c r="L2542">
        <v>2019</v>
      </c>
      <c r="M2542">
        <v>12181</v>
      </c>
      <c r="N2542" s="3">
        <v>43809</v>
      </c>
      <c r="O2542" s="3">
        <v>43809</v>
      </c>
      <c r="P2542" s="7">
        <f t="shared" si="118"/>
        <v>132</v>
      </c>
      <c r="Q2542" s="8">
        <f t="shared" si="117"/>
        <v>7706.1600000000008</v>
      </c>
      <c r="R2542" t="s">
        <v>737</v>
      </c>
    </row>
    <row r="2543" spans="1:18">
      <c r="A2543">
        <v>1</v>
      </c>
      <c r="B2543" t="s">
        <v>67</v>
      </c>
      <c r="C2543" t="s">
        <v>2</v>
      </c>
      <c r="D2543">
        <v>2019</v>
      </c>
      <c r="E2543">
        <v>8192</v>
      </c>
      <c r="F2543" s="11">
        <v>7.17</v>
      </c>
      <c r="G2543" s="3">
        <v>43754</v>
      </c>
      <c r="H2543" t="s">
        <v>2375</v>
      </c>
      <c r="I2543" s="3">
        <v>43647</v>
      </c>
      <c r="J2543" s="3">
        <f t="shared" si="119"/>
        <v>43677</v>
      </c>
      <c r="K2543" t="s">
        <v>4</v>
      </c>
      <c r="L2543">
        <v>2019</v>
      </c>
      <c r="M2543">
        <v>12181</v>
      </c>
      <c r="N2543" s="3">
        <v>43809</v>
      </c>
      <c r="O2543" s="3">
        <v>43809</v>
      </c>
      <c r="P2543" s="7">
        <f t="shared" si="118"/>
        <v>132</v>
      </c>
      <c r="Q2543" s="8">
        <f t="shared" si="117"/>
        <v>946.43999999999994</v>
      </c>
      <c r="R2543" t="s">
        <v>737</v>
      </c>
    </row>
    <row r="2544" spans="1:18">
      <c r="A2544">
        <v>1</v>
      </c>
      <c r="B2544" t="s">
        <v>67</v>
      </c>
      <c r="C2544" t="s">
        <v>2</v>
      </c>
      <c r="D2544">
        <v>2019</v>
      </c>
      <c r="E2544">
        <v>8193</v>
      </c>
      <c r="F2544" s="11">
        <v>26.9</v>
      </c>
      <c r="G2544" s="3">
        <v>43754</v>
      </c>
      <c r="H2544" t="s">
        <v>2376</v>
      </c>
      <c r="I2544" s="3">
        <v>43647</v>
      </c>
      <c r="J2544" s="3">
        <f t="shared" si="119"/>
        <v>43677</v>
      </c>
      <c r="K2544" t="s">
        <v>4</v>
      </c>
      <c r="L2544">
        <v>2019</v>
      </c>
      <c r="M2544">
        <v>12181</v>
      </c>
      <c r="N2544" s="3">
        <v>43809</v>
      </c>
      <c r="O2544" s="3">
        <v>43809</v>
      </c>
      <c r="P2544" s="7">
        <f t="shared" si="118"/>
        <v>132</v>
      </c>
      <c r="Q2544" s="8">
        <f t="shared" si="117"/>
        <v>3550.7999999999997</v>
      </c>
      <c r="R2544" t="s">
        <v>737</v>
      </c>
    </row>
    <row r="2545" spans="1:18">
      <c r="A2545">
        <v>1</v>
      </c>
      <c r="B2545" t="s">
        <v>67</v>
      </c>
      <c r="C2545" t="s">
        <v>2</v>
      </c>
      <c r="D2545">
        <v>2019</v>
      </c>
      <c r="E2545">
        <v>8194</v>
      </c>
      <c r="F2545" s="11">
        <v>1.79</v>
      </c>
      <c r="G2545" s="3">
        <v>43754</v>
      </c>
      <c r="H2545" t="s">
        <v>2377</v>
      </c>
      <c r="I2545" s="3">
        <v>43647</v>
      </c>
      <c r="J2545" s="3">
        <f t="shared" si="119"/>
        <v>43677</v>
      </c>
      <c r="K2545" t="s">
        <v>4</v>
      </c>
      <c r="L2545">
        <v>2019</v>
      </c>
      <c r="M2545">
        <v>12181</v>
      </c>
      <c r="N2545" s="3">
        <v>43809</v>
      </c>
      <c r="O2545" s="3">
        <v>43809</v>
      </c>
      <c r="P2545" s="7">
        <f t="shared" si="118"/>
        <v>132</v>
      </c>
      <c r="Q2545" s="8">
        <f t="shared" si="117"/>
        <v>236.28</v>
      </c>
      <c r="R2545" t="s">
        <v>737</v>
      </c>
    </row>
    <row r="2546" spans="1:18">
      <c r="A2546">
        <v>1</v>
      </c>
      <c r="B2546" t="s">
        <v>67</v>
      </c>
      <c r="C2546" t="s">
        <v>2</v>
      </c>
      <c r="D2546">
        <v>2019</v>
      </c>
      <c r="E2546">
        <v>8195</v>
      </c>
      <c r="F2546" s="11">
        <v>8.8800000000000008</v>
      </c>
      <c r="G2546" s="3">
        <v>43754</v>
      </c>
      <c r="H2546" t="s">
        <v>2378</v>
      </c>
      <c r="I2546" s="3">
        <v>43647</v>
      </c>
      <c r="J2546" s="3">
        <f t="shared" si="119"/>
        <v>43677</v>
      </c>
      <c r="K2546" t="s">
        <v>4</v>
      </c>
      <c r="L2546">
        <v>2019</v>
      </c>
      <c r="M2546">
        <v>12181</v>
      </c>
      <c r="N2546" s="3">
        <v>43809</v>
      </c>
      <c r="O2546" s="3">
        <v>43809</v>
      </c>
      <c r="P2546" s="7">
        <f t="shared" si="118"/>
        <v>132</v>
      </c>
      <c r="Q2546" s="8">
        <f t="shared" ref="Q2546:Q2609" si="120">P2546*F2546</f>
        <v>1172.1600000000001</v>
      </c>
      <c r="R2546" t="s">
        <v>737</v>
      </c>
    </row>
    <row r="2547" spans="1:18">
      <c r="A2547">
        <v>1</v>
      </c>
      <c r="B2547" t="s">
        <v>67</v>
      </c>
      <c r="C2547" t="s">
        <v>2</v>
      </c>
      <c r="D2547">
        <v>2019</v>
      </c>
      <c r="E2547">
        <v>8196</v>
      </c>
      <c r="F2547" s="11">
        <v>8.8800000000000008</v>
      </c>
      <c r="G2547" s="3">
        <v>43754</v>
      </c>
      <c r="H2547" t="s">
        <v>2379</v>
      </c>
      <c r="I2547" s="3">
        <v>43647</v>
      </c>
      <c r="J2547" s="3">
        <f t="shared" si="119"/>
        <v>43677</v>
      </c>
      <c r="K2547" t="s">
        <v>4</v>
      </c>
      <c r="L2547">
        <v>2019</v>
      </c>
      <c r="M2547">
        <v>12181</v>
      </c>
      <c r="N2547" s="3">
        <v>43809</v>
      </c>
      <c r="O2547" s="3">
        <v>43809</v>
      </c>
      <c r="P2547" s="7">
        <f t="shared" si="118"/>
        <v>132</v>
      </c>
      <c r="Q2547" s="8">
        <f t="shared" si="120"/>
        <v>1172.1600000000001</v>
      </c>
      <c r="R2547" t="s">
        <v>737</v>
      </c>
    </row>
    <row r="2548" spans="1:18">
      <c r="A2548">
        <v>1</v>
      </c>
      <c r="B2548" t="s">
        <v>67</v>
      </c>
      <c r="C2548" t="s">
        <v>2</v>
      </c>
      <c r="D2548">
        <v>2019</v>
      </c>
      <c r="E2548">
        <v>8197</v>
      </c>
      <c r="F2548" s="11">
        <v>14.3</v>
      </c>
      <c r="G2548" s="3">
        <v>43754</v>
      </c>
      <c r="H2548" t="s">
        <v>2380</v>
      </c>
      <c r="I2548" s="3">
        <v>43647</v>
      </c>
      <c r="J2548" s="3">
        <f t="shared" si="119"/>
        <v>43677</v>
      </c>
      <c r="K2548" t="s">
        <v>4</v>
      </c>
      <c r="L2548">
        <v>2019</v>
      </c>
      <c r="M2548">
        <v>12181</v>
      </c>
      <c r="N2548" s="3">
        <v>43809</v>
      </c>
      <c r="O2548" s="3">
        <v>43809</v>
      </c>
      <c r="P2548" s="7">
        <f t="shared" si="118"/>
        <v>132</v>
      </c>
      <c r="Q2548" s="8">
        <f t="shared" si="120"/>
        <v>1887.6000000000001</v>
      </c>
      <c r="R2548" t="s">
        <v>737</v>
      </c>
    </row>
    <row r="2549" spans="1:18">
      <c r="A2549">
        <v>1</v>
      </c>
      <c r="B2549" t="s">
        <v>67</v>
      </c>
      <c r="C2549" t="s">
        <v>2</v>
      </c>
      <c r="D2549">
        <v>2019</v>
      </c>
      <c r="E2549">
        <v>8198</v>
      </c>
      <c r="F2549" s="11">
        <v>3.59</v>
      </c>
      <c r="G2549" s="3">
        <v>43754</v>
      </c>
      <c r="H2549" t="s">
        <v>2381</v>
      </c>
      <c r="I2549" s="3">
        <v>43647</v>
      </c>
      <c r="J2549" s="3">
        <f t="shared" si="119"/>
        <v>43677</v>
      </c>
      <c r="K2549" t="s">
        <v>4</v>
      </c>
      <c r="L2549">
        <v>2019</v>
      </c>
      <c r="M2549">
        <v>12181</v>
      </c>
      <c r="N2549" s="3">
        <v>43809</v>
      </c>
      <c r="O2549" s="3">
        <v>43809</v>
      </c>
      <c r="P2549" s="7">
        <f t="shared" si="118"/>
        <v>132</v>
      </c>
      <c r="Q2549" s="8">
        <f t="shared" si="120"/>
        <v>473.88</v>
      </c>
      <c r="R2549" t="s">
        <v>737</v>
      </c>
    </row>
    <row r="2550" spans="1:18">
      <c r="A2550">
        <v>1</v>
      </c>
      <c r="B2550" t="s">
        <v>67</v>
      </c>
      <c r="C2550" t="s">
        <v>2</v>
      </c>
      <c r="D2550">
        <v>2019</v>
      </c>
      <c r="E2550">
        <v>8199</v>
      </c>
      <c r="F2550" s="11">
        <v>8.8800000000000008</v>
      </c>
      <c r="G2550" s="3">
        <v>43754</v>
      </c>
      <c r="H2550" t="s">
        <v>2382</v>
      </c>
      <c r="I2550" s="3">
        <v>43647</v>
      </c>
      <c r="J2550" s="3">
        <f t="shared" si="119"/>
        <v>43677</v>
      </c>
      <c r="K2550" t="s">
        <v>4</v>
      </c>
      <c r="L2550">
        <v>2019</v>
      </c>
      <c r="M2550">
        <v>12181</v>
      </c>
      <c r="N2550" s="3">
        <v>43809</v>
      </c>
      <c r="O2550" s="3">
        <v>43809</v>
      </c>
      <c r="P2550" s="7">
        <f t="shared" si="118"/>
        <v>132</v>
      </c>
      <c r="Q2550" s="8">
        <f t="shared" si="120"/>
        <v>1172.1600000000001</v>
      </c>
      <c r="R2550" t="s">
        <v>737</v>
      </c>
    </row>
    <row r="2551" spans="1:18">
      <c r="A2551">
        <v>1</v>
      </c>
      <c r="B2551" t="s">
        <v>67</v>
      </c>
      <c r="C2551" t="s">
        <v>2</v>
      </c>
      <c r="D2551">
        <v>2019</v>
      </c>
      <c r="E2551">
        <v>8200</v>
      </c>
      <c r="F2551" s="11">
        <v>8.8800000000000008</v>
      </c>
      <c r="G2551" s="3">
        <v>43754</v>
      </c>
      <c r="H2551" t="s">
        <v>2383</v>
      </c>
      <c r="I2551" s="3">
        <v>43647</v>
      </c>
      <c r="J2551" s="3">
        <f t="shared" si="119"/>
        <v>43677</v>
      </c>
      <c r="K2551" t="s">
        <v>4</v>
      </c>
      <c r="L2551">
        <v>2019</v>
      </c>
      <c r="M2551">
        <v>12181</v>
      </c>
      <c r="N2551" s="3">
        <v>43809</v>
      </c>
      <c r="O2551" s="3">
        <v>43809</v>
      </c>
      <c r="P2551" s="7">
        <f t="shared" si="118"/>
        <v>132</v>
      </c>
      <c r="Q2551" s="8">
        <f t="shared" si="120"/>
        <v>1172.1600000000001</v>
      </c>
      <c r="R2551" t="s">
        <v>737</v>
      </c>
    </row>
    <row r="2552" spans="1:18">
      <c r="A2552">
        <v>1</v>
      </c>
      <c r="B2552" t="s">
        <v>67</v>
      </c>
      <c r="C2552" t="s">
        <v>2</v>
      </c>
      <c r="D2552">
        <v>2019</v>
      </c>
      <c r="E2552">
        <v>8202</v>
      </c>
      <c r="F2552" s="11">
        <v>281.5</v>
      </c>
      <c r="G2552" s="3">
        <v>43754</v>
      </c>
      <c r="H2552" t="s">
        <v>2384</v>
      </c>
      <c r="I2552" s="3">
        <v>43647</v>
      </c>
      <c r="J2552" s="3">
        <f t="shared" si="119"/>
        <v>43677</v>
      </c>
      <c r="K2552" t="s">
        <v>4</v>
      </c>
      <c r="L2552">
        <v>2019</v>
      </c>
      <c r="M2552">
        <v>12181</v>
      </c>
      <c r="N2552" s="3">
        <v>43809</v>
      </c>
      <c r="O2552" s="3">
        <v>43809</v>
      </c>
      <c r="P2552" s="7">
        <f t="shared" si="118"/>
        <v>132</v>
      </c>
      <c r="Q2552" s="8">
        <f t="shared" si="120"/>
        <v>37158</v>
      </c>
      <c r="R2552" t="s">
        <v>737</v>
      </c>
    </row>
    <row r="2553" spans="1:18">
      <c r="A2553">
        <v>1</v>
      </c>
      <c r="B2553" t="s">
        <v>67</v>
      </c>
      <c r="C2553" t="s">
        <v>2</v>
      </c>
      <c r="D2553">
        <v>2019</v>
      </c>
      <c r="E2553">
        <v>8203</v>
      </c>
      <c r="F2553" s="11">
        <v>37.65</v>
      </c>
      <c r="G2553" s="3">
        <v>43754</v>
      </c>
      <c r="H2553" t="s">
        <v>2385</v>
      </c>
      <c r="I2553" s="3">
        <v>43647</v>
      </c>
      <c r="J2553" s="3">
        <f t="shared" si="119"/>
        <v>43677</v>
      </c>
      <c r="K2553" t="s">
        <v>4</v>
      </c>
      <c r="L2553">
        <v>2019</v>
      </c>
      <c r="M2553">
        <v>12181</v>
      </c>
      <c r="N2553" s="3">
        <v>43809</v>
      </c>
      <c r="O2553" s="3">
        <v>43809</v>
      </c>
      <c r="P2553" s="7">
        <f t="shared" si="118"/>
        <v>132</v>
      </c>
      <c r="Q2553" s="8">
        <f t="shared" si="120"/>
        <v>4969.8</v>
      </c>
      <c r="R2553" t="s">
        <v>737</v>
      </c>
    </row>
    <row r="2554" spans="1:18">
      <c r="A2554">
        <v>1</v>
      </c>
      <c r="B2554" t="s">
        <v>67</v>
      </c>
      <c r="C2554" t="s">
        <v>2</v>
      </c>
      <c r="D2554">
        <v>2019</v>
      </c>
      <c r="E2554">
        <v>8204</v>
      </c>
      <c r="F2554" s="11">
        <v>26.9</v>
      </c>
      <c r="G2554" s="3">
        <v>43754</v>
      </c>
      <c r="H2554" t="s">
        <v>2386</v>
      </c>
      <c r="I2554" s="3">
        <v>43647</v>
      </c>
      <c r="J2554" s="3">
        <f t="shared" si="119"/>
        <v>43677</v>
      </c>
      <c r="K2554" t="s">
        <v>4</v>
      </c>
      <c r="L2554">
        <v>2019</v>
      </c>
      <c r="M2554">
        <v>12181</v>
      </c>
      <c r="N2554" s="3">
        <v>43809</v>
      </c>
      <c r="O2554" s="3">
        <v>43809</v>
      </c>
      <c r="P2554" s="7">
        <f t="shared" si="118"/>
        <v>132</v>
      </c>
      <c r="Q2554" s="8">
        <f t="shared" si="120"/>
        <v>3550.7999999999997</v>
      </c>
      <c r="R2554" t="s">
        <v>737</v>
      </c>
    </row>
    <row r="2555" spans="1:18">
      <c r="A2555">
        <v>1</v>
      </c>
      <c r="B2555" t="s">
        <v>67</v>
      </c>
      <c r="C2555" t="s">
        <v>2</v>
      </c>
      <c r="D2555">
        <v>2019</v>
      </c>
      <c r="E2555">
        <v>8205</v>
      </c>
      <c r="F2555" s="11">
        <v>7.17</v>
      </c>
      <c r="G2555" s="3">
        <v>43754</v>
      </c>
      <c r="H2555" t="s">
        <v>2387</v>
      </c>
      <c r="I2555" s="3">
        <v>43647</v>
      </c>
      <c r="J2555" s="3">
        <f t="shared" si="119"/>
        <v>43677</v>
      </c>
      <c r="K2555" t="s">
        <v>4</v>
      </c>
      <c r="L2555">
        <v>2019</v>
      </c>
      <c r="M2555">
        <v>12181</v>
      </c>
      <c r="N2555" s="3">
        <v>43809</v>
      </c>
      <c r="O2555" s="3">
        <v>43809</v>
      </c>
      <c r="P2555" s="7">
        <f t="shared" si="118"/>
        <v>132</v>
      </c>
      <c r="Q2555" s="8">
        <f t="shared" si="120"/>
        <v>946.43999999999994</v>
      </c>
      <c r="R2555" t="s">
        <v>737</v>
      </c>
    </row>
    <row r="2556" spans="1:18">
      <c r="A2556">
        <v>1</v>
      </c>
      <c r="B2556" t="s">
        <v>67</v>
      </c>
      <c r="C2556" t="s">
        <v>2</v>
      </c>
      <c r="D2556">
        <v>2019</v>
      </c>
      <c r="E2556">
        <v>8206</v>
      </c>
      <c r="F2556" s="11">
        <v>43.03</v>
      </c>
      <c r="G2556" s="3">
        <v>43754</v>
      </c>
      <c r="H2556" t="s">
        <v>2388</v>
      </c>
      <c r="I2556" s="3">
        <v>43647</v>
      </c>
      <c r="J2556" s="3">
        <f t="shared" si="119"/>
        <v>43677</v>
      </c>
      <c r="K2556" t="s">
        <v>4</v>
      </c>
      <c r="L2556">
        <v>2019</v>
      </c>
      <c r="M2556">
        <v>12181</v>
      </c>
      <c r="N2556" s="3">
        <v>43809</v>
      </c>
      <c r="O2556" s="3">
        <v>43809</v>
      </c>
      <c r="P2556" s="7">
        <f t="shared" si="118"/>
        <v>132</v>
      </c>
      <c r="Q2556" s="8">
        <f t="shared" si="120"/>
        <v>5679.96</v>
      </c>
      <c r="R2556" t="s">
        <v>737</v>
      </c>
    </row>
    <row r="2557" spans="1:18">
      <c r="A2557">
        <v>1</v>
      </c>
      <c r="B2557" t="s">
        <v>67</v>
      </c>
      <c r="C2557" t="s">
        <v>2</v>
      </c>
      <c r="D2557">
        <v>2019</v>
      </c>
      <c r="E2557">
        <v>8207</v>
      </c>
      <c r="F2557" s="11">
        <v>281.5</v>
      </c>
      <c r="G2557" s="3">
        <v>43754</v>
      </c>
      <c r="H2557" t="s">
        <v>2389</v>
      </c>
      <c r="I2557" s="3">
        <v>43647</v>
      </c>
      <c r="J2557" s="3">
        <f t="shared" si="119"/>
        <v>43677</v>
      </c>
      <c r="K2557" t="s">
        <v>4</v>
      </c>
      <c r="L2557">
        <v>2019</v>
      </c>
      <c r="M2557">
        <v>12181</v>
      </c>
      <c r="N2557" s="3">
        <v>43809</v>
      </c>
      <c r="O2557" s="3">
        <v>43809</v>
      </c>
      <c r="P2557" s="7">
        <f t="shared" si="118"/>
        <v>132</v>
      </c>
      <c r="Q2557" s="8">
        <f t="shared" si="120"/>
        <v>37158</v>
      </c>
      <c r="R2557" t="s">
        <v>737</v>
      </c>
    </row>
    <row r="2558" spans="1:18">
      <c r="A2558">
        <v>1</v>
      </c>
      <c r="B2558" t="s">
        <v>67</v>
      </c>
      <c r="C2558" t="s">
        <v>2</v>
      </c>
      <c r="D2558">
        <v>2019</v>
      </c>
      <c r="E2558">
        <v>8208</v>
      </c>
      <c r="F2558" s="11">
        <v>5.5</v>
      </c>
      <c r="G2558" s="3">
        <v>43754</v>
      </c>
      <c r="H2558" t="s">
        <v>2390</v>
      </c>
      <c r="I2558" s="3">
        <v>43647</v>
      </c>
      <c r="J2558" s="3">
        <f t="shared" si="119"/>
        <v>43677</v>
      </c>
      <c r="K2558" t="s">
        <v>4</v>
      </c>
      <c r="L2558">
        <v>2019</v>
      </c>
      <c r="M2558">
        <v>12181</v>
      </c>
      <c r="N2558" s="3">
        <v>43809</v>
      </c>
      <c r="O2558" s="3">
        <v>43809</v>
      </c>
      <c r="P2558" s="7">
        <f t="shared" si="118"/>
        <v>132</v>
      </c>
      <c r="Q2558" s="8">
        <f t="shared" si="120"/>
        <v>726</v>
      </c>
      <c r="R2558" t="s">
        <v>737</v>
      </c>
    </row>
    <row r="2559" spans="1:18">
      <c r="A2559">
        <v>1</v>
      </c>
      <c r="B2559" t="s">
        <v>67</v>
      </c>
      <c r="C2559" t="s">
        <v>2</v>
      </c>
      <c r="D2559">
        <v>2019</v>
      </c>
      <c r="E2559">
        <v>8209</v>
      </c>
      <c r="F2559" s="11">
        <v>281.5</v>
      </c>
      <c r="G2559" s="3">
        <v>43754</v>
      </c>
      <c r="H2559" t="s">
        <v>2391</v>
      </c>
      <c r="I2559" s="3">
        <v>43647</v>
      </c>
      <c r="J2559" s="3">
        <f t="shared" si="119"/>
        <v>43677</v>
      </c>
      <c r="K2559" t="s">
        <v>4</v>
      </c>
      <c r="L2559">
        <v>2019</v>
      </c>
      <c r="M2559">
        <v>12181</v>
      </c>
      <c r="N2559" s="3">
        <v>43809</v>
      </c>
      <c r="O2559" s="3">
        <v>43809</v>
      </c>
      <c r="P2559" s="7">
        <f t="shared" si="118"/>
        <v>132</v>
      </c>
      <c r="Q2559" s="8">
        <f t="shared" si="120"/>
        <v>37158</v>
      </c>
      <c r="R2559" t="s">
        <v>737</v>
      </c>
    </row>
    <row r="2560" spans="1:18">
      <c r="A2560">
        <v>1</v>
      </c>
      <c r="B2560" t="s">
        <v>67</v>
      </c>
      <c r="C2560" t="s">
        <v>2</v>
      </c>
      <c r="D2560">
        <v>2019</v>
      </c>
      <c r="E2560">
        <v>8210</v>
      </c>
      <c r="F2560" s="11">
        <v>5.38</v>
      </c>
      <c r="G2560" s="3">
        <v>43754</v>
      </c>
      <c r="H2560" t="s">
        <v>2392</v>
      </c>
      <c r="I2560" s="3">
        <v>43647</v>
      </c>
      <c r="J2560" s="3">
        <f t="shared" si="119"/>
        <v>43677</v>
      </c>
      <c r="K2560" t="s">
        <v>4</v>
      </c>
      <c r="L2560">
        <v>2019</v>
      </c>
      <c r="M2560">
        <v>12181</v>
      </c>
      <c r="N2560" s="3">
        <v>43809</v>
      </c>
      <c r="O2560" s="3">
        <v>43809</v>
      </c>
      <c r="P2560" s="7">
        <f t="shared" si="118"/>
        <v>132</v>
      </c>
      <c r="Q2560" s="8">
        <f t="shared" si="120"/>
        <v>710.16</v>
      </c>
      <c r="R2560" t="s">
        <v>737</v>
      </c>
    </row>
    <row r="2561" spans="1:18">
      <c r="A2561">
        <v>1</v>
      </c>
      <c r="B2561" t="s">
        <v>67</v>
      </c>
      <c r="C2561" t="s">
        <v>2</v>
      </c>
      <c r="D2561">
        <v>2019</v>
      </c>
      <c r="E2561">
        <v>8211</v>
      </c>
      <c r="F2561" s="11">
        <v>281.5</v>
      </c>
      <c r="G2561" s="3">
        <v>43754</v>
      </c>
      <c r="H2561" t="s">
        <v>2393</v>
      </c>
      <c r="I2561" s="3">
        <v>43647</v>
      </c>
      <c r="J2561" s="3">
        <f t="shared" si="119"/>
        <v>43677</v>
      </c>
      <c r="K2561" t="s">
        <v>4</v>
      </c>
      <c r="L2561">
        <v>2019</v>
      </c>
      <c r="M2561">
        <v>12181</v>
      </c>
      <c r="N2561" s="3">
        <v>43809</v>
      </c>
      <c r="O2561" s="3">
        <v>43809</v>
      </c>
      <c r="P2561" s="7">
        <f t="shared" si="118"/>
        <v>132</v>
      </c>
      <c r="Q2561" s="8">
        <f t="shared" si="120"/>
        <v>37158</v>
      </c>
      <c r="R2561" t="s">
        <v>737</v>
      </c>
    </row>
    <row r="2562" spans="1:18">
      <c r="A2562">
        <v>1</v>
      </c>
      <c r="B2562" t="s">
        <v>67</v>
      </c>
      <c r="C2562" t="s">
        <v>2</v>
      </c>
      <c r="D2562">
        <v>2019</v>
      </c>
      <c r="E2562">
        <v>8212</v>
      </c>
      <c r="F2562" s="11">
        <v>8.9700000000000006</v>
      </c>
      <c r="G2562" s="3">
        <v>43754</v>
      </c>
      <c r="H2562" t="s">
        <v>2394</v>
      </c>
      <c r="I2562" s="3">
        <v>43647</v>
      </c>
      <c r="J2562" s="3">
        <f t="shared" si="119"/>
        <v>43677</v>
      </c>
      <c r="K2562" t="s">
        <v>4</v>
      </c>
      <c r="L2562">
        <v>2019</v>
      </c>
      <c r="M2562">
        <v>12181</v>
      </c>
      <c r="N2562" s="3">
        <v>43809</v>
      </c>
      <c r="O2562" s="3">
        <v>43809</v>
      </c>
      <c r="P2562" s="7">
        <f t="shared" ref="P2562:P2625" si="121">O2562-J2562</f>
        <v>132</v>
      </c>
      <c r="Q2562" s="8">
        <f t="shared" si="120"/>
        <v>1184.0400000000002</v>
      </c>
      <c r="R2562" t="s">
        <v>737</v>
      </c>
    </row>
    <row r="2563" spans="1:18">
      <c r="A2563">
        <v>1</v>
      </c>
      <c r="B2563" t="s">
        <v>67</v>
      </c>
      <c r="C2563" t="s">
        <v>2</v>
      </c>
      <c r="D2563">
        <v>2019</v>
      </c>
      <c r="E2563">
        <v>8213</v>
      </c>
      <c r="F2563" s="11">
        <v>228.8</v>
      </c>
      <c r="G2563" s="3">
        <v>43754</v>
      </c>
      <c r="H2563" t="s">
        <v>2395</v>
      </c>
      <c r="I2563" s="3">
        <v>43647</v>
      </c>
      <c r="J2563" s="3">
        <f t="shared" ref="J2563:J2626" si="122">I2563+30</f>
        <v>43677</v>
      </c>
      <c r="K2563" t="s">
        <v>4</v>
      </c>
      <c r="L2563">
        <v>2019</v>
      </c>
      <c r="M2563">
        <v>12181</v>
      </c>
      <c r="N2563" s="3">
        <v>43809</v>
      </c>
      <c r="O2563" s="3">
        <v>43809</v>
      </c>
      <c r="P2563" s="7">
        <f t="shared" si="121"/>
        <v>132</v>
      </c>
      <c r="Q2563" s="8">
        <f t="shared" si="120"/>
        <v>30201.600000000002</v>
      </c>
      <c r="R2563" t="s">
        <v>737</v>
      </c>
    </row>
    <row r="2564" spans="1:18">
      <c r="A2564">
        <v>1</v>
      </c>
      <c r="B2564" t="s">
        <v>67</v>
      </c>
      <c r="C2564" t="s">
        <v>2</v>
      </c>
      <c r="D2564">
        <v>2019</v>
      </c>
      <c r="E2564">
        <v>8214</v>
      </c>
      <c r="F2564" s="11">
        <v>30.48</v>
      </c>
      <c r="G2564" s="3">
        <v>43754</v>
      </c>
      <c r="H2564" t="s">
        <v>2396</v>
      </c>
      <c r="I2564" s="3">
        <v>43647</v>
      </c>
      <c r="J2564" s="3">
        <f t="shared" si="122"/>
        <v>43677</v>
      </c>
      <c r="K2564" t="s">
        <v>4</v>
      </c>
      <c r="L2564">
        <v>2019</v>
      </c>
      <c r="M2564">
        <v>12181</v>
      </c>
      <c r="N2564" s="3">
        <v>43809</v>
      </c>
      <c r="O2564" s="3">
        <v>43809</v>
      </c>
      <c r="P2564" s="7">
        <f t="shared" si="121"/>
        <v>132</v>
      </c>
      <c r="Q2564" s="8">
        <f t="shared" si="120"/>
        <v>4023.36</v>
      </c>
      <c r="R2564" t="s">
        <v>737</v>
      </c>
    </row>
    <row r="2565" spans="1:18">
      <c r="A2565">
        <v>1</v>
      </c>
      <c r="B2565" t="s">
        <v>67</v>
      </c>
      <c r="C2565" t="s">
        <v>2</v>
      </c>
      <c r="D2565">
        <v>2019</v>
      </c>
      <c r="E2565">
        <v>8215</v>
      </c>
      <c r="F2565" s="11">
        <v>8.8000000000000007</v>
      </c>
      <c r="G2565" s="3">
        <v>43754</v>
      </c>
      <c r="H2565" t="s">
        <v>2397</v>
      </c>
      <c r="I2565" s="3">
        <v>43647</v>
      </c>
      <c r="J2565" s="3">
        <f t="shared" si="122"/>
        <v>43677</v>
      </c>
      <c r="K2565" t="s">
        <v>4</v>
      </c>
      <c r="L2565">
        <v>2019</v>
      </c>
      <c r="M2565">
        <v>12181</v>
      </c>
      <c r="N2565" s="3">
        <v>43809</v>
      </c>
      <c r="O2565" s="3">
        <v>43809</v>
      </c>
      <c r="P2565" s="7">
        <f t="shared" si="121"/>
        <v>132</v>
      </c>
      <c r="Q2565" s="8">
        <f t="shared" si="120"/>
        <v>1161.6000000000001</v>
      </c>
      <c r="R2565" t="s">
        <v>737</v>
      </c>
    </row>
    <row r="2566" spans="1:18">
      <c r="A2566">
        <v>1</v>
      </c>
      <c r="B2566" t="s">
        <v>67</v>
      </c>
      <c r="C2566" t="s">
        <v>2</v>
      </c>
      <c r="D2566">
        <v>2019</v>
      </c>
      <c r="E2566">
        <v>8216</v>
      </c>
      <c r="F2566" s="11">
        <v>281.5</v>
      </c>
      <c r="G2566" s="3">
        <v>43754</v>
      </c>
      <c r="H2566" t="s">
        <v>2398</v>
      </c>
      <c r="I2566" s="3">
        <v>43647</v>
      </c>
      <c r="J2566" s="3">
        <f t="shared" si="122"/>
        <v>43677</v>
      </c>
      <c r="K2566" t="s">
        <v>4</v>
      </c>
      <c r="L2566">
        <v>2019</v>
      </c>
      <c r="M2566">
        <v>12181</v>
      </c>
      <c r="N2566" s="3">
        <v>43809</v>
      </c>
      <c r="O2566" s="3">
        <v>43809</v>
      </c>
      <c r="P2566" s="7">
        <f t="shared" si="121"/>
        <v>132</v>
      </c>
      <c r="Q2566" s="8">
        <f t="shared" si="120"/>
        <v>37158</v>
      </c>
      <c r="R2566" t="s">
        <v>737</v>
      </c>
    </row>
    <row r="2567" spans="1:18">
      <c r="A2567">
        <v>1</v>
      </c>
      <c r="B2567" t="s">
        <v>67</v>
      </c>
      <c r="C2567" t="s">
        <v>2</v>
      </c>
      <c r="D2567">
        <v>2019</v>
      </c>
      <c r="E2567">
        <v>8217</v>
      </c>
      <c r="F2567" s="11">
        <v>1124.21</v>
      </c>
      <c r="G2567" s="3">
        <v>43754</v>
      </c>
      <c r="H2567" t="s">
        <v>2399</v>
      </c>
      <c r="I2567" s="3">
        <v>43647</v>
      </c>
      <c r="J2567" s="3">
        <f t="shared" si="122"/>
        <v>43677</v>
      </c>
      <c r="K2567" t="s">
        <v>4</v>
      </c>
      <c r="L2567">
        <v>2019</v>
      </c>
      <c r="M2567">
        <v>12181</v>
      </c>
      <c r="N2567" s="3">
        <v>43809</v>
      </c>
      <c r="O2567" s="3">
        <v>43809</v>
      </c>
      <c r="P2567" s="7">
        <f t="shared" si="121"/>
        <v>132</v>
      </c>
      <c r="Q2567" s="8">
        <f t="shared" si="120"/>
        <v>148395.72</v>
      </c>
      <c r="R2567" t="s">
        <v>737</v>
      </c>
    </row>
    <row r="2568" spans="1:18">
      <c r="A2568">
        <v>1</v>
      </c>
      <c r="B2568" t="s">
        <v>67</v>
      </c>
      <c r="C2568" t="s">
        <v>2</v>
      </c>
      <c r="D2568">
        <v>2019</v>
      </c>
      <c r="E2568">
        <v>8218</v>
      </c>
      <c r="F2568" s="11">
        <v>5.38</v>
      </c>
      <c r="G2568" s="3">
        <v>43754</v>
      </c>
      <c r="H2568" t="s">
        <v>2400</v>
      </c>
      <c r="I2568" s="3">
        <v>43647</v>
      </c>
      <c r="J2568" s="3">
        <f t="shared" si="122"/>
        <v>43677</v>
      </c>
      <c r="K2568" t="s">
        <v>4</v>
      </c>
      <c r="L2568">
        <v>2019</v>
      </c>
      <c r="M2568">
        <v>12181</v>
      </c>
      <c r="N2568" s="3">
        <v>43809</v>
      </c>
      <c r="O2568" s="3">
        <v>43809</v>
      </c>
      <c r="P2568" s="7">
        <f t="shared" si="121"/>
        <v>132</v>
      </c>
      <c r="Q2568" s="8">
        <f t="shared" si="120"/>
        <v>710.16</v>
      </c>
      <c r="R2568" t="s">
        <v>737</v>
      </c>
    </row>
    <row r="2569" spans="1:18">
      <c r="A2569">
        <v>1</v>
      </c>
      <c r="B2569" t="s">
        <v>67</v>
      </c>
      <c r="C2569" t="s">
        <v>2</v>
      </c>
      <c r="D2569">
        <v>2019</v>
      </c>
      <c r="E2569">
        <v>8220</v>
      </c>
      <c r="F2569" s="11">
        <v>26.9</v>
      </c>
      <c r="G2569" s="3">
        <v>43754</v>
      </c>
      <c r="H2569" t="s">
        <v>2401</v>
      </c>
      <c r="I2569" s="3">
        <v>43647</v>
      </c>
      <c r="J2569" s="3">
        <f t="shared" si="122"/>
        <v>43677</v>
      </c>
      <c r="K2569" t="s">
        <v>4</v>
      </c>
      <c r="L2569">
        <v>2019</v>
      </c>
      <c r="M2569">
        <v>12181</v>
      </c>
      <c r="N2569" s="3">
        <v>43809</v>
      </c>
      <c r="O2569" s="3">
        <v>43809</v>
      </c>
      <c r="P2569" s="7">
        <f t="shared" si="121"/>
        <v>132</v>
      </c>
      <c r="Q2569" s="8">
        <f t="shared" si="120"/>
        <v>3550.7999999999997</v>
      </c>
      <c r="R2569" t="s">
        <v>737</v>
      </c>
    </row>
    <row r="2570" spans="1:18">
      <c r="A2570">
        <v>1</v>
      </c>
      <c r="B2570" t="s">
        <v>67</v>
      </c>
      <c r="C2570" t="s">
        <v>2</v>
      </c>
      <c r="D2570">
        <v>2019</v>
      </c>
      <c r="E2570">
        <v>8221</v>
      </c>
      <c r="F2570" s="11">
        <v>8.9700000000000006</v>
      </c>
      <c r="G2570" s="3">
        <v>43754</v>
      </c>
      <c r="H2570" t="s">
        <v>2402</v>
      </c>
      <c r="I2570" s="3">
        <v>43647</v>
      </c>
      <c r="J2570" s="3">
        <f t="shared" si="122"/>
        <v>43677</v>
      </c>
      <c r="K2570" t="s">
        <v>4</v>
      </c>
      <c r="L2570">
        <v>2019</v>
      </c>
      <c r="M2570">
        <v>12181</v>
      </c>
      <c r="N2570" s="3">
        <v>43809</v>
      </c>
      <c r="O2570" s="3">
        <v>43809</v>
      </c>
      <c r="P2570" s="7">
        <f t="shared" si="121"/>
        <v>132</v>
      </c>
      <c r="Q2570" s="8">
        <f t="shared" si="120"/>
        <v>1184.0400000000002</v>
      </c>
      <c r="R2570" t="s">
        <v>737</v>
      </c>
    </row>
    <row r="2571" spans="1:18">
      <c r="A2571">
        <v>1</v>
      </c>
      <c r="B2571" t="s">
        <v>67</v>
      </c>
      <c r="C2571" t="s">
        <v>2</v>
      </c>
      <c r="D2571">
        <v>2019</v>
      </c>
      <c r="E2571">
        <v>8222</v>
      </c>
      <c r="F2571" s="11">
        <v>7.17</v>
      </c>
      <c r="G2571" s="3">
        <v>43754</v>
      </c>
      <c r="H2571" t="s">
        <v>2403</v>
      </c>
      <c r="I2571" s="3">
        <v>43647</v>
      </c>
      <c r="J2571" s="3">
        <f t="shared" si="122"/>
        <v>43677</v>
      </c>
      <c r="K2571" t="s">
        <v>4</v>
      </c>
      <c r="L2571">
        <v>2019</v>
      </c>
      <c r="M2571">
        <v>12181</v>
      </c>
      <c r="N2571" s="3">
        <v>43809</v>
      </c>
      <c r="O2571" s="3">
        <v>43809</v>
      </c>
      <c r="P2571" s="7">
        <f t="shared" si="121"/>
        <v>132</v>
      </c>
      <c r="Q2571" s="8">
        <f t="shared" si="120"/>
        <v>946.43999999999994</v>
      </c>
      <c r="R2571" t="s">
        <v>737</v>
      </c>
    </row>
    <row r="2572" spans="1:18">
      <c r="A2572">
        <v>1</v>
      </c>
      <c r="B2572" t="s">
        <v>67</v>
      </c>
      <c r="C2572" t="s">
        <v>2</v>
      </c>
      <c r="D2572">
        <v>2019</v>
      </c>
      <c r="E2572">
        <v>8223</v>
      </c>
      <c r="F2572" s="11">
        <v>8.02</v>
      </c>
      <c r="G2572" s="3">
        <v>43754</v>
      </c>
      <c r="H2572" t="s">
        <v>2404</v>
      </c>
      <c r="I2572" s="3">
        <v>43634</v>
      </c>
      <c r="J2572" s="3">
        <f t="shared" si="122"/>
        <v>43664</v>
      </c>
      <c r="K2572" t="s">
        <v>4</v>
      </c>
      <c r="L2572">
        <v>2019</v>
      </c>
      <c r="M2572">
        <v>12181</v>
      </c>
      <c r="N2572" s="3">
        <v>43809</v>
      </c>
      <c r="O2572" s="3">
        <v>43809</v>
      </c>
      <c r="P2572" s="7">
        <f t="shared" si="121"/>
        <v>145</v>
      </c>
      <c r="Q2572" s="8">
        <f t="shared" si="120"/>
        <v>1162.8999999999999</v>
      </c>
      <c r="R2572" t="s">
        <v>737</v>
      </c>
    </row>
    <row r="2573" spans="1:18">
      <c r="A2573">
        <v>1</v>
      </c>
      <c r="B2573" t="s">
        <v>67</v>
      </c>
      <c r="C2573" t="s">
        <v>2</v>
      </c>
      <c r="D2573">
        <v>2019</v>
      </c>
      <c r="E2573">
        <v>8225</v>
      </c>
      <c r="F2573" s="11">
        <v>8.8800000000000008</v>
      </c>
      <c r="G2573" s="3">
        <v>43754</v>
      </c>
      <c r="H2573" t="s">
        <v>2405</v>
      </c>
      <c r="I2573" s="3">
        <v>43633</v>
      </c>
      <c r="J2573" s="3">
        <f t="shared" si="122"/>
        <v>43663</v>
      </c>
      <c r="K2573" t="s">
        <v>4</v>
      </c>
      <c r="L2573">
        <v>2019</v>
      </c>
      <c r="M2573">
        <v>12181</v>
      </c>
      <c r="N2573" s="3">
        <v>43809</v>
      </c>
      <c r="O2573" s="3">
        <v>43809</v>
      </c>
      <c r="P2573" s="7">
        <f t="shared" si="121"/>
        <v>146</v>
      </c>
      <c r="Q2573" s="8">
        <f t="shared" si="120"/>
        <v>1296.48</v>
      </c>
      <c r="R2573" t="s">
        <v>737</v>
      </c>
    </row>
    <row r="2574" spans="1:18">
      <c r="A2574">
        <v>1</v>
      </c>
      <c r="B2574" t="s">
        <v>67</v>
      </c>
      <c r="C2574" t="s">
        <v>2</v>
      </c>
      <c r="D2574">
        <v>2019</v>
      </c>
      <c r="E2574">
        <v>8226</v>
      </c>
      <c r="F2574" s="11">
        <v>8.8800000000000008</v>
      </c>
      <c r="G2574" s="3">
        <v>43754</v>
      </c>
      <c r="H2574" t="s">
        <v>2406</v>
      </c>
      <c r="I2574" s="3">
        <v>43633</v>
      </c>
      <c r="J2574" s="3">
        <f t="shared" si="122"/>
        <v>43663</v>
      </c>
      <c r="K2574" t="s">
        <v>4</v>
      </c>
      <c r="L2574">
        <v>2019</v>
      </c>
      <c r="M2574">
        <v>12181</v>
      </c>
      <c r="N2574" s="3">
        <v>43809</v>
      </c>
      <c r="O2574" s="3">
        <v>43809</v>
      </c>
      <c r="P2574" s="7">
        <f t="shared" si="121"/>
        <v>146</v>
      </c>
      <c r="Q2574" s="8">
        <f t="shared" si="120"/>
        <v>1296.48</v>
      </c>
      <c r="R2574" t="s">
        <v>737</v>
      </c>
    </row>
    <row r="2575" spans="1:18">
      <c r="A2575">
        <v>1</v>
      </c>
      <c r="B2575" t="s">
        <v>67</v>
      </c>
      <c r="C2575" t="s">
        <v>2</v>
      </c>
      <c r="D2575">
        <v>2019</v>
      </c>
      <c r="E2575">
        <v>8229</v>
      </c>
      <c r="F2575" s="11">
        <v>8.8800000000000008</v>
      </c>
      <c r="G2575" s="3">
        <v>43754</v>
      </c>
      <c r="H2575" t="s">
        <v>2407</v>
      </c>
      <c r="I2575" s="3">
        <v>43647</v>
      </c>
      <c r="J2575" s="3">
        <f t="shared" si="122"/>
        <v>43677</v>
      </c>
      <c r="K2575" t="s">
        <v>4</v>
      </c>
      <c r="L2575">
        <v>2019</v>
      </c>
      <c r="M2575">
        <v>12181</v>
      </c>
      <c r="N2575" s="3">
        <v>43809</v>
      </c>
      <c r="O2575" s="3">
        <v>43809</v>
      </c>
      <c r="P2575" s="7">
        <f t="shared" si="121"/>
        <v>132</v>
      </c>
      <c r="Q2575" s="8">
        <f t="shared" si="120"/>
        <v>1172.1600000000001</v>
      </c>
      <c r="R2575" t="s">
        <v>737</v>
      </c>
    </row>
    <row r="2576" spans="1:18">
      <c r="A2576">
        <v>1</v>
      </c>
      <c r="B2576" t="s">
        <v>67</v>
      </c>
      <c r="C2576" t="s">
        <v>2</v>
      </c>
      <c r="D2576">
        <v>2019</v>
      </c>
      <c r="E2576">
        <v>8230</v>
      </c>
      <c r="F2576" s="11">
        <v>3.3</v>
      </c>
      <c r="G2576" s="3">
        <v>43754</v>
      </c>
      <c r="H2576" t="s">
        <v>2408</v>
      </c>
      <c r="I2576" s="3">
        <v>43647</v>
      </c>
      <c r="J2576" s="3">
        <f t="shared" si="122"/>
        <v>43677</v>
      </c>
      <c r="K2576" t="s">
        <v>4</v>
      </c>
      <c r="L2576">
        <v>2019</v>
      </c>
      <c r="M2576">
        <v>12181</v>
      </c>
      <c r="N2576" s="3">
        <v>43809</v>
      </c>
      <c r="O2576" s="3">
        <v>43809</v>
      </c>
      <c r="P2576" s="7">
        <f t="shared" si="121"/>
        <v>132</v>
      </c>
      <c r="Q2576" s="8">
        <f t="shared" si="120"/>
        <v>435.59999999999997</v>
      </c>
      <c r="R2576" t="s">
        <v>737</v>
      </c>
    </row>
    <row r="2577" spans="1:18">
      <c r="A2577">
        <v>1</v>
      </c>
      <c r="B2577" t="s">
        <v>67</v>
      </c>
      <c r="C2577" t="s">
        <v>2</v>
      </c>
      <c r="D2577">
        <v>2019</v>
      </c>
      <c r="E2577">
        <v>8231</v>
      </c>
      <c r="F2577" s="11">
        <v>8.8800000000000008</v>
      </c>
      <c r="G2577" s="3">
        <v>43754</v>
      </c>
      <c r="H2577" t="s">
        <v>2409</v>
      </c>
      <c r="I2577" s="3">
        <v>43647</v>
      </c>
      <c r="J2577" s="3">
        <f t="shared" si="122"/>
        <v>43677</v>
      </c>
      <c r="K2577" t="s">
        <v>4</v>
      </c>
      <c r="L2577">
        <v>2019</v>
      </c>
      <c r="M2577">
        <v>12181</v>
      </c>
      <c r="N2577" s="3">
        <v>43809</v>
      </c>
      <c r="O2577" s="3">
        <v>43809</v>
      </c>
      <c r="P2577" s="7">
        <f t="shared" si="121"/>
        <v>132</v>
      </c>
      <c r="Q2577" s="8">
        <f t="shared" si="120"/>
        <v>1172.1600000000001</v>
      </c>
      <c r="R2577" t="s">
        <v>737</v>
      </c>
    </row>
    <row r="2578" spans="1:18">
      <c r="A2578">
        <v>1</v>
      </c>
      <c r="B2578" t="s">
        <v>67</v>
      </c>
      <c r="C2578" t="s">
        <v>2</v>
      </c>
      <c r="D2578">
        <v>2019</v>
      </c>
      <c r="E2578">
        <v>8232</v>
      </c>
      <c r="F2578" s="11">
        <v>8.8800000000000008</v>
      </c>
      <c r="G2578" s="3">
        <v>43754</v>
      </c>
      <c r="H2578" t="s">
        <v>2410</v>
      </c>
      <c r="I2578" s="3">
        <v>43647</v>
      </c>
      <c r="J2578" s="3">
        <f t="shared" si="122"/>
        <v>43677</v>
      </c>
      <c r="K2578" t="s">
        <v>4</v>
      </c>
      <c r="L2578">
        <v>2019</v>
      </c>
      <c r="M2578">
        <v>12181</v>
      </c>
      <c r="N2578" s="3">
        <v>43809</v>
      </c>
      <c r="O2578" s="3">
        <v>43809</v>
      </c>
      <c r="P2578" s="7">
        <f t="shared" si="121"/>
        <v>132</v>
      </c>
      <c r="Q2578" s="8">
        <f t="shared" si="120"/>
        <v>1172.1600000000001</v>
      </c>
      <c r="R2578" t="s">
        <v>737</v>
      </c>
    </row>
    <row r="2579" spans="1:18">
      <c r="A2579">
        <v>1</v>
      </c>
      <c r="B2579" t="s">
        <v>67</v>
      </c>
      <c r="C2579" t="s">
        <v>2</v>
      </c>
      <c r="D2579">
        <v>2019</v>
      </c>
      <c r="E2579">
        <v>8233</v>
      </c>
      <c r="F2579" s="11">
        <v>8.8800000000000008</v>
      </c>
      <c r="G2579" s="3">
        <v>43754</v>
      </c>
      <c r="H2579" t="s">
        <v>2411</v>
      </c>
      <c r="I2579" s="3">
        <v>43647</v>
      </c>
      <c r="J2579" s="3">
        <f t="shared" si="122"/>
        <v>43677</v>
      </c>
      <c r="K2579" t="s">
        <v>4</v>
      </c>
      <c r="L2579">
        <v>2019</v>
      </c>
      <c r="M2579">
        <v>12181</v>
      </c>
      <c r="N2579" s="3">
        <v>43809</v>
      </c>
      <c r="O2579" s="3">
        <v>43809</v>
      </c>
      <c r="P2579" s="7">
        <f t="shared" si="121"/>
        <v>132</v>
      </c>
      <c r="Q2579" s="8">
        <f t="shared" si="120"/>
        <v>1172.1600000000001</v>
      </c>
      <c r="R2579" t="s">
        <v>737</v>
      </c>
    </row>
    <row r="2580" spans="1:18">
      <c r="A2580">
        <v>1</v>
      </c>
      <c r="B2580" t="s">
        <v>67</v>
      </c>
      <c r="C2580" t="s">
        <v>2</v>
      </c>
      <c r="D2580">
        <v>2019</v>
      </c>
      <c r="E2580">
        <v>8234</v>
      </c>
      <c r="F2580" s="11">
        <v>8.8800000000000008</v>
      </c>
      <c r="G2580" s="3">
        <v>43754</v>
      </c>
      <c r="H2580" t="s">
        <v>2412</v>
      </c>
      <c r="I2580" s="3">
        <v>43647</v>
      </c>
      <c r="J2580" s="3">
        <f t="shared" si="122"/>
        <v>43677</v>
      </c>
      <c r="K2580" t="s">
        <v>4</v>
      </c>
      <c r="L2580">
        <v>2019</v>
      </c>
      <c r="M2580">
        <v>12181</v>
      </c>
      <c r="N2580" s="3">
        <v>43809</v>
      </c>
      <c r="O2580" s="3">
        <v>43809</v>
      </c>
      <c r="P2580" s="7">
        <f t="shared" si="121"/>
        <v>132</v>
      </c>
      <c r="Q2580" s="8">
        <f t="shared" si="120"/>
        <v>1172.1600000000001</v>
      </c>
      <c r="R2580" t="s">
        <v>737</v>
      </c>
    </row>
    <row r="2581" spans="1:18">
      <c r="A2581">
        <v>1</v>
      </c>
      <c r="B2581" t="s">
        <v>67</v>
      </c>
      <c r="C2581" t="s">
        <v>2</v>
      </c>
      <c r="D2581">
        <v>2019</v>
      </c>
      <c r="E2581">
        <v>8235</v>
      </c>
      <c r="F2581" s="11">
        <v>8.8800000000000008</v>
      </c>
      <c r="G2581" s="3">
        <v>43754</v>
      </c>
      <c r="H2581" t="s">
        <v>2413</v>
      </c>
      <c r="I2581" s="3">
        <v>43647</v>
      </c>
      <c r="J2581" s="3">
        <f t="shared" si="122"/>
        <v>43677</v>
      </c>
      <c r="K2581" t="s">
        <v>4</v>
      </c>
      <c r="L2581">
        <v>2019</v>
      </c>
      <c r="M2581">
        <v>12181</v>
      </c>
      <c r="N2581" s="3">
        <v>43809</v>
      </c>
      <c r="O2581" s="3">
        <v>43809</v>
      </c>
      <c r="P2581" s="7">
        <f t="shared" si="121"/>
        <v>132</v>
      </c>
      <c r="Q2581" s="8">
        <f t="shared" si="120"/>
        <v>1172.1600000000001</v>
      </c>
      <c r="R2581" t="s">
        <v>737</v>
      </c>
    </row>
    <row r="2582" spans="1:18">
      <c r="A2582">
        <v>1</v>
      </c>
      <c r="B2582" t="s">
        <v>67</v>
      </c>
      <c r="C2582" t="s">
        <v>2</v>
      </c>
      <c r="D2582">
        <v>2019</v>
      </c>
      <c r="E2582">
        <v>8236</v>
      </c>
      <c r="F2582" s="11">
        <v>8.8800000000000008</v>
      </c>
      <c r="G2582" s="3">
        <v>43754</v>
      </c>
      <c r="H2582" t="s">
        <v>2414</v>
      </c>
      <c r="I2582" s="3">
        <v>43647</v>
      </c>
      <c r="J2582" s="3">
        <f t="shared" si="122"/>
        <v>43677</v>
      </c>
      <c r="K2582" t="s">
        <v>4</v>
      </c>
      <c r="L2582">
        <v>2019</v>
      </c>
      <c r="M2582">
        <v>12181</v>
      </c>
      <c r="N2582" s="3">
        <v>43809</v>
      </c>
      <c r="O2582" s="3">
        <v>43809</v>
      </c>
      <c r="P2582" s="7">
        <f t="shared" si="121"/>
        <v>132</v>
      </c>
      <c r="Q2582" s="8">
        <f t="shared" si="120"/>
        <v>1172.1600000000001</v>
      </c>
      <c r="R2582" t="s">
        <v>737</v>
      </c>
    </row>
    <row r="2583" spans="1:18">
      <c r="A2583">
        <v>1</v>
      </c>
      <c r="B2583" t="s">
        <v>67</v>
      </c>
      <c r="C2583" t="s">
        <v>2</v>
      </c>
      <c r="D2583">
        <v>2019</v>
      </c>
      <c r="E2583">
        <v>8237</v>
      </c>
      <c r="F2583" s="11">
        <v>281.5</v>
      </c>
      <c r="G2583" s="3">
        <v>43754</v>
      </c>
      <c r="H2583" t="s">
        <v>2415</v>
      </c>
      <c r="I2583" s="3">
        <v>43647</v>
      </c>
      <c r="J2583" s="3">
        <f t="shared" si="122"/>
        <v>43677</v>
      </c>
      <c r="K2583" t="s">
        <v>4</v>
      </c>
      <c r="L2583">
        <v>2019</v>
      </c>
      <c r="M2583">
        <v>12181</v>
      </c>
      <c r="N2583" s="3">
        <v>43809</v>
      </c>
      <c r="O2583" s="3">
        <v>43809</v>
      </c>
      <c r="P2583" s="7">
        <f t="shared" si="121"/>
        <v>132</v>
      </c>
      <c r="Q2583" s="8">
        <f t="shared" si="120"/>
        <v>37158</v>
      </c>
      <c r="R2583" t="s">
        <v>737</v>
      </c>
    </row>
    <row r="2584" spans="1:18">
      <c r="A2584">
        <v>1</v>
      </c>
      <c r="B2584" t="s">
        <v>67</v>
      </c>
      <c r="C2584" t="s">
        <v>2</v>
      </c>
      <c r="D2584">
        <v>2019</v>
      </c>
      <c r="E2584">
        <v>8238</v>
      </c>
      <c r="F2584" s="11">
        <v>1866.7</v>
      </c>
      <c r="G2584" s="3">
        <v>43754</v>
      </c>
      <c r="H2584" t="s">
        <v>2416</v>
      </c>
      <c r="I2584" s="3">
        <v>43647</v>
      </c>
      <c r="J2584" s="3">
        <f t="shared" si="122"/>
        <v>43677</v>
      </c>
      <c r="K2584" t="s">
        <v>4</v>
      </c>
      <c r="L2584">
        <v>2019</v>
      </c>
      <c r="M2584">
        <v>12181</v>
      </c>
      <c r="N2584" s="3">
        <v>43809</v>
      </c>
      <c r="O2584" s="3">
        <v>43809</v>
      </c>
      <c r="P2584" s="7">
        <f t="shared" si="121"/>
        <v>132</v>
      </c>
      <c r="Q2584" s="8">
        <f t="shared" si="120"/>
        <v>246404.4</v>
      </c>
      <c r="R2584" t="s">
        <v>737</v>
      </c>
    </row>
    <row r="2585" spans="1:18">
      <c r="A2585">
        <v>1</v>
      </c>
      <c r="B2585" t="s">
        <v>67</v>
      </c>
      <c r="C2585" t="s">
        <v>2</v>
      </c>
      <c r="D2585">
        <v>2019</v>
      </c>
      <c r="E2585">
        <v>8239</v>
      </c>
      <c r="F2585" s="11">
        <v>281.5</v>
      </c>
      <c r="G2585" s="3">
        <v>43754</v>
      </c>
      <c r="H2585" t="s">
        <v>2417</v>
      </c>
      <c r="I2585" s="3">
        <v>43647</v>
      </c>
      <c r="J2585" s="3">
        <f t="shared" si="122"/>
        <v>43677</v>
      </c>
      <c r="K2585" t="s">
        <v>4</v>
      </c>
      <c r="L2585">
        <v>2019</v>
      </c>
      <c r="M2585">
        <v>12181</v>
      </c>
      <c r="N2585" s="3">
        <v>43809</v>
      </c>
      <c r="O2585" s="3">
        <v>43809</v>
      </c>
      <c r="P2585" s="7">
        <f t="shared" si="121"/>
        <v>132</v>
      </c>
      <c r="Q2585" s="8">
        <f t="shared" si="120"/>
        <v>37158</v>
      </c>
      <c r="R2585" t="s">
        <v>737</v>
      </c>
    </row>
    <row r="2586" spans="1:18">
      <c r="A2586">
        <v>1</v>
      </c>
      <c r="B2586" t="s">
        <v>67</v>
      </c>
      <c r="C2586" t="s">
        <v>2</v>
      </c>
      <c r="D2586">
        <v>2019</v>
      </c>
      <c r="E2586">
        <v>8240</v>
      </c>
      <c r="F2586" s="11">
        <v>39.450000000000003</v>
      </c>
      <c r="G2586" s="3">
        <v>43754</v>
      </c>
      <c r="H2586" t="s">
        <v>2418</v>
      </c>
      <c r="I2586" s="3">
        <v>43647</v>
      </c>
      <c r="J2586" s="3">
        <f t="shared" si="122"/>
        <v>43677</v>
      </c>
      <c r="K2586" t="s">
        <v>4</v>
      </c>
      <c r="L2586">
        <v>2019</v>
      </c>
      <c r="M2586">
        <v>12181</v>
      </c>
      <c r="N2586" s="3">
        <v>43809</v>
      </c>
      <c r="O2586" s="3">
        <v>43809</v>
      </c>
      <c r="P2586" s="7">
        <f t="shared" si="121"/>
        <v>132</v>
      </c>
      <c r="Q2586" s="8">
        <f t="shared" si="120"/>
        <v>5207.4000000000005</v>
      </c>
      <c r="R2586" t="s">
        <v>737</v>
      </c>
    </row>
    <row r="2587" spans="1:18">
      <c r="A2587">
        <v>1</v>
      </c>
      <c r="B2587" t="s">
        <v>67</v>
      </c>
      <c r="C2587" t="s">
        <v>2</v>
      </c>
      <c r="D2587">
        <v>2019</v>
      </c>
      <c r="E2587">
        <v>8241</v>
      </c>
      <c r="F2587" s="11">
        <v>451.84</v>
      </c>
      <c r="G2587" s="3">
        <v>43754</v>
      </c>
      <c r="H2587" t="s">
        <v>2419</v>
      </c>
      <c r="I2587" s="3">
        <v>43647</v>
      </c>
      <c r="J2587" s="3">
        <f t="shared" si="122"/>
        <v>43677</v>
      </c>
      <c r="K2587" t="s">
        <v>4</v>
      </c>
      <c r="L2587">
        <v>2019</v>
      </c>
      <c r="M2587">
        <v>12181</v>
      </c>
      <c r="N2587" s="3">
        <v>43809</v>
      </c>
      <c r="O2587" s="3">
        <v>43809</v>
      </c>
      <c r="P2587" s="7">
        <f t="shared" si="121"/>
        <v>132</v>
      </c>
      <c r="Q2587" s="8">
        <f t="shared" si="120"/>
        <v>59642.879999999997</v>
      </c>
      <c r="R2587" t="s">
        <v>737</v>
      </c>
    </row>
    <row r="2588" spans="1:18">
      <c r="A2588">
        <v>1</v>
      </c>
      <c r="B2588" t="s">
        <v>67</v>
      </c>
      <c r="C2588" t="s">
        <v>2</v>
      </c>
      <c r="D2588">
        <v>2019</v>
      </c>
      <c r="E2588">
        <v>8242</v>
      </c>
      <c r="F2588" s="11">
        <v>8.8800000000000008</v>
      </c>
      <c r="G2588" s="3">
        <v>43754</v>
      </c>
      <c r="H2588" t="s">
        <v>2420</v>
      </c>
      <c r="I2588" s="3">
        <v>43647</v>
      </c>
      <c r="J2588" s="3">
        <f t="shared" si="122"/>
        <v>43677</v>
      </c>
      <c r="K2588" t="s">
        <v>4</v>
      </c>
      <c r="L2588">
        <v>2019</v>
      </c>
      <c r="M2588">
        <v>12181</v>
      </c>
      <c r="N2588" s="3">
        <v>43809</v>
      </c>
      <c r="O2588" s="3">
        <v>43809</v>
      </c>
      <c r="P2588" s="7">
        <f t="shared" si="121"/>
        <v>132</v>
      </c>
      <c r="Q2588" s="8">
        <f t="shared" si="120"/>
        <v>1172.1600000000001</v>
      </c>
      <c r="R2588" t="s">
        <v>737</v>
      </c>
    </row>
    <row r="2589" spans="1:18">
      <c r="A2589">
        <v>1</v>
      </c>
      <c r="B2589" t="s">
        <v>67</v>
      </c>
      <c r="C2589" t="s">
        <v>2</v>
      </c>
      <c r="D2589">
        <v>2019</v>
      </c>
      <c r="E2589">
        <v>8243</v>
      </c>
      <c r="F2589" s="11">
        <v>8.8800000000000008</v>
      </c>
      <c r="G2589" s="3">
        <v>43754</v>
      </c>
      <c r="H2589" t="s">
        <v>2421</v>
      </c>
      <c r="I2589" s="3">
        <v>43647</v>
      </c>
      <c r="J2589" s="3">
        <f t="shared" si="122"/>
        <v>43677</v>
      </c>
      <c r="K2589" t="s">
        <v>4</v>
      </c>
      <c r="L2589">
        <v>2019</v>
      </c>
      <c r="M2589">
        <v>12181</v>
      </c>
      <c r="N2589" s="3">
        <v>43809</v>
      </c>
      <c r="O2589" s="3">
        <v>43809</v>
      </c>
      <c r="P2589" s="7">
        <f t="shared" si="121"/>
        <v>132</v>
      </c>
      <c r="Q2589" s="8">
        <f t="shared" si="120"/>
        <v>1172.1600000000001</v>
      </c>
      <c r="R2589" t="s">
        <v>737</v>
      </c>
    </row>
    <row r="2590" spans="1:18">
      <c r="A2590">
        <v>1</v>
      </c>
      <c r="B2590" t="s">
        <v>67</v>
      </c>
      <c r="C2590" t="s">
        <v>2</v>
      </c>
      <c r="D2590">
        <v>2019</v>
      </c>
      <c r="E2590">
        <v>8244</v>
      </c>
      <c r="F2590" s="11">
        <v>8.8800000000000008</v>
      </c>
      <c r="G2590" s="3">
        <v>43754</v>
      </c>
      <c r="H2590" t="s">
        <v>2422</v>
      </c>
      <c r="I2590" s="3">
        <v>43647</v>
      </c>
      <c r="J2590" s="3">
        <f t="shared" si="122"/>
        <v>43677</v>
      </c>
      <c r="K2590" t="s">
        <v>4</v>
      </c>
      <c r="L2590">
        <v>2019</v>
      </c>
      <c r="M2590">
        <v>12181</v>
      </c>
      <c r="N2590" s="3">
        <v>43809</v>
      </c>
      <c r="O2590" s="3">
        <v>43809</v>
      </c>
      <c r="P2590" s="7">
        <f t="shared" si="121"/>
        <v>132</v>
      </c>
      <c r="Q2590" s="8">
        <f t="shared" si="120"/>
        <v>1172.1600000000001</v>
      </c>
      <c r="R2590" t="s">
        <v>737</v>
      </c>
    </row>
    <row r="2591" spans="1:18">
      <c r="A2591">
        <v>1</v>
      </c>
      <c r="B2591" t="s">
        <v>67</v>
      </c>
      <c r="C2591" t="s">
        <v>2</v>
      </c>
      <c r="D2591">
        <v>2019</v>
      </c>
      <c r="E2591">
        <v>8245</v>
      </c>
      <c r="F2591" s="11">
        <v>281.5</v>
      </c>
      <c r="G2591" s="3">
        <v>43754</v>
      </c>
      <c r="H2591" t="s">
        <v>2423</v>
      </c>
      <c r="I2591" s="3">
        <v>43647</v>
      </c>
      <c r="J2591" s="3">
        <f t="shared" si="122"/>
        <v>43677</v>
      </c>
      <c r="K2591" t="s">
        <v>4</v>
      </c>
      <c r="L2591">
        <v>2019</v>
      </c>
      <c r="M2591">
        <v>12181</v>
      </c>
      <c r="N2591" s="3">
        <v>43809</v>
      </c>
      <c r="O2591" s="3">
        <v>43809</v>
      </c>
      <c r="P2591" s="7">
        <f t="shared" si="121"/>
        <v>132</v>
      </c>
      <c r="Q2591" s="8">
        <f t="shared" si="120"/>
        <v>37158</v>
      </c>
      <c r="R2591" t="s">
        <v>737</v>
      </c>
    </row>
    <row r="2592" spans="1:18">
      <c r="A2592">
        <v>1</v>
      </c>
      <c r="B2592" t="s">
        <v>67</v>
      </c>
      <c r="C2592" t="s">
        <v>2</v>
      </c>
      <c r="D2592">
        <v>2019</v>
      </c>
      <c r="E2592">
        <v>8246</v>
      </c>
      <c r="F2592" s="11">
        <v>281.5</v>
      </c>
      <c r="G2592" s="3">
        <v>43754</v>
      </c>
      <c r="H2592" t="s">
        <v>2424</v>
      </c>
      <c r="I2592" s="3">
        <v>43647</v>
      </c>
      <c r="J2592" s="3">
        <f t="shared" si="122"/>
        <v>43677</v>
      </c>
      <c r="K2592" t="s">
        <v>4</v>
      </c>
      <c r="L2592">
        <v>2019</v>
      </c>
      <c r="M2592">
        <v>12181</v>
      </c>
      <c r="N2592" s="3">
        <v>43809</v>
      </c>
      <c r="O2592" s="3">
        <v>43809</v>
      </c>
      <c r="P2592" s="7">
        <f t="shared" si="121"/>
        <v>132</v>
      </c>
      <c r="Q2592" s="8">
        <f t="shared" si="120"/>
        <v>37158</v>
      </c>
      <c r="R2592" t="s">
        <v>737</v>
      </c>
    </row>
    <row r="2593" spans="1:18">
      <c r="A2593">
        <v>1</v>
      </c>
      <c r="B2593" t="s">
        <v>67</v>
      </c>
      <c r="C2593" t="s">
        <v>2</v>
      </c>
      <c r="D2593">
        <v>2019</v>
      </c>
      <c r="E2593">
        <v>8247</v>
      </c>
      <c r="F2593" s="11">
        <v>281.5</v>
      </c>
      <c r="G2593" s="3">
        <v>43754</v>
      </c>
      <c r="H2593" t="s">
        <v>2425</v>
      </c>
      <c r="I2593" s="3">
        <v>43647</v>
      </c>
      <c r="J2593" s="3">
        <f t="shared" si="122"/>
        <v>43677</v>
      </c>
      <c r="K2593" t="s">
        <v>4</v>
      </c>
      <c r="L2593">
        <v>2019</v>
      </c>
      <c r="M2593">
        <v>12181</v>
      </c>
      <c r="N2593" s="3">
        <v>43809</v>
      </c>
      <c r="O2593" s="3">
        <v>43809</v>
      </c>
      <c r="P2593" s="7">
        <f t="shared" si="121"/>
        <v>132</v>
      </c>
      <c r="Q2593" s="8">
        <f t="shared" si="120"/>
        <v>37158</v>
      </c>
      <c r="R2593" t="s">
        <v>737</v>
      </c>
    </row>
    <row r="2594" spans="1:18">
      <c r="A2594">
        <v>1</v>
      </c>
      <c r="B2594" t="s">
        <v>67</v>
      </c>
      <c r="C2594" t="s">
        <v>2</v>
      </c>
      <c r="D2594">
        <v>2019</v>
      </c>
      <c r="E2594">
        <v>8248</v>
      </c>
      <c r="F2594" s="11">
        <v>8.8800000000000008</v>
      </c>
      <c r="G2594" s="3">
        <v>43754</v>
      </c>
      <c r="H2594" t="s">
        <v>2426</v>
      </c>
      <c r="I2594" s="3">
        <v>43647</v>
      </c>
      <c r="J2594" s="3">
        <f t="shared" si="122"/>
        <v>43677</v>
      </c>
      <c r="K2594" t="s">
        <v>4</v>
      </c>
      <c r="L2594">
        <v>2019</v>
      </c>
      <c r="M2594">
        <v>12181</v>
      </c>
      <c r="N2594" s="3">
        <v>43809</v>
      </c>
      <c r="O2594" s="3">
        <v>43809</v>
      </c>
      <c r="P2594" s="7">
        <f t="shared" si="121"/>
        <v>132</v>
      </c>
      <c r="Q2594" s="8">
        <f t="shared" si="120"/>
        <v>1172.1600000000001</v>
      </c>
      <c r="R2594" t="s">
        <v>737</v>
      </c>
    </row>
    <row r="2595" spans="1:18">
      <c r="A2595">
        <v>1</v>
      </c>
      <c r="B2595" t="s">
        <v>67</v>
      </c>
      <c r="C2595" t="s">
        <v>2</v>
      </c>
      <c r="D2595">
        <v>2019</v>
      </c>
      <c r="E2595">
        <v>8249</v>
      </c>
      <c r="F2595" s="11">
        <v>11</v>
      </c>
      <c r="G2595" s="3">
        <v>43754</v>
      </c>
      <c r="H2595" t="s">
        <v>2427</v>
      </c>
      <c r="I2595" s="3">
        <v>43647</v>
      </c>
      <c r="J2595" s="3">
        <f t="shared" si="122"/>
        <v>43677</v>
      </c>
      <c r="K2595" t="s">
        <v>4</v>
      </c>
      <c r="L2595">
        <v>2019</v>
      </c>
      <c r="M2595">
        <v>12181</v>
      </c>
      <c r="N2595" s="3">
        <v>43809</v>
      </c>
      <c r="O2595" s="3">
        <v>43809</v>
      </c>
      <c r="P2595" s="7">
        <f t="shared" si="121"/>
        <v>132</v>
      </c>
      <c r="Q2595" s="8">
        <f t="shared" si="120"/>
        <v>1452</v>
      </c>
      <c r="R2595" t="s">
        <v>737</v>
      </c>
    </row>
    <row r="2596" spans="1:18">
      <c r="A2596">
        <v>1</v>
      </c>
      <c r="B2596" t="s">
        <v>67</v>
      </c>
      <c r="C2596" t="s">
        <v>2</v>
      </c>
      <c r="D2596">
        <v>2019</v>
      </c>
      <c r="E2596">
        <v>8250</v>
      </c>
      <c r="F2596" s="11">
        <v>8.8800000000000008</v>
      </c>
      <c r="G2596" s="3">
        <v>43754</v>
      </c>
      <c r="H2596" t="s">
        <v>2428</v>
      </c>
      <c r="I2596" s="3">
        <v>43647</v>
      </c>
      <c r="J2596" s="3">
        <f t="shared" si="122"/>
        <v>43677</v>
      </c>
      <c r="K2596" t="s">
        <v>4</v>
      </c>
      <c r="L2596">
        <v>2019</v>
      </c>
      <c r="M2596">
        <v>12181</v>
      </c>
      <c r="N2596" s="3">
        <v>43809</v>
      </c>
      <c r="O2596" s="3">
        <v>43809</v>
      </c>
      <c r="P2596" s="7">
        <f t="shared" si="121"/>
        <v>132</v>
      </c>
      <c r="Q2596" s="8">
        <f t="shared" si="120"/>
        <v>1172.1600000000001</v>
      </c>
      <c r="R2596" t="s">
        <v>737</v>
      </c>
    </row>
    <row r="2597" spans="1:18">
      <c r="A2597">
        <v>1</v>
      </c>
      <c r="B2597" t="s">
        <v>67</v>
      </c>
      <c r="C2597" t="s">
        <v>2</v>
      </c>
      <c r="D2597">
        <v>2019</v>
      </c>
      <c r="E2597">
        <v>8251</v>
      </c>
      <c r="F2597" s="11">
        <v>8.8800000000000008</v>
      </c>
      <c r="G2597" s="3">
        <v>43754</v>
      </c>
      <c r="H2597" t="s">
        <v>2429</v>
      </c>
      <c r="I2597" s="3">
        <v>43647</v>
      </c>
      <c r="J2597" s="3">
        <f t="shared" si="122"/>
        <v>43677</v>
      </c>
      <c r="K2597" t="s">
        <v>4</v>
      </c>
      <c r="L2597">
        <v>2019</v>
      </c>
      <c r="M2597">
        <v>12181</v>
      </c>
      <c r="N2597" s="3">
        <v>43809</v>
      </c>
      <c r="O2597" s="3">
        <v>43809</v>
      </c>
      <c r="P2597" s="7">
        <f t="shared" si="121"/>
        <v>132</v>
      </c>
      <c r="Q2597" s="8">
        <f t="shared" si="120"/>
        <v>1172.1600000000001</v>
      </c>
      <c r="R2597" t="s">
        <v>737</v>
      </c>
    </row>
    <row r="2598" spans="1:18">
      <c r="A2598">
        <v>1</v>
      </c>
      <c r="B2598" t="s">
        <v>67</v>
      </c>
      <c r="C2598" t="s">
        <v>2</v>
      </c>
      <c r="D2598">
        <v>2019</v>
      </c>
      <c r="E2598">
        <v>8252</v>
      </c>
      <c r="F2598" s="11">
        <v>8.8800000000000008</v>
      </c>
      <c r="G2598" s="3">
        <v>43754</v>
      </c>
      <c r="H2598" t="s">
        <v>2430</v>
      </c>
      <c r="I2598" s="3">
        <v>43647</v>
      </c>
      <c r="J2598" s="3">
        <f t="shared" si="122"/>
        <v>43677</v>
      </c>
      <c r="K2598" t="s">
        <v>4</v>
      </c>
      <c r="L2598">
        <v>2019</v>
      </c>
      <c r="M2598">
        <v>12181</v>
      </c>
      <c r="N2598" s="3">
        <v>43809</v>
      </c>
      <c r="O2598" s="3">
        <v>43809</v>
      </c>
      <c r="P2598" s="7">
        <f t="shared" si="121"/>
        <v>132</v>
      </c>
      <c r="Q2598" s="8">
        <f t="shared" si="120"/>
        <v>1172.1600000000001</v>
      </c>
      <c r="R2598" t="s">
        <v>737</v>
      </c>
    </row>
    <row r="2599" spans="1:18">
      <c r="A2599">
        <v>1</v>
      </c>
      <c r="B2599" t="s">
        <v>67</v>
      </c>
      <c r="C2599" t="s">
        <v>2</v>
      </c>
      <c r="D2599">
        <v>2019</v>
      </c>
      <c r="E2599">
        <v>8253</v>
      </c>
      <c r="F2599" s="11">
        <v>8.8800000000000008</v>
      </c>
      <c r="G2599" s="3">
        <v>43754</v>
      </c>
      <c r="H2599" t="s">
        <v>2431</v>
      </c>
      <c r="I2599" s="3">
        <v>43647</v>
      </c>
      <c r="J2599" s="3">
        <f t="shared" si="122"/>
        <v>43677</v>
      </c>
      <c r="K2599" t="s">
        <v>4</v>
      </c>
      <c r="L2599">
        <v>2019</v>
      </c>
      <c r="M2599">
        <v>12181</v>
      </c>
      <c r="N2599" s="3">
        <v>43809</v>
      </c>
      <c r="O2599" s="3">
        <v>43809</v>
      </c>
      <c r="P2599" s="7">
        <f t="shared" si="121"/>
        <v>132</v>
      </c>
      <c r="Q2599" s="8">
        <f t="shared" si="120"/>
        <v>1172.1600000000001</v>
      </c>
      <c r="R2599" t="s">
        <v>737</v>
      </c>
    </row>
    <row r="2600" spans="1:18">
      <c r="A2600">
        <v>1</v>
      </c>
      <c r="B2600" t="s">
        <v>67</v>
      </c>
      <c r="C2600" t="s">
        <v>2</v>
      </c>
      <c r="D2600">
        <v>2019</v>
      </c>
      <c r="E2600">
        <v>8254</v>
      </c>
      <c r="F2600" s="11">
        <v>8.8800000000000008</v>
      </c>
      <c r="G2600" s="3">
        <v>43754</v>
      </c>
      <c r="H2600" t="s">
        <v>2432</v>
      </c>
      <c r="I2600" s="3">
        <v>43647</v>
      </c>
      <c r="J2600" s="3">
        <f t="shared" si="122"/>
        <v>43677</v>
      </c>
      <c r="K2600" t="s">
        <v>4</v>
      </c>
      <c r="L2600">
        <v>2019</v>
      </c>
      <c r="M2600">
        <v>12181</v>
      </c>
      <c r="N2600" s="3">
        <v>43809</v>
      </c>
      <c r="O2600" s="3">
        <v>43809</v>
      </c>
      <c r="P2600" s="7">
        <f t="shared" si="121"/>
        <v>132</v>
      </c>
      <c r="Q2600" s="8">
        <f t="shared" si="120"/>
        <v>1172.1600000000001</v>
      </c>
      <c r="R2600" t="s">
        <v>737</v>
      </c>
    </row>
    <row r="2601" spans="1:18">
      <c r="A2601">
        <v>1</v>
      </c>
      <c r="B2601" t="s">
        <v>67</v>
      </c>
      <c r="C2601" t="s">
        <v>2</v>
      </c>
      <c r="D2601">
        <v>2019</v>
      </c>
      <c r="E2601">
        <v>8255</v>
      </c>
      <c r="F2601" s="11">
        <v>8.8800000000000008</v>
      </c>
      <c r="G2601" s="3">
        <v>43754</v>
      </c>
      <c r="H2601" t="s">
        <v>2433</v>
      </c>
      <c r="I2601" s="3">
        <v>43647</v>
      </c>
      <c r="J2601" s="3">
        <f t="shared" si="122"/>
        <v>43677</v>
      </c>
      <c r="K2601" t="s">
        <v>4</v>
      </c>
      <c r="L2601">
        <v>2019</v>
      </c>
      <c r="M2601">
        <v>12181</v>
      </c>
      <c r="N2601" s="3">
        <v>43809</v>
      </c>
      <c r="O2601" s="3">
        <v>43809</v>
      </c>
      <c r="P2601" s="7">
        <f t="shared" si="121"/>
        <v>132</v>
      </c>
      <c r="Q2601" s="8">
        <f t="shared" si="120"/>
        <v>1172.1600000000001</v>
      </c>
      <c r="R2601" t="s">
        <v>737</v>
      </c>
    </row>
    <row r="2602" spans="1:18">
      <c r="A2602">
        <v>1</v>
      </c>
      <c r="B2602" t="s">
        <v>67</v>
      </c>
      <c r="C2602" t="s">
        <v>2</v>
      </c>
      <c r="D2602">
        <v>2019</v>
      </c>
      <c r="E2602">
        <v>8256</v>
      </c>
      <c r="F2602" s="11">
        <v>8.8800000000000008</v>
      </c>
      <c r="G2602" s="3">
        <v>43754</v>
      </c>
      <c r="H2602" t="s">
        <v>2434</v>
      </c>
      <c r="I2602" s="3">
        <v>43647</v>
      </c>
      <c r="J2602" s="3">
        <f t="shared" si="122"/>
        <v>43677</v>
      </c>
      <c r="K2602" t="s">
        <v>4</v>
      </c>
      <c r="L2602">
        <v>2019</v>
      </c>
      <c r="M2602">
        <v>12181</v>
      </c>
      <c r="N2602" s="3">
        <v>43809</v>
      </c>
      <c r="O2602" s="3">
        <v>43809</v>
      </c>
      <c r="P2602" s="7">
        <f t="shared" si="121"/>
        <v>132</v>
      </c>
      <c r="Q2602" s="8">
        <f t="shared" si="120"/>
        <v>1172.1600000000001</v>
      </c>
      <c r="R2602" t="s">
        <v>737</v>
      </c>
    </row>
    <row r="2603" spans="1:18">
      <c r="A2603">
        <v>1</v>
      </c>
      <c r="B2603" t="s">
        <v>67</v>
      </c>
      <c r="C2603" t="s">
        <v>2</v>
      </c>
      <c r="D2603">
        <v>2019</v>
      </c>
      <c r="E2603">
        <v>8257</v>
      </c>
      <c r="F2603" s="11">
        <v>3.59</v>
      </c>
      <c r="G2603" s="3">
        <v>43754</v>
      </c>
      <c r="H2603" t="s">
        <v>2435</v>
      </c>
      <c r="I2603" s="3">
        <v>43647</v>
      </c>
      <c r="J2603" s="3">
        <f t="shared" si="122"/>
        <v>43677</v>
      </c>
      <c r="K2603" t="s">
        <v>4</v>
      </c>
      <c r="L2603">
        <v>2019</v>
      </c>
      <c r="M2603">
        <v>12181</v>
      </c>
      <c r="N2603" s="3">
        <v>43809</v>
      </c>
      <c r="O2603" s="3">
        <v>43809</v>
      </c>
      <c r="P2603" s="7">
        <f t="shared" si="121"/>
        <v>132</v>
      </c>
      <c r="Q2603" s="8">
        <f t="shared" si="120"/>
        <v>473.88</v>
      </c>
      <c r="R2603" t="s">
        <v>737</v>
      </c>
    </row>
    <row r="2604" spans="1:18">
      <c r="A2604">
        <v>1</v>
      </c>
      <c r="B2604" t="s">
        <v>67</v>
      </c>
      <c r="C2604" t="s">
        <v>2</v>
      </c>
      <c r="D2604">
        <v>2019</v>
      </c>
      <c r="E2604">
        <v>8258</v>
      </c>
      <c r="F2604" s="11">
        <v>1126</v>
      </c>
      <c r="G2604" s="3">
        <v>43754</v>
      </c>
      <c r="H2604" t="s">
        <v>2436</v>
      </c>
      <c r="I2604" s="3">
        <v>43647</v>
      </c>
      <c r="J2604" s="3">
        <f t="shared" si="122"/>
        <v>43677</v>
      </c>
      <c r="K2604" t="s">
        <v>4</v>
      </c>
      <c r="L2604">
        <v>2019</v>
      </c>
      <c r="M2604">
        <v>12181</v>
      </c>
      <c r="N2604" s="3">
        <v>43809</v>
      </c>
      <c r="O2604" s="3">
        <v>43809</v>
      </c>
      <c r="P2604" s="7">
        <f t="shared" si="121"/>
        <v>132</v>
      </c>
      <c r="Q2604" s="8">
        <f t="shared" si="120"/>
        <v>148632</v>
      </c>
      <c r="R2604" t="s">
        <v>737</v>
      </c>
    </row>
    <row r="2605" spans="1:18">
      <c r="A2605">
        <v>1</v>
      </c>
      <c r="B2605" t="s">
        <v>67</v>
      </c>
      <c r="C2605" t="s">
        <v>2</v>
      </c>
      <c r="D2605">
        <v>2019</v>
      </c>
      <c r="E2605">
        <v>8259</v>
      </c>
      <c r="F2605" s="11">
        <v>338.88</v>
      </c>
      <c r="G2605" s="3">
        <v>43754</v>
      </c>
      <c r="H2605" t="s">
        <v>2437</v>
      </c>
      <c r="I2605" s="3">
        <v>43647</v>
      </c>
      <c r="J2605" s="3">
        <f t="shared" si="122"/>
        <v>43677</v>
      </c>
      <c r="K2605" t="s">
        <v>4</v>
      </c>
      <c r="L2605">
        <v>2019</v>
      </c>
      <c r="M2605">
        <v>12181</v>
      </c>
      <c r="N2605" s="3">
        <v>43809</v>
      </c>
      <c r="O2605" s="3">
        <v>43809</v>
      </c>
      <c r="P2605" s="7">
        <f t="shared" si="121"/>
        <v>132</v>
      </c>
      <c r="Q2605" s="8">
        <f t="shared" si="120"/>
        <v>44732.159999999996</v>
      </c>
      <c r="R2605" t="s">
        <v>737</v>
      </c>
    </row>
    <row r="2606" spans="1:18">
      <c r="A2606">
        <v>1</v>
      </c>
      <c r="B2606" t="s">
        <v>67</v>
      </c>
      <c r="C2606" t="s">
        <v>2</v>
      </c>
      <c r="D2606">
        <v>2019</v>
      </c>
      <c r="E2606">
        <v>8260</v>
      </c>
      <c r="F2606" s="11">
        <v>8.8800000000000008</v>
      </c>
      <c r="G2606" s="3">
        <v>43754</v>
      </c>
      <c r="H2606" t="s">
        <v>2438</v>
      </c>
      <c r="I2606" s="3">
        <v>43647</v>
      </c>
      <c r="J2606" s="3">
        <f t="shared" si="122"/>
        <v>43677</v>
      </c>
      <c r="K2606" t="s">
        <v>4</v>
      </c>
      <c r="L2606">
        <v>2019</v>
      </c>
      <c r="M2606">
        <v>12181</v>
      </c>
      <c r="N2606" s="3">
        <v>43809</v>
      </c>
      <c r="O2606" s="3">
        <v>43809</v>
      </c>
      <c r="P2606" s="7">
        <f t="shared" si="121"/>
        <v>132</v>
      </c>
      <c r="Q2606" s="8">
        <f t="shared" si="120"/>
        <v>1172.1600000000001</v>
      </c>
      <c r="R2606" t="s">
        <v>737</v>
      </c>
    </row>
    <row r="2607" spans="1:18">
      <c r="A2607">
        <v>1</v>
      </c>
      <c r="B2607" t="s">
        <v>67</v>
      </c>
      <c r="C2607" t="s">
        <v>2</v>
      </c>
      <c r="D2607">
        <v>2019</v>
      </c>
      <c r="E2607">
        <v>8261</v>
      </c>
      <c r="F2607" s="11">
        <v>1048.3</v>
      </c>
      <c r="G2607" s="3">
        <v>43754</v>
      </c>
      <c r="H2607" t="s">
        <v>2439</v>
      </c>
      <c r="I2607" s="3">
        <v>43647</v>
      </c>
      <c r="J2607" s="3">
        <f t="shared" si="122"/>
        <v>43677</v>
      </c>
      <c r="K2607" t="s">
        <v>4</v>
      </c>
      <c r="L2607">
        <v>2019</v>
      </c>
      <c r="M2607">
        <v>12181</v>
      </c>
      <c r="N2607" s="3">
        <v>43809</v>
      </c>
      <c r="O2607" s="3">
        <v>43809</v>
      </c>
      <c r="P2607" s="7">
        <f t="shared" si="121"/>
        <v>132</v>
      </c>
      <c r="Q2607" s="8">
        <f t="shared" si="120"/>
        <v>138375.6</v>
      </c>
      <c r="R2607" t="s">
        <v>737</v>
      </c>
    </row>
    <row r="2608" spans="1:18">
      <c r="A2608">
        <v>1</v>
      </c>
      <c r="B2608" t="s">
        <v>67</v>
      </c>
      <c r="C2608" t="s">
        <v>2</v>
      </c>
      <c r="D2608">
        <v>2019</v>
      </c>
      <c r="E2608">
        <v>8262</v>
      </c>
      <c r="F2608" s="11">
        <v>8.8800000000000008</v>
      </c>
      <c r="G2608" s="3">
        <v>43754</v>
      </c>
      <c r="H2608" t="s">
        <v>2440</v>
      </c>
      <c r="I2608" s="3">
        <v>43647</v>
      </c>
      <c r="J2608" s="3">
        <f t="shared" si="122"/>
        <v>43677</v>
      </c>
      <c r="K2608" t="s">
        <v>4</v>
      </c>
      <c r="L2608">
        <v>2019</v>
      </c>
      <c r="M2608">
        <v>12181</v>
      </c>
      <c r="N2608" s="3">
        <v>43809</v>
      </c>
      <c r="O2608" s="3">
        <v>43809</v>
      </c>
      <c r="P2608" s="7">
        <f t="shared" si="121"/>
        <v>132</v>
      </c>
      <c r="Q2608" s="8">
        <f t="shared" si="120"/>
        <v>1172.1600000000001</v>
      </c>
      <c r="R2608" t="s">
        <v>737</v>
      </c>
    </row>
    <row r="2609" spans="1:18">
      <c r="A2609">
        <v>1</v>
      </c>
      <c r="B2609" t="s">
        <v>67</v>
      </c>
      <c r="C2609" t="s">
        <v>2</v>
      </c>
      <c r="D2609">
        <v>2019</v>
      </c>
      <c r="E2609">
        <v>8263</v>
      </c>
      <c r="F2609" s="11">
        <v>172.7</v>
      </c>
      <c r="G2609" s="3">
        <v>43754</v>
      </c>
      <c r="H2609" t="s">
        <v>2441</v>
      </c>
      <c r="I2609" s="3">
        <v>43647</v>
      </c>
      <c r="J2609" s="3">
        <f t="shared" si="122"/>
        <v>43677</v>
      </c>
      <c r="K2609" t="s">
        <v>4</v>
      </c>
      <c r="L2609">
        <v>2019</v>
      </c>
      <c r="M2609">
        <v>12181</v>
      </c>
      <c r="N2609" s="3">
        <v>43809</v>
      </c>
      <c r="O2609" s="3">
        <v>43809</v>
      </c>
      <c r="P2609" s="7">
        <f t="shared" si="121"/>
        <v>132</v>
      </c>
      <c r="Q2609" s="8">
        <f t="shared" si="120"/>
        <v>22796.399999999998</v>
      </c>
      <c r="R2609" t="s">
        <v>737</v>
      </c>
    </row>
    <row r="2610" spans="1:18">
      <c r="A2610">
        <v>1</v>
      </c>
      <c r="B2610" t="s">
        <v>67</v>
      </c>
      <c r="C2610" t="s">
        <v>2</v>
      </c>
      <c r="D2610">
        <v>2019</v>
      </c>
      <c r="E2610">
        <v>8264</v>
      </c>
      <c r="F2610" s="11">
        <v>1464.88</v>
      </c>
      <c r="G2610" s="3">
        <v>43754</v>
      </c>
      <c r="H2610" t="s">
        <v>2442</v>
      </c>
      <c r="I2610" s="3">
        <v>43647</v>
      </c>
      <c r="J2610" s="3">
        <f t="shared" si="122"/>
        <v>43677</v>
      </c>
      <c r="K2610" t="s">
        <v>4</v>
      </c>
      <c r="L2610">
        <v>2019</v>
      </c>
      <c r="M2610">
        <v>12181</v>
      </c>
      <c r="N2610" s="3">
        <v>43809</v>
      </c>
      <c r="O2610" s="3">
        <v>43809</v>
      </c>
      <c r="P2610" s="7">
        <f t="shared" si="121"/>
        <v>132</v>
      </c>
      <c r="Q2610" s="8">
        <f t="shared" ref="Q2610:Q2673" si="123">P2610*F2610</f>
        <v>193364.16</v>
      </c>
      <c r="R2610" t="s">
        <v>737</v>
      </c>
    </row>
    <row r="2611" spans="1:18">
      <c r="A2611">
        <v>1</v>
      </c>
      <c r="B2611" t="s">
        <v>67</v>
      </c>
      <c r="C2611" t="s">
        <v>2</v>
      </c>
      <c r="D2611">
        <v>2019</v>
      </c>
      <c r="E2611">
        <v>8265</v>
      </c>
      <c r="F2611" s="11">
        <v>563</v>
      </c>
      <c r="G2611" s="3">
        <v>43754</v>
      </c>
      <c r="H2611" t="s">
        <v>2443</v>
      </c>
      <c r="I2611" s="3">
        <v>43647</v>
      </c>
      <c r="J2611" s="3">
        <f t="shared" si="122"/>
        <v>43677</v>
      </c>
      <c r="K2611" t="s">
        <v>4</v>
      </c>
      <c r="L2611">
        <v>2019</v>
      </c>
      <c r="M2611">
        <v>12181</v>
      </c>
      <c r="N2611" s="3">
        <v>43809</v>
      </c>
      <c r="O2611" s="3">
        <v>43809</v>
      </c>
      <c r="P2611" s="7">
        <f t="shared" si="121"/>
        <v>132</v>
      </c>
      <c r="Q2611" s="8">
        <f t="shared" si="123"/>
        <v>74316</v>
      </c>
      <c r="R2611" t="s">
        <v>737</v>
      </c>
    </row>
    <row r="2612" spans="1:18">
      <c r="A2612">
        <v>1</v>
      </c>
      <c r="B2612" t="s">
        <v>67</v>
      </c>
      <c r="C2612" t="s">
        <v>2</v>
      </c>
      <c r="D2612">
        <v>2019</v>
      </c>
      <c r="E2612">
        <v>8266</v>
      </c>
      <c r="F2612" s="11">
        <v>114.4</v>
      </c>
      <c r="G2612" s="3">
        <v>43754</v>
      </c>
      <c r="H2612" t="s">
        <v>2444</v>
      </c>
      <c r="I2612" s="3">
        <v>43647</v>
      </c>
      <c r="J2612" s="3">
        <f t="shared" si="122"/>
        <v>43677</v>
      </c>
      <c r="K2612" t="s">
        <v>4</v>
      </c>
      <c r="L2612">
        <v>2019</v>
      </c>
      <c r="M2612">
        <v>12181</v>
      </c>
      <c r="N2612" s="3">
        <v>43809</v>
      </c>
      <c r="O2612" s="3">
        <v>43809</v>
      </c>
      <c r="P2612" s="7">
        <f t="shared" si="121"/>
        <v>132</v>
      </c>
      <c r="Q2612" s="8">
        <f t="shared" si="123"/>
        <v>15100.800000000001</v>
      </c>
      <c r="R2612" t="s">
        <v>737</v>
      </c>
    </row>
    <row r="2613" spans="1:18">
      <c r="A2613">
        <v>1</v>
      </c>
      <c r="B2613" t="s">
        <v>67</v>
      </c>
      <c r="C2613" t="s">
        <v>2</v>
      </c>
      <c r="D2613">
        <v>2019</v>
      </c>
      <c r="E2613">
        <v>8267</v>
      </c>
      <c r="F2613" s="11">
        <v>338.88</v>
      </c>
      <c r="G2613" s="3">
        <v>43754</v>
      </c>
      <c r="H2613" t="s">
        <v>2445</v>
      </c>
      <c r="I2613" s="3">
        <v>43647</v>
      </c>
      <c r="J2613" s="3">
        <f t="shared" si="122"/>
        <v>43677</v>
      </c>
      <c r="K2613" t="s">
        <v>4</v>
      </c>
      <c r="L2613">
        <v>2019</v>
      </c>
      <c r="M2613">
        <v>12181</v>
      </c>
      <c r="N2613" s="3">
        <v>43809</v>
      </c>
      <c r="O2613" s="3">
        <v>43809</v>
      </c>
      <c r="P2613" s="7">
        <f t="shared" si="121"/>
        <v>132</v>
      </c>
      <c r="Q2613" s="8">
        <f t="shared" si="123"/>
        <v>44732.159999999996</v>
      </c>
      <c r="R2613" t="s">
        <v>737</v>
      </c>
    </row>
    <row r="2614" spans="1:18">
      <c r="A2614">
        <v>1</v>
      </c>
      <c r="B2614" t="s">
        <v>67</v>
      </c>
      <c r="C2614" t="s">
        <v>2</v>
      </c>
      <c r="D2614">
        <v>2019</v>
      </c>
      <c r="E2614">
        <v>8268</v>
      </c>
      <c r="F2614" s="11">
        <v>478.73</v>
      </c>
      <c r="G2614" s="3">
        <v>43754</v>
      </c>
      <c r="H2614" t="s">
        <v>2446</v>
      </c>
      <c r="I2614" s="3">
        <v>43647</v>
      </c>
      <c r="J2614" s="3">
        <f t="shared" si="122"/>
        <v>43677</v>
      </c>
      <c r="K2614" t="s">
        <v>4</v>
      </c>
      <c r="L2614">
        <v>2019</v>
      </c>
      <c r="M2614">
        <v>12181</v>
      </c>
      <c r="N2614" s="3">
        <v>43809</v>
      </c>
      <c r="O2614" s="3">
        <v>43809</v>
      </c>
      <c r="P2614" s="7">
        <f t="shared" si="121"/>
        <v>132</v>
      </c>
      <c r="Q2614" s="8">
        <f t="shared" si="123"/>
        <v>63192.36</v>
      </c>
      <c r="R2614" t="s">
        <v>737</v>
      </c>
    </row>
    <row r="2615" spans="1:18">
      <c r="A2615">
        <v>1</v>
      </c>
      <c r="B2615" t="s">
        <v>67</v>
      </c>
      <c r="C2615" t="s">
        <v>2</v>
      </c>
      <c r="D2615">
        <v>2019</v>
      </c>
      <c r="E2615">
        <v>8269</v>
      </c>
      <c r="F2615" s="11">
        <v>7.17</v>
      </c>
      <c r="G2615" s="3">
        <v>43754</v>
      </c>
      <c r="H2615" t="s">
        <v>2447</v>
      </c>
      <c r="I2615" s="3">
        <v>43647</v>
      </c>
      <c r="J2615" s="3">
        <f t="shared" si="122"/>
        <v>43677</v>
      </c>
      <c r="K2615" t="s">
        <v>4</v>
      </c>
      <c r="L2615">
        <v>2019</v>
      </c>
      <c r="M2615">
        <v>12181</v>
      </c>
      <c r="N2615" s="3">
        <v>43809</v>
      </c>
      <c r="O2615" s="3">
        <v>43809</v>
      </c>
      <c r="P2615" s="7">
        <f t="shared" si="121"/>
        <v>132</v>
      </c>
      <c r="Q2615" s="8">
        <f t="shared" si="123"/>
        <v>946.43999999999994</v>
      </c>
      <c r="R2615" t="s">
        <v>737</v>
      </c>
    </row>
    <row r="2616" spans="1:18">
      <c r="A2616">
        <v>1</v>
      </c>
      <c r="B2616" t="s">
        <v>67</v>
      </c>
      <c r="C2616" t="s">
        <v>2</v>
      </c>
      <c r="D2616">
        <v>2019</v>
      </c>
      <c r="E2616">
        <v>8270</v>
      </c>
      <c r="F2616" s="11">
        <v>315.57</v>
      </c>
      <c r="G2616" s="3">
        <v>43754</v>
      </c>
      <c r="H2616" t="s">
        <v>2448</v>
      </c>
      <c r="I2616" s="3">
        <v>43647</v>
      </c>
      <c r="J2616" s="3">
        <f t="shared" si="122"/>
        <v>43677</v>
      </c>
      <c r="K2616" t="s">
        <v>4</v>
      </c>
      <c r="L2616">
        <v>2019</v>
      </c>
      <c r="M2616">
        <v>12181</v>
      </c>
      <c r="N2616" s="3">
        <v>43809</v>
      </c>
      <c r="O2616" s="3">
        <v>43809</v>
      </c>
      <c r="P2616" s="7">
        <f t="shared" si="121"/>
        <v>132</v>
      </c>
      <c r="Q2616" s="8">
        <f t="shared" si="123"/>
        <v>41655.24</v>
      </c>
      <c r="R2616" t="s">
        <v>737</v>
      </c>
    </row>
    <row r="2617" spans="1:18">
      <c r="A2617">
        <v>1</v>
      </c>
      <c r="B2617" t="s">
        <v>67</v>
      </c>
      <c r="C2617" t="s">
        <v>2</v>
      </c>
      <c r="D2617">
        <v>2019</v>
      </c>
      <c r="E2617">
        <v>8271</v>
      </c>
      <c r="F2617" s="11">
        <v>281.5</v>
      </c>
      <c r="G2617" s="3">
        <v>43754</v>
      </c>
      <c r="H2617" t="s">
        <v>2449</v>
      </c>
      <c r="I2617" s="3">
        <v>43647</v>
      </c>
      <c r="J2617" s="3">
        <f t="shared" si="122"/>
        <v>43677</v>
      </c>
      <c r="K2617" t="s">
        <v>4</v>
      </c>
      <c r="L2617">
        <v>2019</v>
      </c>
      <c r="M2617">
        <v>12181</v>
      </c>
      <c r="N2617" s="3">
        <v>43809</v>
      </c>
      <c r="O2617" s="3">
        <v>43809</v>
      </c>
      <c r="P2617" s="7">
        <f t="shared" si="121"/>
        <v>132</v>
      </c>
      <c r="Q2617" s="8">
        <f t="shared" si="123"/>
        <v>37158</v>
      </c>
      <c r="R2617" t="s">
        <v>737</v>
      </c>
    </row>
    <row r="2618" spans="1:18">
      <c r="A2618">
        <v>1</v>
      </c>
      <c r="B2618" t="s">
        <v>67</v>
      </c>
      <c r="C2618" t="s">
        <v>2</v>
      </c>
      <c r="D2618">
        <v>2019</v>
      </c>
      <c r="E2618">
        <v>8272</v>
      </c>
      <c r="F2618" s="11">
        <v>281.5</v>
      </c>
      <c r="G2618" s="3">
        <v>43754</v>
      </c>
      <c r="H2618" t="s">
        <v>2450</v>
      </c>
      <c r="I2618" s="3">
        <v>43647</v>
      </c>
      <c r="J2618" s="3">
        <f t="shared" si="122"/>
        <v>43677</v>
      </c>
      <c r="K2618" t="s">
        <v>4</v>
      </c>
      <c r="L2618">
        <v>2019</v>
      </c>
      <c r="M2618">
        <v>12181</v>
      </c>
      <c r="N2618" s="3">
        <v>43809</v>
      </c>
      <c r="O2618" s="3">
        <v>43809</v>
      </c>
      <c r="P2618" s="7">
        <f t="shared" si="121"/>
        <v>132</v>
      </c>
      <c r="Q2618" s="8">
        <f t="shared" si="123"/>
        <v>37158</v>
      </c>
      <c r="R2618" t="s">
        <v>737</v>
      </c>
    </row>
    <row r="2619" spans="1:18">
      <c r="A2619">
        <v>1</v>
      </c>
      <c r="B2619" t="s">
        <v>67</v>
      </c>
      <c r="C2619" t="s">
        <v>2</v>
      </c>
      <c r="D2619">
        <v>2019</v>
      </c>
      <c r="E2619">
        <v>8273</v>
      </c>
      <c r="F2619" s="11">
        <v>14.34</v>
      </c>
      <c r="G2619" s="3">
        <v>43754</v>
      </c>
      <c r="H2619" t="s">
        <v>2451</v>
      </c>
      <c r="I2619" s="3">
        <v>43647</v>
      </c>
      <c r="J2619" s="3">
        <f t="shared" si="122"/>
        <v>43677</v>
      </c>
      <c r="K2619" t="s">
        <v>4</v>
      </c>
      <c r="L2619">
        <v>2019</v>
      </c>
      <c r="M2619">
        <v>12181</v>
      </c>
      <c r="N2619" s="3">
        <v>43809</v>
      </c>
      <c r="O2619" s="3">
        <v>43809</v>
      </c>
      <c r="P2619" s="7">
        <f t="shared" si="121"/>
        <v>132</v>
      </c>
      <c r="Q2619" s="8">
        <f t="shared" si="123"/>
        <v>1892.8799999999999</v>
      </c>
      <c r="R2619" t="s">
        <v>737</v>
      </c>
    </row>
    <row r="2620" spans="1:18">
      <c r="A2620">
        <v>1</v>
      </c>
      <c r="B2620" t="s">
        <v>67</v>
      </c>
      <c r="C2620" t="s">
        <v>2</v>
      </c>
      <c r="D2620">
        <v>2019</v>
      </c>
      <c r="E2620">
        <v>8274</v>
      </c>
      <c r="F2620" s="11">
        <v>715.41</v>
      </c>
      <c r="G2620" s="3">
        <v>43754</v>
      </c>
      <c r="H2620" t="s">
        <v>2452</v>
      </c>
      <c r="I2620" s="3">
        <v>43647</v>
      </c>
      <c r="J2620" s="3">
        <f t="shared" si="122"/>
        <v>43677</v>
      </c>
      <c r="K2620" t="s">
        <v>4</v>
      </c>
      <c r="L2620">
        <v>2019</v>
      </c>
      <c r="M2620">
        <v>12181</v>
      </c>
      <c r="N2620" s="3">
        <v>43809</v>
      </c>
      <c r="O2620" s="3">
        <v>43809</v>
      </c>
      <c r="P2620" s="7">
        <f t="shared" si="121"/>
        <v>132</v>
      </c>
      <c r="Q2620" s="8">
        <f t="shared" si="123"/>
        <v>94434.12</v>
      </c>
      <c r="R2620" t="s">
        <v>737</v>
      </c>
    </row>
    <row r="2621" spans="1:18">
      <c r="A2621">
        <v>1</v>
      </c>
      <c r="B2621" t="s">
        <v>67</v>
      </c>
      <c r="C2621" t="s">
        <v>2</v>
      </c>
      <c r="D2621">
        <v>2019</v>
      </c>
      <c r="E2621">
        <v>8275</v>
      </c>
      <c r="F2621" s="11">
        <v>281.5</v>
      </c>
      <c r="G2621" s="3">
        <v>43754</v>
      </c>
      <c r="H2621" t="s">
        <v>2453</v>
      </c>
      <c r="I2621" s="3">
        <v>43647</v>
      </c>
      <c r="J2621" s="3">
        <f t="shared" si="122"/>
        <v>43677</v>
      </c>
      <c r="K2621" t="s">
        <v>4</v>
      </c>
      <c r="L2621">
        <v>2019</v>
      </c>
      <c r="M2621">
        <v>12181</v>
      </c>
      <c r="N2621" s="3">
        <v>43809</v>
      </c>
      <c r="O2621" s="3">
        <v>43809</v>
      </c>
      <c r="P2621" s="7">
        <f t="shared" si="121"/>
        <v>132</v>
      </c>
      <c r="Q2621" s="8">
        <f t="shared" si="123"/>
        <v>37158</v>
      </c>
      <c r="R2621" t="s">
        <v>737</v>
      </c>
    </row>
    <row r="2622" spans="1:18">
      <c r="A2622">
        <v>1</v>
      </c>
      <c r="B2622" t="s">
        <v>67</v>
      </c>
      <c r="C2622" t="s">
        <v>2</v>
      </c>
      <c r="D2622">
        <v>2019</v>
      </c>
      <c r="E2622">
        <v>8276</v>
      </c>
      <c r="F2622" s="11">
        <v>281.5</v>
      </c>
      <c r="G2622" s="3">
        <v>43754</v>
      </c>
      <c r="H2622" t="s">
        <v>2454</v>
      </c>
      <c r="I2622" s="3">
        <v>43647</v>
      </c>
      <c r="J2622" s="3">
        <f t="shared" si="122"/>
        <v>43677</v>
      </c>
      <c r="K2622" t="s">
        <v>4</v>
      </c>
      <c r="L2622">
        <v>2019</v>
      </c>
      <c r="M2622">
        <v>12181</v>
      </c>
      <c r="N2622" s="3">
        <v>43809</v>
      </c>
      <c r="O2622" s="3">
        <v>43809</v>
      </c>
      <c r="P2622" s="7">
        <f t="shared" si="121"/>
        <v>132</v>
      </c>
      <c r="Q2622" s="8">
        <f t="shared" si="123"/>
        <v>37158</v>
      </c>
      <c r="R2622" t="s">
        <v>737</v>
      </c>
    </row>
    <row r="2623" spans="1:18">
      <c r="A2623">
        <v>1</v>
      </c>
      <c r="B2623" t="s">
        <v>67</v>
      </c>
      <c r="C2623" t="s">
        <v>2</v>
      </c>
      <c r="D2623">
        <v>2019</v>
      </c>
      <c r="E2623">
        <v>8277</v>
      </c>
      <c r="F2623" s="11">
        <v>3.59</v>
      </c>
      <c r="G2623" s="3">
        <v>43754</v>
      </c>
      <c r="H2623" t="s">
        <v>2455</v>
      </c>
      <c r="I2623" s="3">
        <v>43647</v>
      </c>
      <c r="J2623" s="3">
        <f t="shared" si="122"/>
        <v>43677</v>
      </c>
      <c r="K2623" t="s">
        <v>4</v>
      </c>
      <c r="L2623">
        <v>2019</v>
      </c>
      <c r="M2623">
        <v>12181</v>
      </c>
      <c r="N2623" s="3">
        <v>43809</v>
      </c>
      <c r="O2623" s="3">
        <v>43809</v>
      </c>
      <c r="P2623" s="7">
        <f t="shared" si="121"/>
        <v>132</v>
      </c>
      <c r="Q2623" s="8">
        <f t="shared" si="123"/>
        <v>473.88</v>
      </c>
      <c r="R2623" t="s">
        <v>737</v>
      </c>
    </row>
    <row r="2624" spans="1:18">
      <c r="A2624">
        <v>1</v>
      </c>
      <c r="B2624" t="s">
        <v>67</v>
      </c>
      <c r="C2624" t="s">
        <v>2</v>
      </c>
      <c r="D2624">
        <v>2019</v>
      </c>
      <c r="E2624">
        <v>8278</v>
      </c>
      <c r="F2624" s="11">
        <v>7.17</v>
      </c>
      <c r="G2624" s="3">
        <v>43754</v>
      </c>
      <c r="H2624" t="s">
        <v>2456</v>
      </c>
      <c r="I2624" s="3">
        <v>43647</v>
      </c>
      <c r="J2624" s="3">
        <f t="shared" si="122"/>
        <v>43677</v>
      </c>
      <c r="K2624" t="s">
        <v>4</v>
      </c>
      <c r="L2624">
        <v>2019</v>
      </c>
      <c r="M2624">
        <v>12181</v>
      </c>
      <c r="N2624" s="3">
        <v>43809</v>
      </c>
      <c r="O2624" s="3">
        <v>43809</v>
      </c>
      <c r="P2624" s="7">
        <f t="shared" si="121"/>
        <v>132</v>
      </c>
      <c r="Q2624" s="8">
        <f t="shared" si="123"/>
        <v>946.43999999999994</v>
      </c>
      <c r="R2624" t="s">
        <v>737</v>
      </c>
    </row>
    <row r="2625" spans="1:18">
      <c r="A2625">
        <v>1</v>
      </c>
      <c r="B2625" t="s">
        <v>67</v>
      </c>
      <c r="C2625" t="s">
        <v>2</v>
      </c>
      <c r="D2625">
        <v>2019</v>
      </c>
      <c r="E2625">
        <v>8279</v>
      </c>
      <c r="F2625" s="11">
        <v>17.93</v>
      </c>
      <c r="G2625" s="3">
        <v>43754</v>
      </c>
      <c r="H2625" t="s">
        <v>2457</v>
      </c>
      <c r="I2625" s="3">
        <v>43647</v>
      </c>
      <c r="J2625" s="3">
        <f t="shared" si="122"/>
        <v>43677</v>
      </c>
      <c r="K2625" t="s">
        <v>4</v>
      </c>
      <c r="L2625">
        <v>2019</v>
      </c>
      <c r="M2625">
        <v>12181</v>
      </c>
      <c r="N2625" s="3">
        <v>43809</v>
      </c>
      <c r="O2625" s="3">
        <v>43809</v>
      </c>
      <c r="P2625" s="7">
        <f t="shared" si="121"/>
        <v>132</v>
      </c>
      <c r="Q2625" s="8">
        <f t="shared" si="123"/>
        <v>2366.7599999999998</v>
      </c>
      <c r="R2625" t="s">
        <v>737</v>
      </c>
    </row>
    <row r="2626" spans="1:18">
      <c r="A2626">
        <v>1</v>
      </c>
      <c r="B2626" t="s">
        <v>67</v>
      </c>
      <c r="C2626" t="s">
        <v>2</v>
      </c>
      <c r="D2626">
        <v>2019</v>
      </c>
      <c r="E2626">
        <v>8280</v>
      </c>
      <c r="F2626" s="11">
        <v>8.8800000000000008</v>
      </c>
      <c r="G2626" s="3">
        <v>43754</v>
      </c>
      <c r="H2626" t="s">
        <v>2458</v>
      </c>
      <c r="I2626" s="3">
        <v>43647</v>
      </c>
      <c r="J2626" s="3">
        <f t="shared" si="122"/>
        <v>43677</v>
      </c>
      <c r="K2626" t="s">
        <v>4</v>
      </c>
      <c r="L2626">
        <v>2019</v>
      </c>
      <c r="M2626">
        <v>12181</v>
      </c>
      <c r="N2626" s="3">
        <v>43809</v>
      </c>
      <c r="O2626" s="3">
        <v>43809</v>
      </c>
      <c r="P2626" s="7">
        <f t="shared" ref="P2626:P2689" si="124">O2626-J2626</f>
        <v>132</v>
      </c>
      <c r="Q2626" s="8">
        <f t="shared" si="123"/>
        <v>1172.1600000000001</v>
      </c>
      <c r="R2626" t="s">
        <v>737</v>
      </c>
    </row>
    <row r="2627" spans="1:18">
      <c r="A2627">
        <v>1</v>
      </c>
      <c r="B2627" t="s">
        <v>67</v>
      </c>
      <c r="C2627" t="s">
        <v>2</v>
      </c>
      <c r="D2627">
        <v>2019</v>
      </c>
      <c r="E2627">
        <v>8281</v>
      </c>
      <c r="F2627" s="11">
        <v>8.8800000000000008</v>
      </c>
      <c r="G2627" s="3">
        <v>43754</v>
      </c>
      <c r="H2627" t="s">
        <v>2459</v>
      </c>
      <c r="I2627" s="3">
        <v>43647</v>
      </c>
      <c r="J2627" s="3">
        <f t="shared" ref="J2627:J2690" si="125">I2627+30</f>
        <v>43677</v>
      </c>
      <c r="K2627" t="s">
        <v>4</v>
      </c>
      <c r="L2627">
        <v>2019</v>
      </c>
      <c r="M2627">
        <v>12181</v>
      </c>
      <c r="N2627" s="3">
        <v>43809</v>
      </c>
      <c r="O2627" s="3">
        <v>43809</v>
      </c>
      <c r="P2627" s="7">
        <f t="shared" si="124"/>
        <v>132</v>
      </c>
      <c r="Q2627" s="8">
        <f t="shared" si="123"/>
        <v>1172.1600000000001</v>
      </c>
      <c r="R2627" t="s">
        <v>737</v>
      </c>
    </row>
    <row r="2628" spans="1:18">
      <c r="A2628">
        <v>1</v>
      </c>
      <c r="B2628" t="s">
        <v>67</v>
      </c>
      <c r="C2628" t="s">
        <v>2</v>
      </c>
      <c r="D2628">
        <v>2019</v>
      </c>
      <c r="E2628">
        <v>8282</v>
      </c>
      <c r="F2628" s="11">
        <v>8.8800000000000008</v>
      </c>
      <c r="G2628" s="3">
        <v>43754</v>
      </c>
      <c r="H2628" t="s">
        <v>2460</v>
      </c>
      <c r="I2628" s="3">
        <v>43647</v>
      </c>
      <c r="J2628" s="3">
        <f t="shared" si="125"/>
        <v>43677</v>
      </c>
      <c r="K2628" t="s">
        <v>4</v>
      </c>
      <c r="L2628">
        <v>2019</v>
      </c>
      <c r="M2628">
        <v>12181</v>
      </c>
      <c r="N2628" s="3">
        <v>43809</v>
      </c>
      <c r="O2628" s="3">
        <v>43809</v>
      </c>
      <c r="P2628" s="7">
        <f t="shared" si="124"/>
        <v>132</v>
      </c>
      <c r="Q2628" s="8">
        <f t="shared" si="123"/>
        <v>1172.1600000000001</v>
      </c>
      <c r="R2628" t="s">
        <v>737</v>
      </c>
    </row>
    <row r="2629" spans="1:18">
      <c r="A2629">
        <v>1</v>
      </c>
      <c r="B2629" t="s">
        <v>67</v>
      </c>
      <c r="C2629" t="s">
        <v>2</v>
      </c>
      <c r="D2629">
        <v>2019</v>
      </c>
      <c r="E2629">
        <v>8283</v>
      </c>
      <c r="F2629" s="11">
        <v>8.8800000000000008</v>
      </c>
      <c r="G2629" s="3">
        <v>43754</v>
      </c>
      <c r="H2629" t="s">
        <v>2461</v>
      </c>
      <c r="I2629" s="3">
        <v>43647</v>
      </c>
      <c r="J2629" s="3">
        <f t="shared" si="125"/>
        <v>43677</v>
      </c>
      <c r="K2629" t="s">
        <v>4</v>
      </c>
      <c r="L2629">
        <v>2019</v>
      </c>
      <c r="M2629">
        <v>12181</v>
      </c>
      <c r="N2629" s="3">
        <v>43809</v>
      </c>
      <c r="O2629" s="3">
        <v>43809</v>
      </c>
      <c r="P2629" s="7">
        <f t="shared" si="124"/>
        <v>132</v>
      </c>
      <c r="Q2629" s="8">
        <f t="shared" si="123"/>
        <v>1172.1600000000001</v>
      </c>
      <c r="R2629" t="s">
        <v>737</v>
      </c>
    </row>
    <row r="2630" spans="1:18">
      <c r="A2630">
        <v>1</v>
      </c>
      <c r="B2630" t="s">
        <v>67</v>
      </c>
      <c r="C2630" t="s">
        <v>2</v>
      </c>
      <c r="D2630">
        <v>2019</v>
      </c>
      <c r="E2630">
        <v>8284</v>
      </c>
      <c r="F2630" s="11">
        <v>8.8800000000000008</v>
      </c>
      <c r="G2630" s="3">
        <v>43754</v>
      </c>
      <c r="H2630" t="s">
        <v>2462</v>
      </c>
      <c r="I2630" s="3">
        <v>43647</v>
      </c>
      <c r="J2630" s="3">
        <f t="shared" si="125"/>
        <v>43677</v>
      </c>
      <c r="K2630" t="s">
        <v>4</v>
      </c>
      <c r="L2630">
        <v>2019</v>
      </c>
      <c r="M2630">
        <v>12181</v>
      </c>
      <c r="N2630" s="3">
        <v>43809</v>
      </c>
      <c r="O2630" s="3">
        <v>43809</v>
      </c>
      <c r="P2630" s="7">
        <f t="shared" si="124"/>
        <v>132</v>
      </c>
      <c r="Q2630" s="8">
        <f t="shared" si="123"/>
        <v>1172.1600000000001</v>
      </c>
      <c r="R2630" t="s">
        <v>737</v>
      </c>
    </row>
    <row r="2631" spans="1:18">
      <c r="A2631">
        <v>1</v>
      </c>
      <c r="B2631" t="s">
        <v>67</v>
      </c>
      <c r="C2631" t="s">
        <v>2</v>
      </c>
      <c r="D2631">
        <v>2019</v>
      </c>
      <c r="E2631">
        <v>8285</v>
      </c>
      <c r="F2631" s="11">
        <v>8.8800000000000008</v>
      </c>
      <c r="G2631" s="3">
        <v>43754</v>
      </c>
      <c r="H2631" t="s">
        <v>2463</v>
      </c>
      <c r="I2631" s="3">
        <v>43647</v>
      </c>
      <c r="J2631" s="3">
        <f t="shared" si="125"/>
        <v>43677</v>
      </c>
      <c r="K2631" t="s">
        <v>4</v>
      </c>
      <c r="L2631">
        <v>2019</v>
      </c>
      <c r="M2631">
        <v>12181</v>
      </c>
      <c r="N2631" s="3">
        <v>43809</v>
      </c>
      <c r="O2631" s="3">
        <v>43809</v>
      </c>
      <c r="P2631" s="7">
        <f t="shared" si="124"/>
        <v>132</v>
      </c>
      <c r="Q2631" s="8">
        <f t="shared" si="123"/>
        <v>1172.1600000000001</v>
      </c>
      <c r="R2631" t="s">
        <v>737</v>
      </c>
    </row>
    <row r="2632" spans="1:18">
      <c r="A2632">
        <v>1</v>
      </c>
      <c r="B2632" t="s">
        <v>67</v>
      </c>
      <c r="C2632" t="s">
        <v>2</v>
      </c>
      <c r="D2632">
        <v>2019</v>
      </c>
      <c r="E2632">
        <v>8286</v>
      </c>
      <c r="F2632" s="11">
        <v>8.8800000000000008</v>
      </c>
      <c r="G2632" s="3">
        <v>43754</v>
      </c>
      <c r="H2632" t="s">
        <v>2464</v>
      </c>
      <c r="I2632" s="3">
        <v>43647</v>
      </c>
      <c r="J2632" s="3">
        <f t="shared" si="125"/>
        <v>43677</v>
      </c>
      <c r="K2632" t="s">
        <v>4</v>
      </c>
      <c r="L2632">
        <v>2019</v>
      </c>
      <c r="M2632">
        <v>12181</v>
      </c>
      <c r="N2632" s="3">
        <v>43809</v>
      </c>
      <c r="O2632" s="3">
        <v>43809</v>
      </c>
      <c r="P2632" s="7">
        <f t="shared" si="124"/>
        <v>132</v>
      </c>
      <c r="Q2632" s="8">
        <f t="shared" si="123"/>
        <v>1172.1600000000001</v>
      </c>
      <c r="R2632" t="s">
        <v>737</v>
      </c>
    </row>
    <row r="2633" spans="1:18">
      <c r="A2633">
        <v>1</v>
      </c>
      <c r="B2633" t="s">
        <v>67</v>
      </c>
      <c r="C2633" t="s">
        <v>2</v>
      </c>
      <c r="D2633">
        <v>2019</v>
      </c>
      <c r="E2633">
        <v>8287</v>
      </c>
      <c r="F2633" s="11">
        <v>11</v>
      </c>
      <c r="G2633" s="3">
        <v>43754</v>
      </c>
      <c r="H2633" t="s">
        <v>2465</v>
      </c>
      <c r="I2633" s="3">
        <v>43647</v>
      </c>
      <c r="J2633" s="3">
        <f t="shared" si="125"/>
        <v>43677</v>
      </c>
      <c r="K2633" t="s">
        <v>4</v>
      </c>
      <c r="L2633">
        <v>2019</v>
      </c>
      <c r="M2633">
        <v>12181</v>
      </c>
      <c r="N2633" s="3">
        <v>43809</v>
      </c>
      <c r="O2633" s="3">
        <v>43809</v>
      </c>
      <c r="P2633" s="7">
        <f t="shared" si="124"/>
        <v>132</v>
      </c>
      <c r="Q2633" s="8">
        <f t="shared" si="123"/>
        <v>1452</v>
      </c>
      <c r="R2633" t="s">
        <v>737</v>
      </c>
    </row>
    <row r="2634" spans="1:18">
      <c r="A2634">
        <v>1</v>
      </c>
      <c r="B2634" t="s">
        <v>67</v>
      </c>
      <c r="C2634" t="s">
        <v>2</v>
      </c>
      <c r="D2634">
        <v>2019</v>
      </c>
      <c r="E2634">
        <v>8288</v>
      </c>
      <c r="F2634" s="11">
        <v>8.8800000000000008</v>
      </c>
      <c r="G2634" s="3">
        <v>43754</v>
      </c>
      <c r="H2634" t="s">
        <v>2466</v>
      </c>
      <c r="I2634" s="3">
        <v>43647</v>
      </c>
      <c r="J2634" s="3">
        <f t="shared" si="125"/>
        <v>43677</v>
      </c>
      <c r="K2634" t="s">
        <v>4</v>
      </c>
      <c r="L2634">
        <v>2019</v>
      </c>
      <c r="M2634">
        <v>12181</v>
      </c>
      <c r="N2634" s="3">
        <v>43809</v>
      </c>
      <c r="O2634" s="3">
        <v>43809</v>
      </c>
      <c r="P2634" s="7">
        <f t="shared" si="124"/>
        <v>132</v>
      </c>
      <c r="Q2634" s="8">
        <f t="shared" si="123"/>
        <v>1172.1600000000001</v>
      </c>
      <c r="R2634" t="s">
        <v>737</v>
      </c>
    </row>
    <row r="2635" spans="1:18">
      <c r="A2635">
        <v>1</v>
      </c>
      <c r="B2635" t="s">
        <v>67</v>
      </c>
      <c r="C2635" t="s">
        <v>2</v>
      </c>
      <c r="D2635">
        <v>2019</v>
      </c>
      <c r="E2635">
        <v>8289</v>
      </c>
      <c r="F2635" s="11">
        <v>8.8800000000000008</v>
      </c>
      <c r="G2635" s="3">
        <v>43754</v>
      </c>
      <c r="H2635" t="s">
        <v>2467</v>
      </c>
      <c r="I2635" s="3">
        <v>43647</v>
      </c>
      <c r="J2635" s="3">
        <f t="shared" si="125"/>
        <v>43677</v>
      </c>
      <c r="K2635" t="s">
        <v>4</v>
      </c>
      <c r="L2635">
        <v>2019</v>
      </c>
      <c r="M2635">
        <v>12181</v>
      </c>
      <c r="N2635" s="3">
        <v>43809</v>
      </c>
      <c r="O2635" s="3">
        <v>43809</v>
      </c>
      <c r="P2635" s="7">
        <f t="shared" si="124"/>
        <v>132</v>
      </c>
      <c r="Q2635" s="8">
        <f t="shared" si="123"/>
        <v>1172.1600000000001</v>
      </c>
      <c r="R2635" t="s">
        <v>737</v>
      </c>
    </row>
    <row r="2636" spans="1:18">
      <c r="A2636">
        <v>1</v>
      </c>
      <c r="B2636" t="s">
        <v>67</v>
      </c>
      <c r="C2636" t="s">
        <v>2</v>
      </c>
      <c r="D2636">
        <v>2019</v>
      </c>
      <c r="E2636">
        <v>8290</v>
      </c>
      <c r="F2636" s="11">
        <v>8.8800000000000008</v>
      </c>
      <c r="G2636" s="3">
        <v>43754</v>
      </c>
      <c r="H2636" t="s">
        <v>2468</v>
      </c>
      <c r="I2636" s="3">
        <v>43647</v>
      </c>
      <c r="J2636" s="3">
        <f t="shared" si="125"/>
        <v>43677</v>
      </c>
      <c r="K2636" t="s">
        <v>4</v>
      </c>
      <c r="L2636">
        <v>2019</v>
      </c>
      <c r="M2636">
        <v>12181</v>
      </c>
      <c r="N2636" s="3">
        <v>43809</v>
      </c>
      <c r="O2636" s="3">
        <v>43809</v>
      </c>
      <c r="P2636" s="7">
        <f t="shared" si="124"/>
        <v>132</v>
      </c>
      <c r="Q2636" s="8">
        <f t="shared" si="123"/>
        <v>1172.1600000000001</v>
      </c>
      <c r="R2636" t="s">
        <v>737</v>
      </c>
    </row>
    <row r="2637" spans="1:18">
      <c r="A2637">
        <v>1</v>
      </c>
      <c r="B2637" t="s">
        <v>67</v>
      </c>
      <c r="C2637" t="s">
        <v>2</v>
      </c>
      <c r="D2637">
        <v>2019</v>
      </c>
      <c r="E2637">
        <v>8291</v>
      </c>
      <c r="F2637" s="11">
        <v>8.8800000000000008</v>
      </c>
      <c r="G2637" s="3">
        <v>43754</v>
      </c>
      <c r="H2637" t="s">
        <v>2469</v>
      </c>
      <c r="I2637" s="3">
        <v>43647</v>
      </c>
      <c r="J2637" s="3">
        <f t="shared" si="125"/>
        <v>43677</v>
      </c>
      <c r="K2637" t="s">
        <v>4</v>
      </c>
      <c r="L2637">
        <v>2019</v>
      </c>
      <c r="M2637">
        <v>12181</v>
      </c>
      <c r="N2637" s="3">
        <v>43809</v>
      </c>
      <c r="O2637" s="3">
        <v>43809</v>
      </c>
      <c r="P2637" s="7">
        <f t="shared" si="124"/>
        <v>132</v>
      </c>
      <c r="Q2637" s="8">
        <f t="shared" si="123"/>
        <v>1172.1600000000001</v>
      </c>
      <c r="R2637" t="s">
        <v>737</v>
      </c>
    </row>
    <row r="2638" spans="1:18">
      <c r="A2638">
        <v>1</v>
      </c>
      <c r="B2638" t="s">
        <v>67</v>
      </c>
      <c r="C2638" t="s">
        <v>2</v>
      </c>
      <c r="D2638">
        <v>2019</v>
      </c>
      <c r="E2638">
        <v>8292</v>
      </c>
      <c r="F2638" s="11">
        <v>338.88</v>
      </c>
      <c r="G2638" s="3">
        <v>43754</v>
      </c>
      <c r="H2638" t="s">
        <v>2470</v>
      </c>
      <c r="I2638" s="3">
        <v>43647</v>
      </c>
      <c r="J2638" s="3">
        <f t="shared" si="125"/>
        <v>43677</v>
      </c>
      <c r="K2638" t="s">
        <v>4</v>
      </c>
      <c r="L2638">
        <v>2019</v>
      </c>
      <c r="M2638">
        <v>12181</v>
      </c>
      <c r="N2638" s="3">
        <v>43809</v>
      </c>
      <c r="O2638" s="3">
        <v>43809</v>
      </c>
      <c r="P2638" s="7">
        <f t="shared" si="124"/>
        <v>132</v>
      </c>
      <c r="Q2638" s="8">
        <f t="shared" si="123"/>
        <v>44732.159999999996</v>
      </c>
      <c r="R2638" t="s">
        <v>737</v>
      </c>
    </row>
    <row r="2639" spans="1:18">
      <c r="A2639">
        <v>1</v>
      </c>
      <c r="B2639" t="s">
        <v>67</v>
      </c>
      <c r="C2639" t="s">
        <v>2</v>
      </c>
      <c r="D2639">
        <v>2019</v>
      </c>
      <c r="E2639">
        <v>8293</v>
      </c>
      <c r="F2639" s="11">
        <v>8.8800000000000008</v>
      </c>
      <c r="G2639" s="3">
        <v>43754</v>
      </c>
      <c r="H2639" t="s">
        <v>2471</v>
      </c>
      <c r="I2639" s="3">
        <v>43647</v>
      </c>
      <c r="J2639" s="3">
        <f t="shared" si="125"/>
        <v>43677</v>
      </c>
      <c r="K2639" t="s">
        <v>4</v>
      </c>
      <c r="L2639">
        <v>2019</v>
      </c>
      <c r="M2639">
        <v>12181</v>
      </c>
      <c r="N2639" s="3">
        <v>43809</v>
      </c>
      <c r="O2639" s="3">
        <v>43809</v>
      </c>
      <c r="P2639" s="7">
        <f t="shared" si="124"/>
        <v>132</v>
      </c>
      <c r="Q2639" s="8">
        <f t="shared" si="123"/>
        <v>1172.1600000000001</v>
      </c>
      <c r="R2639" t="s">
        <v>737</v>
      </c>
    </row>
    <row r="2640" spans="1:18">
      <c r="A2640">
        <v>1</v>
      </c>
      <c r="B2640" t="s">
        <v>67</v>
      </c>
      <c r="C2640" t="s">
        <v>2</v>
      </c>
      <c r="D2640">
        <v>2019</v>
      </c>
      <c r="E2640">
        <v>8294</v>
      </c>
      <c r="F2640" s="11">
        <v>43.03</v>
      </c>
      <c r="G2640" s="3">
        <v>43754</v>
      </c>
      <c r="H2640" t="s">
        <v>2472</v>
      </c>
      <c r="I2640" s="3">
        <v>43647</v>
      </c>
      <c r="J2640" s="3">
        <f t="shared" si="125"/>
        <v>43677</v>
      </c>
      <c r="K2640" t="s">
        <v>4</v>
      </c>
      <c r="L2640">
        <v>2019</v>
      </c>
      <c r="M2640">
        <v>12181</v>
      </c>
      <c r="N2640" s="3">
        <v>43809</v>
      </c>
      <c r="O2640" s="3">
        <v>43809</v>
      </c>
      <c r="P2640" s="7">
        <f t="shared" si="124"/>
        <v>132</v>
      </c>
      <c r="Q2640" s="8">
        <f t="shared" si="123"/>
        <v>5679.96</v>
      </c>
      <c r="R2640" t="s">
        <v>737</v>
      </c>
    </row>
    <row r="2641" spans="1:18">
      <c r="A2641">
        <v>1</v>
      </c>
      <c r="B2641" t="s">
        <v>67</v>
      </c>
      <c r="C2641" t="s">
        <v>2</v>
      </c>
      <c r="D2641">
        <v>2019</v>
      </c>
      <c r="E2641">
        <v>8295</v>
      </c>
      <c r="F2641" s="11">
        <v>8.8000000000000007</v>
      </c>
      <c r="G2641" s="3">
        <v>43754</v>
      </c>
      <c r="H2641" t="s">
        <v>2473</v>
      </c>
      <c r="I2641" s="3">
        <v>43647</v>
      </c>
      <c r="J2641" s="3">
        <f t="shared" si="125"/>
        <v>43677</v>
      </c>
      <c r="K2641" t="s">
        <v>4</v>
      </c>
      <c r="L2641">
        <v>2019</v>
      </c>
      <c r="M2641">
        <v>12181</v>
      </c>
      <c r="N2641" s="3">
        <v>43809</v>
      </c>
      <c r="O2641" s="3">
        <v>43809</v>
      </c>
      <c r="P2641" s="7">
        <f t="shared" si="124"/>
        <v>132</v>
      </c>
      <c r="Q2641" s="8">
        <f t="shared" si="123"/>
        <v>1161.6000000000001</v>
      </c>
      <c r="R2641" t="s">
        <v>737</v>
      </c>
    </row>
    <row r="2642" spans="1:18">
      <c r="A2642">
        <v>1</v>
      </c>
      <c r="B2642" t="s">
        <v>67</v>
      </c>
      <c r="C2642" t="s">
        <v>2</v>
      </c>
      <c r="D2642">
        <v>2019</v>
      </c>
      <c r="E2642">
        <v>8296</v>
      </c>
      <c r="F2642" s="11">
        <v>8.8800000000000008</v>
      </c>
      <c r="G2642" s="3">
        <v>43754</v>
      </c>
      <c r="H2642" t="s">
        <v>2474</v>
      </c>
      <c r="I2642" s="3">
        <v>43647</v>
      </c>
      <c r="J2642" s="3">
        <f t="shared" si="125"/>
        <v>43677</v>
      </c>
      <c r="K2642" t="s">
        <v>4</v>
      </c>
      <c r="L2642">
        <v>2019</v>
      </c>
      <c r="M2642">
        <v>12181</v>
      </c>
      <c r="N2642" s="3">
        <v>43809</v>
      </c>
      <c r="O2642" s="3">
        <v>43809</v>
      </c>
      <c r="P2642" s="7">
        <f t="shared" si="124"/>
        <v>132</v>
      </c>
      <c r="Q2642" s="8">
        <f t="shared" si="123"/>
        <v>1172.1600000000001</v>
      </c>
      <c r="R2642" t="s">
        <v>737</v>
      </c>
    </row>
    <row r="2643" spans="1:18">
      <c r="A2643">
        <v>1</v>
      </c>
      <c r="B2643" t="s">
        <v>67</v>
      </c>
      <c r="C2643" t="s">
        <v>2</v>
      </c>
      <c r="D2643">
        <v>2019</v>
      </c>
      <c r="E2643">
        <v>8297</v>
      </c>
      <c r="F2643" s="11">
        <v>281.5</v>
      </c>
      <c r="G2643" s="3">
        <v>43754</v>
      </c>
      <c r="H2643" t="s">
        <v>2475</v>
      </c>
      <c r="I2643" s="3">
        <v>43647</v>
      </c>
      <c r="J2643" s="3">
        <f t="shared" si="125"/>
        <v>43677</v>
      </c>
      <c r="K2643" t="s">
        <v>4</v>
      </c>
      <c r="L2643">
        <v>2019</v>
      </c>
      <c r="M2643">
        <v>12181</v>
      </c>
      <c r="N2643" s="3">
        <v>43809</v>
      </c>
      <c r="O2643" s="3">
        <v>43809</v>
      </c>
      <c r="P2643" s="7">
        <f t="shared" si="124"/>
        <v>132</v>
      </c>
      <c r="Q2643" s="8">
        <f t="shared" si="123"/>
        <v>37158</v>
      </c>
      <c r="R2643" t="s">
        <v>737</v>
      </c>
    </row>
    <row r="2644" spans="1:18">
      <c r="A2644">
        <v>1</v>
      </c>
      <c r="B2644" t="s">
        <v>67</v>
      </c>
      <c r="C2644" t="s">
        <v>2</v>
      </c>
      <c r="D2644">
        <v>2019</v>
      </c>
      <c r="E2644">
        <v>8298</v>
      </c>
      <c r="F2644" s="11">
        <v>179.3</v>
      </c>
      <c r="G2644" s="3">
        <v>43754</v>
      </c>
      <c r="H2644" t="s">
        <v>2476</v>
      </c>
      <c r="I2644" s="3">
        <v>43647</v>
      </c>
      <c r="J2644" s="3">
        <f t="shared" si="125"/>
        <v>43677</v>
      </c>
      <c r="K2644" t="s">
        <v>4</v>
      </c>
      <c r="L2644">
        <v>2019</v>
      </c>
      <c r="M2644">
        <v>12181</v>
      </c>
      <c r="N2644" s="3">
        <v>43809</v>
      </c>
      <c r="O2644" s="3">
        <v>43809</v>
      </c>
      <c r="P2644" s="7">
        <f t="shared" si="124"/>
        <v>132</v>
      </c>
      <c r="Q2644" s="8">
        <f t="shared" si="123"/>
        <v>23667.600000000002</v>
      </c>
      <c r="R2644" t="s">
        <v>737</v>
      </c>
    </row>
    <row r="2645" spans="1:18">
      <c r="A2645">
        <v>1</v>
      </c>
      <c r="B2645" t="s">
        <v>67</v>
      </c>
      <c r="C2645" t="s">
        <v>2</v>
      </c>
      <c r="D2645">
        <v>2019</v>
      </c>
      <c r="E2645">
        <v>8299</v>
      </c>
      <c r="F2645" s="11">
        <v>44.83</v>
      </c>
      <c r="G2645" s="3">
        <v>43754</v>
      </c>
      <c r="H2645" t="s">
        <v>2477</v>
      </c>
      <c r="I2645" s="3">
        <v>43647</v>
      </c>
      <c r="J2645" s="3">
        <f t="shared" si="125"/>
        <v>43677</v>
      </c>
      <c r="K2645" t="s">
        <v>4</v>
      </c>
      <c r="L2645">
        <v>2019</v>
      </c>
      <c r="M2645">
        <v>12181</v>
      </c>
      <c r="N2645" s="3">
        <v>43809</v>
      </c>
      <c r="O2645" s="3">
        <v>43809</v>
      </c>
      <c r="P2645" s="7">
        <f t="shared" si="124"/>
        <v>132</v>
      </c>
      <c r="Q2645" s="8">
        <f t="shared" si="123"/>
        <v>5917.5599999999995</v>
      </c>
      <c r="R2645" t="s">
        <v>737</v>
      </c>
    </row>
    <row r="2646" spans="1:18">
      <c r="A2646">
        <v>1</v>
      </c>
      <c r="B2646" t="s">
        <v>67</v>
      </c>
      <c r="C2646" t="s">
        <v>2</v>
      </c>
      <c r="D2646">
        <v>2019</v>
      </c>
      <c r="E2646">
        <v>8300</v>
      </c>
      <c r="F2646" s="11">
        <v>8.8800000000000008</v>
      </c>
      <c r="G2646" s="3">
        <v>43754</v>
      </c>
      <c r="H2646" t="s">
        <v>2478</v>
      </c>
      <c r="I2646" s="3">
        <v>43647</v>
      </c>
      <c r="J2646" s="3">
        <f t="shared" si="125"/>
        <v>43677</v>
      </c>
      <c r="K2646" t="s">
        <v>4</v>
      </c>
      <c r="L2646">
        <v>2019</v>
      </c>
      <c r="M2646">
        <v>12181</v>
      </c>
      <c r="N2646" s="3">
        <v>43809</v>
      </c>
      <c r="O2646" s="3">
        <v>43809</v>
      </c>
      <c r="P2646" s="7">
        <f t="shared" si="124"/>
        <v>132</v>
      </c>
      <c r="Q2646" s="8">
        <f t="shared" si="123"/>
        <v>1172.1600000000001</v>
      </c>
      <c r="R2646" t="s">
        <v>737</v>
      </c>
    </row>
    <row r="2647" spans="1:18">
      <c r="A2647">
        <v>1</v>
      </c>
      <c r="B2647" t="s">
        <v>67</v>
      </c>
      <c r="C2647" t="s">
        <v>2</v>
      </c>
      <c r="D2647">
        <v>2019</v>
      </c>
      <c r="E2647">
        <v>11024</v>
      </c>
      <c r="F2647" s="11">
        <v>3919.6</v>
      </c>
      <c r="G2647" s="3">
        <v>43795</v>
      </c>
      <c r="H2647" t="s">
        <v>2479</v>
      </c>
      <c r="I2647" s="3">
        <v>43791</v>
      </c>
      <c r="J2647" s="3">
        <f t="shared" si="125"/>
        <v>43821</v>
      </c>
      <c r="K2647" t="s">
        <v>4</v>
      </c>
      <c r="L2647">
        <v>2019</v>
      </c>
      <c r="M2647">
        <v>12182</v>
      </c>
      <c r="N2647" s="3">
        <v>43809</v>
      </c>
      <c r="O2647" s="3">
        <v>43812</v>
      </c>
      <c r="P2647" s="7">
        <f t="shared" si="124"/>
        <v>-9</v>
      </c>
      <c r="Q2647" s="8">
        <f t="shared" si="123"/>
        <v>-35276.400000000001</v>
      </c>
      <c r="R2647" t="s">
        <v>2480</v>
      </c>
    </row>
    <row r="2648" spans="1:18">
      <c r="A2648">
        <v>1</v>
      </c>
      <c r="B2648" t="s">
        <v>67</v>
      </c>
      <c r="C2648" t="s">
        <v>2</v>
      </c>
      <c r="D2648">
        <v>2019</v>
      </c>
      <c r="E2648">
        <v>10378</v>
      </c>
      <c r="F2648" s="11">
        <v>351.36</v>
      </c>
      <c r="G2648" s="3">
        <v>43768</v>
      </c>
      <c r="H2648" t="s">
        <v>2481</v>
      </c>
      <c r="I2648" s="3">
        <v>43738</v>
      </c>
      <c r="J2648" s="3">
        <f t="shared" si="125"/>
        <v>43768</v>
      </c>
      <c r="K2648" t="s">
        <v>4</v>
      </c>
      <c r="L2648">
        <v>2019</v>
      </c>
      <c r="M2648">
        <v>12183</v>
      </c>
      <c r="N2648" s="3">
        <v>43809</v>
      </c>
      <c r="O2648" s="3">
        <v>43815</v>
      </c>
      <c r="P2648" s="7">
        <f t="shared" si="124"/>
        <v>47</v>
      </c>
      <c r="Q2648" s="8">
        <f t="shared" si="123"/>
        <v>16513.920000000002</v>
      </c>
      <c r="R2648" t="s">
        <v>422</v>
      </c>
    </row>
    <row r="2649" spans="1:18">
      <c r="A2649">
        <v>1</v>
      </c>
      <c r="B2649" t="s">
        <v>67</v>
      </c>
      <c r="C2649" t="s">
        <v>2</v>
      </c>
      <c r="D2649">
        <v>2019</v>
      </c>
      <c r="E2649">
        <v>8201</v>
      </c>
      <c r="F2649" s="11">
        <v>1.79</v>
      </c>
      <c r="G2649" s="3">
        <v>43754</v>
      </c>
      <c r="H2649" t="s">
        <v>2482</v>
      </c>
      <c r="I2649" s="3">
        <v>43647</v>
      </c>
      <c r="J2649" s="3">
        <f t="shared" si="125"/>
        <v>43677</v>
      </c>
      <c r="K2649" t="s">
        <v>4</v>
      </c>
      <c r="L2649">
        <v>2019</v>
      </c>
      <c r="M2649">
        <v>12186</v>
      </c>
      <c r="N2649" s="3">
        <v>43809</v>
      </c>
      <c r="O2649" s="3">
        <v>43809</v>
      </c>
      <c r="P2649" s="7">
        <f t="shared" si="124"/>
        <v>132</v>
      </c>
      <c r="Q2649" s="8">
        <f t="shared" si="123"/>
        <v>236.28</v>
      </c>
      <c r="R2649" t="s">
        <v>737</v>
      </c>
    </row>
    <row r="2650" spans="1:18">
      <c r="A2650">
        <v>1</v>
      </c>
      <c r="B2650" t="s">
        <v>67</v>
      </c>
      <c r="C2650" t="s">
        <v>2</v>
      </c>
      <c r="D2650">
        <v>2019</v>
      </c>
      <c r="E2650">
        <v>8219</v>
      </c>
      <c r="F2650" s="11">
        <v>281.5</v>
      </c>
      <c r="G2650" s="3">
        <v>43754</v>
      </c>
      <c r="H2650" t="s">
        <v>2483</v>
      </c>
      <c r="I2650" s="3">
        <v>43647</v>
      </c>
      <c r="J2650" s="3">
        <f t="shared" si="125"/>
        <v>43677</v>
      </c>
      <c r="K2650" t="s">
        <v>4</v>
      </c>
      <c r="L2650">
        <v>2019</v>
      </c>
      <c r="M2650">
        <v>12186</v>
      </c>
      <c r="N2650" s="3">
        <v>43809</v>
      </c>
      <c r="O2650" s="3">
        <v>43809</v>
      </c>
      <c r="P2650" s="7">
        <f t="shared" si="124"/>
        <v>132</v>
      </c>
      <c r="Q2650" s="8">
        <f t="shared" si="123"/>
        <v>37158</v>
      </c>
      <c r="R2650" t="s">
        <v>737</v>
      </c>
    </row>
    <row r="2651" spans="1:18">
      <c r="A2651">
        <v>1</v>
      </c>
      <c r="B2651" t="s">
        <v>67</v>
      </c>
      <c r="C2651" t="s">
        <v>2</v>
      </c>
      <c r="D2651">
        <v>2019</v>
      </c>
      <c r="E2651">
        <v>8301</v>
      </c>
      <c r="F2651" s="11">
        <v>8.8800000000000008</v>
      </c>
      <c r="G2651" s="3">
        <v>43754</v>
      </c>
      <c r="H2651" t="s">
        <v>2484</v>
      </c>
      <c r="I2651" s="3">
        <v>43647</v>
      </c>
      <c r="J2651" s="3">
        <f t="shared" si="125"/>
        <v>43677</v>
      </c>
      <c r="K2651" t="s">
        <v>4</v>
      </c>
      <c r="L2651">
        <v>2019</v>
      </c>
      <c r="M2651">
        <v>12186</v>
      </c>
      <c r="N2651" s="3">
        <v>43809</v>
      </c>
      <c r="O2651" s="3">
        <v>43809</v>
      </c>
      <c r="P2651" s="7">
        <f t="shared" si="124"/>
        <v>132</v>
      </c>
      <c r="Q2651" s="8">
        <f t="shared" si="123"/>
        <v>1172.1600000000001</v>
      </c>
      <c r="R2651" t="s">
        <v>737</v>
      </c>
    </row>
    <row r="2652" spans="1:18">
      <c r="A2652">
        <v>1</v>
      </c>
      <c r="B2652" t="s">
        <v>67</v>
      </c>
      <c r="C2652" t="s">
        <v>2</v>
      </c>
      <c r="D2652">
        <v>2019</v>
      </c>
      <c r="E2652">
        <v>8302</v>
      </c>
      <c r="F2652" s="11">
        <v>5.38</v>
      </c>
      <c r="G2652" s="3">
        <v>43754</v>
      </c>
      <c r="H2652" t="s">
        <v>2485</v>
      </c>
      <c r="I2652" s="3">
        <v>43647</v>
      </c>
      <c r="J2652" s="3">
        <f t="shared" si="125"/>
        <v>43677</v>
      </c>
      <c r="K2652" t="s">
        <v>4</v>
      </c>
      <c r="L2652">
        <v>2019</v>
      </c>
      <c r="M2652">
        <v>12186</v>
      </c>
      <c r="N2652" s="3">
        <v>43809</v>
      </c>
      <c r="O2652" s="3">
        <v>43809</v>
      </c>
      <c r="P2652" s="7">
        <f t="shared" si="124"/>
        <v>132</v>
      </c>
      <c r="Q2652" s="8">
        <f t="shared" si="123"/>
        <v>710.16</v>
      </c>
      <c r="R2652" t="s">
        <v>737</v>
      </c>
    </row>
    <row r="2653" spans="1:18">
      <c r="A2653">
        <v>1</v>
      </c>
      <c r="B2653" t="s">
        <v>67</v>
      </c>
      <c r="C2653" t="s">
        <v>2</v>
      </c>
      <c r="D2653">
        <v>2019</v>
      </c>
      <c r="E2653">
        <v>8303</v>
      </c>
      <c r="F2653" s="11">
        <v>8.8800000000000008</v>
      </c>
      <c r="G2653" s="3">
        <v>43754</v>
      </c>
      <c r="H2653" t="s">
        <v>2486</v>
      </c>
      <c r="I2653" s="3">
        <v>43647</v>
      </c>
      <c r="J2653" s="3">
        <f t="shared" si="125"/>
        <v>43677</v>
      </c>
      <c r="K2653" t="s">
        <v>4</v>
      </c>
      <c r="L2653">
        <v>2019</v>
      </c>
      <c r="M2653">
        <v>12186</v>
      </c>
      <c r="N2653" s="3">
        <v>43809</v>
      </c>
      <c r="O2653" s="3">
        <v>43809</v>
      </c>
      <c r="P2653" s="7">
        <f t="shared" si="124"/>
        <v>132</v>
      </c>
      <c r="Q2653" s="8">
        <f t="shared" si="123"/>
        <v>1172.1600000000001</v>
      </c>
      <c r="R2653" t="s">
        <v>737</v>
      </c>
    </row>
    <row r="2654" spans="1:18">
      <c r="A2654">
        <v>1</v>
      </c>
      <c r="B2654" t="s">
        <v>67</v>
      </c>
      <c r="C2654" t="s">
        <v>2</v>
      </c>
      <c r="D2654">
        <v>2019</v>
      </c>
      <c r="E2654">
        <v>8304</v>
      </c>
      <c r="F2654" s="11">
        <v>4790.8999999999996</v>
      </c>
      <c r="G2654" s="3">
        <v>43754</v>
      </c>
      <c r="H2654" t="s">
        <v>2487</v>
      </c>
      <c r="I2654" s="3">
        <v>43647</v>
      </c>
      <c r="J2654" s="3">
        <f t="shared" si="125"/>
        <v>43677</v>
      </c>
      <c r="K2654" t="s">
        <v>4</v>
      </c>
      <c r="L2654">
        <v>2019</v>
      </c>
      <c r="M2654">
        <v>12186</v>
      </c>
      <c r="N2654" s="3">
        <v>43809</v>
      </c>
      <c r="O2654" s="3">
        <v>43809</v>
      </c>
      <c r="P2654" s="7">
        <f t="shared" si="124"/>
        <v>132</v>
      </c>
      <c r="Q2654" s="8">
        <f t="shared" si="123"/>
        <v>632398.79999999993</v>
      </c>
      <c r="R2654" t="s">
        <v>737</v>
      </c>
    </row>
    <row r="2655" spans="1:18">
      <c r="A2655">
        <v>1</v>
      </c>
      <c r="B2655" t="s">
        <v>67</v>
      </c>
      <c r="C2655" t="s">
        <v>2</v>
      </c>
      <c r="D2655">
        <v>2019</v>
      </c>
      <c r="E2655">
        <v>8305</v>
      </c>
      <c r="F2655" s="11">
        <v>31.9</v>
      </c>
      <c r="G2655" s="3">
        <v>43754</v>
      </c>
      <c r="H2655" t="s">
        <v>2488</v>
      </c>
      <c r="I2655" s="3">
        <v>43647</v>
      </c>
      <c r="J2655" s="3">
        <f t="shared" si="125"/>
        <v>43677</v>
      </c>
      <c r="K2655" t="s">
        <v>4</v>
      </c>
      <c r="L2655">
        <v>2019</v>
      </c>
      <c r="M2655">
        <v>12186</v>
      </c>
      <c r="N2655" s="3">
        <v>43809</v>
      </c>
      <c r="O2655" s="3">
        <v>43809</v>
      </c>
      <c r="P2655" s="7">
        <f t="shared" si="124"/>
        <v>132</v>
      </c>
      <c r="Q2655" s="8">
        <f t="shared" si="123"/>
        <v>4210.8</v>
      </c>
      <c r="R2655" t="s">
        <v>737</v>
      </c>
    </row>
    <row r="2656" spans="1:18">
      <c r="A2656">
        <v>1</v>
      </c>
      <c r="B2656" t="s">
        <v>67</v>
      </c>
      <c r="C2656" t="s">
        <v>2</v>
      </c>
      <c r="D2656">
        <v>2019</v>
      </c>
      <c r="E2656">
        <v>8306</v>
      </c>
      <c r="F2656" s="11">
        <v>114.4</v>
      </c>
      <c r="G2656" s="3">
        <v>43754</v>
      </c>
      <c r="H2656" t="s">
        <v>2489</v>
      </c>
      <c r="I2656" s="3">
        <v>43647</v>
      </c>
      <c r="J2656" s="3">
        <f t="shared" si="125"/>
        <v>43677</v>
      </c>
      <c r="K2656" t="s">
        <v>4</v>
      </c>
      <c r="L2656">
        <v>2019</v>
      </c>
      <c r="M2656">
        <v>12186</v>
      </c>
      <c r="N2656" s="3">
        <v>43809</v>
      </c>
      <c r="O2656" s="3">
        <v>43809</v>
      </c>
      <c r="P2656" s="7">
        <f t="shared" si="124"/>
        <v>132</v>
      </c>
      <c r="Q2656" s="8">
        <f t="shared" si="123"/>
        <v>15100.800000000001</v>
      </c>
      <c r="R2656" t="s">
        <v>737</v>
      </c>
    </row>
    <row r="2657" spans="1:18">
      <c r="A2657">
        <v>1</v>
      </c>
      <c r="B2657" t="s">
        <v>67</v>
      </c>
      <c r="C2657" t="s">
        <v>2</v>
      </c>
      <c r="D2657">
        <v>2019</v>
      </c>
      <c r="E2657">
        <v>8307</v>
      </c>
      <c r="F2657" s="11">
        <v>281.5</v>
      </c>
      <c r="G2657" s="3">
        <v>43754</v>
      </c>
      <c r="H2657" t="s">
        <v>2490</v>
      </c>
      <c r="I2657" s="3">
        <v>43647</v>
      </c>
      <c r="J2657" s="3">
        <f t="shared" si="125"/>
        <v>43677</v>
      </c>
      <c r="K2657" t="s">
        <v>4</v>
      </c>
      <c r="L2657">
        <v>2019</v>
      </c>
      <c r="M2657">
        <v>12186</v>
      </c>
      <c r="N2657" s="3">
        <v>43809</v>
      </c>
      <c r="O2657" s="3">
        <v>43809</v>
      </c>
      <c r="P2657" s="7">
        <f t="shared" si="124"/>
        <v>132</v>
      </c>
      <c r="Q2657" s="8">
        <f t="shared" si="123"/>
        <v>37158</v>
      </c>
      <c r="R2657" t="s">
        <v>737</v>
      </c>
    </row>
    <row r="2658" spans="1:18">
      <c r="A2658">
        <v>1</v>
      </c>
      <c r="B2658" t="s">
        <v>67</v>
      </c>
      <c r="C2658" t="s">
        <v>2</v>
      </c>
      <c r="D2658">
        <v>2019</v>
      </c>
      <c r="E2658">
        <v>8308</v>
      </c>
      <c r="F2658" s="11">
        <v>1.79</v>
      </c>
      <c r="G2658" s="3">
        <v>43754</v>
      </c>
      <c r="H2658" t="s">
        <v>2491</v>
      </c>
      <c r="I2658" s="3">
        <v>43647</v>
      </c>
      <c r="J2658" s="3">
        <f t="shared" si="125"/>
        <v>43677</v>
      </c>
      <c r="K2658" t="s">
        <v>4</v>
      </c>
      <c r="L2658">
        <v>2019</v>
      </c>
      <c r="M2658">
        <v>12186</v>
      </c>
      <c r="N2658" s="3">
        <v>43809</v>
      </c>
      <c r="O2658" s="3">
        <v>43809</v>
      </c>
      <c r="P2658" s="7">
        <f t="shared" si="124"/>
        <v>132</v>
      </c>
      <c r="Q2658" s="8">
        <f t="shared" si="123"/>
        <v>236.28</v>
      </c>
      <c r="R2658" t="s">
        <v>737</v>
      </c>
    </row>
    <row r="2659" spans="1:18">
      <c r="A2659">
        <v>1</v>
      </c>
      <c r="B2659" t="s">
        <v>67</v>
      </c>
      <c r="C2659" t="s">
        <v>2</v>
      </c>
      <c r="D2659">
        <v>2019</v>
      </c>
      <c r="E2659">
        <v>8309</v>
      </c>
      <c r="F2659" s="11">
        <v>8.8800000000000008</v>
      </c>
      <c r="G2659" s="3">
        <v>43754</v>
      </c>
      <c r="H2659" t="s">
        <v>2492</v>
      </c>
      <c r="I2659" s="3">
        <v>43647</v>
      </c>
      <c r="J2659" s="3">
        <f t="shared" si="125"/>
        <v>43677</v>
      </c>
      <c r="K2659" t="s">
        <v>4</v>
      </c>
      <c r="L2659">
        <v>2019</v>
      </c>
      <c r="M2659">
        <v>12186</v>
      </c>
      <c r="N2659" s="3">
        <v>43809</v>
      </c>
      <c r="O2659" s="3">
        <v>43809</v>
      </c>
      <c r="P2659" s="7">
        <f t="shared" si="124"/>
        <v>132</v>
      </c>
      <c r="Q2659" s="8">
        <f t="shared" si="123"/>
        <v>1172.1600000000001</v>
      </c>
      <c r="R2659" t="s">
        <v>737</v>
      </c>
    </row>
    <row r="2660" spans="1:18">
      <c r="A2660">
        <v>1</v>
      </c>
      <c r="B2660" t="s">
        <v>67</v>
      </c>
      <c r="C2660" t="s">
        <v>2</v>
      </c>
      <c r="D2660">
        <v>2019</v>
      </c>
      <c r="E2660">
        <v>8310</v>
      </c>
      <c r="F2660" s="11">
        <v>6.6</v>
      </c>
      <c r="G2660" s="3">
        <v>43754</v>
      </c>
      <c r="H2660" t="s">
        <v>2493</v>
      </c>
      <c r="I2660" s="3">
        <v>43647</v>
      </c>
      <c r="J2660" s="3">
        <f t="shared" si="125"/>
        <v>43677</v>
      </c>
      <c r="K2660" t="s">
        <v>4</v>
      </c>
      <c r="L2660">
        <v>2019</v>
      </c>
      <c r="M2660">
        <v>12186</v>
      </c>
      <c r="N2660" s="3">
        <v>43809</v>
      </c>
      <c r="O2660" s="3">
        <v>43809</v>
      </c>
      <c r="P2660" s="7">
        <f t="shared" si="124"/>
        <v>132</v>
      </c>
      <c r="Q2660" s="8">
        <f t="shared" si="123"/>
        <v>871.19999999999993</v>
      </c>
      <c r="R2660" t="s">
        <v>737</v>
      </c>
    </row>
    <row r="2661" spans="1:18">
      <c r="A2661">
        <v>1</v>
      </c>
      <c r="B2661" t="s">
        <v>67</v>
      </c>
      <c r="C2661" t="s">
        <v>2</v>
      </c>
      <c r="D2661">
        <v>2019</v>
      </c>
      <c r="E2661">
        <v>8311</v>
      </c>
      <c r="F2661" s="11">
        <v>8.8800000000000008</v>
      </c>
      <c r="G2661" s="3">
        <v>43754</v>
      </c>
      <c r="H2661" t="s">
        <v>2494</v>
      </c>
      <c r="I2661" s="3">
        <v>43647</v>
      </c>
      <c r="J2661" s="3">
        <f t="shared" si="125"/>
        <v>43677</v>
      </c>
      <c r="K2661" t="s">
        <v>4</v>
      </c>
      <c r="L2661">
        <v>2019</v>
      </c>
      <c r="M2661">
        <v>12186</v>
      </c>
      <c r="N2661" s="3">
        <v>43809</v>
      </c>
      <c r="O2661" s="3">
        <v>43809</v>
      </c>
      <c r="P2661" s="7">
        <f t="shared" si="124"/>
        <v>132</v>
      </c>
      <c r="Q2661" s="8">
        <f t="shared" si="123"/>
        <v>1172.1600000000001</v>
      </c>
      <c r="R2661" t="s">
        <v>737</v>
      </c>
    </row>
    <row r="2662" spans="1:18">
      <c r="A2662">
        <v>1</v>
      </c>
      <c r="B2662" t="s">
        <v>67</v>
      </c>
      <c r="C2662" t="s">
        <v>2</v>
      </c>
      <c r="D2662">
        <v>2019</v>
      </c>
      <c r="E2662">
        <v>8312</v>
      </c>
      <c r="F2662" s="11">
        <v>1.79</v>
      </c>
      <c r="G2662" s="3">
        <v>43754</v>
      </c>
      <c r="H2662" t="s">
        <v>2495</v>
      </c>
      <c r="I2662" s="3">
        <v>43647</v>
      </c>
      <c r="J2662" s="3">
        <f t="shared" si="125"/>
        <v>43677</v>
      </c>
      <c r="K2662" t="s">
        <v>4</v>
      </c>
      <c r="L2662">
        <v>2019</v>
      </c>
      <c r="M2662">
        <v>12186</v>
      </c>
      <c r="N2662" s="3">
        <v>43809</v>
      </c>
      <c r="O2662" s="3">
        <v>43809</v>
      </c>
      <c r="P2662" s="7">
        <f t="shared" si="124"/>
        <v>132</v>
      </c>
      <c r="Q2662" s="8">
        <f t="shared" si="123"/>
        <v>236.28</v>
      </c>
      <c r="R2662" t="s">
        <v>737</v>
      </c>
    </row>
    <row r="2663" spans="1:18">
      <c r="A2663">
        <v>1</v>
      </c>
      <c r="B2663" t="s">
        <v>67</v>
      </c>
      <c r="C2663" t="s">
        <v>2</v>
      </c>
      <c r="D2663">
        <v>2019</v>
      </c>
      <c r="E2663">
        <v>8313</v>
      </c>
      <c r="F2663" s="11">
        <v>5.38</v>
      </c>
      <c r="G2663" s="3">
        <v>43754</v>
      </c>
      <c r="H2663" t="s">
        <v>2496</v>
      </c>
      <c r="I2663" s="3">
        <v>43647</v>
      </c>
      <c r="J2663" s="3">
        <f t="shared" si="125"/>
        <v>43677</v>
      </c>
      <c r="K2663" t="s">
        <v>4</v>
      </c>
      <c r="L2663">
        <v>2019</v>
      </c>
      <c r="M2663">
        <v>12186</v>
      </c>
      <c r="N2663" s="3">
        <v>43809</v>
      </c>
      <c r="O2663" s="3">
        <v>43809</v>
      </c>
      <c r="P2663" s="7">
        <f t="shared" si="124"/>
        <v>132</v>
      </c>
      <c r="Q2663" s="8">
        <f t="shared" si="123"/>
        <v>710.16</v>
      </c>
      <c r="R2663" t="s">
        <v>737</v>
      </c>
    </row>
    <row r="2664" spans="1:18">
      <c r="A2664">
        <v>1</v>
      </c>
      <c r="B2664" t="s">
        <v>67</v>
      </c>
      <c r="C2664" t="s">
        <v>2</v>
      </c>
      <c r="D2664">
        <v>2019</v>
      </c>
      <c r="E2664">
        <v>8314</v>
      </c>
      <c r="F2664" s="11">
        <v>26.9</v>
      </c>
      <c r="G2664" s="3">
        <v>43754</v>
      </c>
      <c r="H2664" t="s">
        <v>2497</v>
      </c>
      <c r="I2664" s="3">
        <v>43647</v>
      </c>
      <c r="J2664" s="3">
        <f t="shared" si="125"/>
        <v>43677</v>
      </c>
      <c r="K2664" t="s">
        <v>4</v>
      </c>
      <c r="L2664">
        <v>2019</v>
      </c>
      <c r="M2664">
        <v>12186</v>
      </c>
      <c r="N2664" s="3">
        <v>43809</v>
      </c>
      <c r="O2664" s="3">
        <v>43809</v>
      </c>
      <c r="P2664" s="7">
        <f t="shared" si="124"/>
        <v>132</v>
      </c>
      <c r="Q2664" s="8">
        <f t="shared" si="123"/>
        <v>3550.7999999999997</v>
      </c>
      <c r="R2664" t="s">
        <v>737</v>
      </c>
    </row>
    <row r="2665" spans="1:18">
      <c r="A2665">
        <v>1</v>
      </c>
      <c r="B2665" t="s">
        <v>67</v>
      </c>
      <c r="C2665" t="s">
        <v>2</v>
      </c>
      <c r="D2665">
        <v>2019</v>
      </c>
      <c r="E2665">
        <v>8315</v>
      </c>
      <c r="F2665" s="11">
        <v>8.8800000000000008</v>
      </c>
      <c r="G2665" s="3">
        <v>43754</v>
      </c>
      <c r="H2665" t="s">
        <v>2498</v>
      </c>
      <c r="I2665" s="3">
        <v>43647</v>
      </c>
      <c r="J2665" s="3">
        <f t="shared" si="125"/>
        <v>43677</v>
      </c>
      <c r="K2665" t="s">
        <v>4</v>
      </c>
      <c r="L2665">
        <v>2019</v>
      </c>
      <c r="M2665">
        <v>12186</v>
      </c>
      <c r="N2665" s="3">
        <v>43809</v>
      </c>
      <c r="O2665" s="3">
        <v>43809</v>
      </c>
      <c r="P2665" s="7">
        <f t="shared" si="124"/>
        <v>132</v>
      </c>
      <c r="Q2665" s="8">
        <f t="shared" si="123"/>
        <v>1172.1600000000001</v>
      </c>
      <c r="R2665" t="s">
        <v>737</v>
      </c>
    </row>
    <row r="2666" spans="1:18">
      <c r="A2666">
        <v>1</v>
      </c>
      <c r="B2666" t="s">
        <v>67</v>
      </c>
      <c r="C2666" t="s">
        <v>2</v>
      </c>
      <c r="D2666">
        <v>2019</v>
      </c>
      <c r="E2666">
        <v>8316</v>
      </c>
      <c r="F2666" s="11">
        <v>8.8800000000000008</v>
      </c>
      <c r="G2666" s="3">
        <v>43754</v>
      </c>
      <c r="H2666" t="s">
        <v>2499</v>
      </c>
      <c r="I2666" s="3">
        <v>43647</v>
      </c>
      <c r="J2666" s="3">
        <f t="shared" si="125"/>
        <v>43677</v>
      </c>
      <c r="K2666" t="s">
        <v>4</v>
      </c>
      <c r="L2666">
        <v>2019</v>
      </c>
      <c r="M2666">
        <v>12186</v>
      </c>
      <c r="N2666" s="3">
        <v>43809</v>
      </c>
      <c r="O2666" s="3">
        <v>43809</v>
      </c>
      <c r="P2666" s="7">
        <f t="shared" si="124"/>
        <v>132</v>
      </c>
      <c r="Q2666" s="8">
        <f t="shared" si="123"/>
        <v>1172.1600000000001</v>
      </c>
      <c r="R2666" t="s">
        <v>737</v>
      </c>
    </row>
    <row r="2667" spans="1:18">
      <c r="A2667">
        <v>1</v>
      </c>
      <c r="B2667" t="s">
        <v>67</v>
      </c>
      <c r="C2667" t="s">
        <v>2</v>
      </c>
      <c r="D2667">
        <v>2019</v>
      </c>
      <c r="E2667">
        <v>8317</v>
      </c>
      <c r="F2667" s="11">
        <v>8.8800000000000008</v>
      </c>
      <c r="G2667" s="3">
        <v>43754</v>
      </c>
      <c r="H2667" t="s">
        <v>2500</v>
      </c>
      <c r="I2667" s="3">
        <v>43647</v>
      </c>
      <c r="J2667" s="3">
        <f t="shared" si="125"/>
        <v>43677</v>
      </c>
      <c r="K2667" t="s">
        <v>4</v>
      </c>
      <c r="L2667">
        <v>2019</v>
      </c>
      <c r="M2667">
        <v>12186</v>
      </c>
      <c r="N2667" s="3">
        <v>43809</v>
      </c>
      <c r="O2667" s="3">
        <v>43809</v>
      </c>
      <c r="P2667" s="7">
        <f t="shared" si="124"/>
        <v>132</v>
      </c>
      <c r="Q2667" s="8">
        <f t="shared" si="123"/>
        <v>1172.1600000000001</v>
      </c>
      <c r="R2667" t="s">
        <v>737</v>
      </c>
    </row>
    <row r="2668" spans="1:18">
      <c r="A2668">
        <v>1</v>
      </c>
      <c r="B2668" t="s">
        <v>67</v>
      </c>
      <c r="C2668" t="s">
        <v>2</v>
      </c>
      <c r="D2668">
        <v>2019</v>
      </c>
      <c r="E2668">
        <v>8318</v>
      </c>
      <c r="F2668" s="11">
        <v>281.5</v>
      </c>
      <c r="G2668" s="3">
        <v>43754</v>
      </c>
      <c r="H2668" t="s">
        <v>2501</v>
      </c>
      <c r="I2668" s="3">
        <v>43647</v>
      </c>
      <c r="J2668" s="3">
        <f t="shared" si="125"/>
        <v>43677</v>
      </c>
      <c r="K2668" t="s">
        <v>4</v>
      </c>
      <c r="L2668">
        <v>2019</v>
      </c>
      <c r="M2668">
        <v>12186</v>
      </c>
      <c r="N2668" s="3">
        <v>43809</v>
      </c>
      <c r="O2668" s="3">
        <v>43809</v>
      </c>
      <c r="P2668" s="7">
        <f t="shared" si="124"/>
        <v>132</v>
      </c>
      <c r="Q2668" s="8">
        <f t="shared" si="123"/>
        <v>37158</v>
      </c>
      <c r="R2668" t="s">
        <v>737</v>
      </c>
    </row>
    <row r="2669" spans="1:18">
      <c r="A2669">
        <v>1</v>
      </c>
      <c r="B2669" t="s">
        <v>67</v>
      </c>
      <c r="C2669" t="s">
        <v>2</v>
      </c>
      <c r="D2669">
        <v>2019</v>
      </c>
      <c r="E2669">
        <v>8319</v>
      </c>
      <c r="F2669" s="11">
        <v>281.5</v>
      </c>
      <c r="G2669" s="3">
        <v>43754</v>
      </c>
      <c r="H2669" t="s">
        <v>2502</v>
      </c>
      <c r="I2669" s="3">
        <v>43647</v>
      </c>
      <c r="J2669" s="3">
        <f t="shared" si="125"/>
        <v>43677</v>
      </c>
      <c r="K2669" t="s">
        <v>4</v>
      </c>
      <c r="L2669">
        <v>2019</v>
      </c>
      <c r="M2669">
        <v>12186</v>
      </c>
      <c r="N2669" s="3">
        <v>43809</v>
      </c>
      <c r="O2669" s="3">
        <v>43809</v>
      </c>
      <c r="P2669" s="7">
        <f t="shared" si="124"/>
        <v>132</v>
      </c>
      <c r="Q2669" s="8">
        <f t="shared" si="123"/>
        <v>37158</v>
      </c>
      <c r="R2669" t="s">
        <v>737</v>
      </c>
    </row>
    <row r="2670" spans="1:18">
      <c r="A2670">
        <v>1</v>
      </c>
      <c r="B2670" t="s">
        <v>67</v>
      </c>
      <c r="C2670" t="s">
        <v>2</v>
      </c>
      <c r="D2670">
        <v>2019</v>
      </c>
      <c r="E2670">
        <v>8320</v>
      </c>
      <c r="F2670" s="11">
        <v>10.76</v>
      </c>
      <c r="G2670" s="3">
        <v>43754</v>
      </c>
      <c r="H2670" t="s">
        <v>2503</v>
      </c>
      <c r="I2670" s="3">
        <v>43647</v>
      </c>
      <c r="J2670" s="3">
        <f t="shared" si="125"/>
        <v>43677</v>
      </c>
      <c r="K2670" t="s">
        <v>4</v>
      </c>
      <c r="L2670">
        <v>2019</v>
      </c>
      <c r="M2670">
        <v>12186</v>
      </c>
      <c r="N2670" s="3">
        <v>43809</v>
      </c>
      <c r="O2670" s="3">
        <v>43809</v>
      </c>
      <c r="P2670" s="7">
        <f t="shared" si="124"/>
        <v>132</v>
      </c>
      <c r="Q2670" s="8">
        <f t="shared" si="123"/>
        <v>1420.32</v>
      </c>
      <c r="R2670" t="s">
        <v>737</v>
      </c>
    </row>
    <row r="2671" spans="1:18">
      <c r="A2671">
        <v>1</v>
      </c>
      <c r="B2671" t="s">
        <v>67</v>
      </c>
      <c r="C2671" t="s">
        <v>2</v>
      </c>
      <c r="D2671">
        <v>2019</v>
      </c>
      <c r="E2671">
        <v>8321</v>
      </c>
      <c r="F2671" s="11">
        <v>8.8800000000000008</v>
      </c>
      <c r="G2671" s="3">
        <v>43754</v>
      </c>
      <c r="H2671" t="s">
        <v>2504</v>
      </c>
      <c r="I2671" s="3">
        <v>43647</v>
      </c>
      <c r="J2671" s="3">
        <f t="shared" si="125"/>
        <v>43677</v>
      </c>
      <c r="K2671" t="s">
        <v>4</v>
      </c>
      <c r="L2671">
        <v>2019</v>
      </c>
      <c r="M2671">
        <v>12186</v>
      </c>
      <c r="N2671" s="3">
        <v>43809</v>
      </c>
      <c r="O2671" s="3">
        <v>43809</v>
      </c>
      <c r="P2671" s="7">
        <f t="shared" si="124"/>
        <v>132</v>
      </c>
      <c r="Q2671" s="8">
        <f t="shared" si="123"/>
        <v>1172.1600000000001</v>
      </c>
      <c r="R2671" t="s">
        <v>737</v>
      </c>
    </row>
    <row r="2672" spans="1:18">
      <c r="A2672">
        <v>1</v>
      </c>
      <c r="B2672" t="s">
        <v>67</v>
      </c>
      <c r="C2672" t="s">
        <v>2</v>
      </c>
      <c r="D2672">
        <v>2019</v>
      </c>
      <c r="E2672">
        <v>8322</v>
      </c>
      <c r="F2672" s="11">
        <v>675.96</v>
      </c>
      <c r="G2672" s="3">
        <v>43754</v>
      </c>
      <c r="H2672" t="s">
        <v>2505</v>
      </c>
      <c r="I2672" s="3">
        <v>43647</v>
      </c>
      <c r="J2672" s="3">
        <f t="shared" si="125"/>
        <v>43677</v>
      </c>
      <c r="K2672" t="s">
        <v>4</v>
      </c>
      <c r="L2672">
        <v>2019</v>
      </c>
      <c r="M2672">
        <v>12186</v>
      </c>
      <c r="N2672" s="3">
        <v>43809</v>
      </c>
      <c r="O2672" s="3">
        <v>43809</v>
      </c>
      <c r="P2672" s="7">
        <f t="shared" si="124"/>
        <v>132</v>
      </c>
      <c r="Q2672" s="8">
        <f t="shared" si="123"/>
        <v>89226.72</v>
      </c>
      <c r="R2672" t="s">
        <v>737</v>
      </c>
    </row>
    <row r="2673" spans="1:18">
      <c r="A2673">
        <v>1</v>
      </c>
      <c r="B2673" t="s">
        <v>67</v>
      </c>
      <c r="C2673" t="s">
        <v>2</v>
      </c>
      <c r="D2673">
        <v>2019</v>
      </c>
      <c r="E2673">
        <v>8323</v>
      </c>
      <c r="F2673" s="11">
        <v>8.8800000000000008</v>
      </c>
      <c r="G2673" s="3">
        <v>43754</v>
      </c>
      <c r="H2673" t="s">
        <v>2506</v>
      </c>
      <c r="I2673" s="3">
        <v>43647</v>
      </c>
      <c r="J2673" s="3">
        <f t="shared" si="125"/>
        <v>43677</v>
      </c>
      <c r="K2673" t="s">
        <v>4</v>
      </c>
      <c r="L2673">
        <v>2019</v>
      </c>
      <c r="M2673">
        <v>12186</v>
      </c>
      <c r="N2673" s="3">
        <v>43809</v>
      </c>
      <c r="O2673" s="3">
        <v>43809</v>
      </c>
      <c r="P2673" s="7">
        <f t="shared" si="124"/>
        <v>132</v>
      </c>
      <c r="Q2673" s="8">
        <f t="shared" si="123"/>
        <v>1172.1600000000001</v>
      </c>
      <c r="R2673" t="s">
        <v>737</v>
      </c>
    </row>
    <row r="2674" spans="1:18">
      <c r="A2674">
        <v>1</v>
      </c>
      <c r="B2674" t="s">
        <v>67</v>
      </c>
      <c r="C2674" t="s">
        <v>2</v>
      </c>
      <c r="D2674">
        <v>2019</v>
      </c>
      <c r="E2674">
        <v>8324</v>
      </c>
      <c r="F2674" s="11">
        <v>8.8800000000000008</v>
      </c>
      <c r="G2674" s="3">
        <v>43754</v>
      </c>
      <c r="H2674" t="s">
        <v>2507</v>
      </c>
      <c r="I2674" s="3">
        <v>43647</v>
      </c>
      <c r="J2674" s="3">
        <f t="shared" si="125"/>
        <v>43677</v>
      </c>
      <c r="K2674" t="s">
        <v>4</v>
      </c>
      <c r="L2674">
        <v>2019</v>
      </c>
      <c r="M2674">
        <v>12186</v>
      </c>
      <c r="N2674" s="3">
        <v>43809</v>
      </c>
      <c r="O2674" s="3">
        <v>43809</v>
      </c>
      <c r="P2674" s="7">
        <f t="shared" si="124"/>
        <v>132</v>
      </c>
      <c r="Q2674" s="8">
        <f t="shared" ref="Q2674:Q2737" si="126">P2674*F2674</f>
        <v>1172.1600000000001</v>
      </c>
      <c r="R2674" t="s">
        <v>737</v>
      </c>
    </row>
    <row r="2675" spans="1:18">
      <c r="A2675">
        <v>1</v>
      </c>
      <c r="B2675" t="s">
        <v>67</v>
      </c>
      <c r="C2675" t="s">
        <v>2</v>
      </c>
      <c r="D2675">
        <v>2019</v>
      </c>
      <c r="E2675">
        <v>8325</v>
      </c>
      <c r="F2675" s="11">
        <v>901.88</v>
      </c>
      <c r="G2675" s="3">
        <v>43754</v>
      </c>
      <c r="H2675" t="s">
        <v>2508</v>
      </c>
      <c r="I2675" s="3">
        <v>43647</v>
      </c>
      <c r="J2675" s="3">
        <f t="shared" si="125"/>
        <v>43677</v>
      </c>
      <c r="K2675" t="s">
        <v>4</v>
      </c>
      <c r="L2675">
        <v>2019</v>
      </c>
      <c r="M2675">
        <v>12186</v>
      </c>
      <c r="N2675" s="3">
        <v>43809</v>
      </c>
      <c r="O2675" s="3">
        <v>43809</v>
      </c>
      <c r="P2675" s="7">
        <f t="shared" si="124"/>
        <v>132</v>
      </c>
      <c r="Q2675" s="8">
        <f t="shared" si="126"/>
        <v>119048.16</v>
      </c>
      <c r="R2675" t="s">
        <v>737</v>
      </c>
    </row>
    <row r="2676" spans="1:18">
      <c r="A2676">
        <v>1</v>
      </c>
      <c r="B2676" t="s">
        <v>67</v>
      </c>
      <c r="C2676" t="s">
        <v>2</v>
      </c>
      <c r="D2676">
        <v>2019</v>
      </c>
      <c r="E2676">
        <v>8326</v>
      </c>
      <c r="F2676" s="11">
        <v>338.88</v>
      </c>
      <c r="G2676" s="3">
        <v>43754</v>
      </c>
      <c r="H2676" t="s">
        <v>2509</v>
      </c>
      <c r="I2676" s="3">
        <v>43647</v>
      </c>
      <c r="J2676" s="3">
        <f t="shared" si="125"/>
        <v>43677</v>
      </c>
      <c r="K2676" t="s">
        <v>4</v>
      </c>
      <c r="L2676">
        <v>2019</v>
      </c>
      <c r="M2676">
        <v>12186</v>
      </c>
      <c r="N2676" s="3">
        <v>43809</v>
      </c>
      <c r="O2676" s="3">
        <v>43809</v>
      </c>
      <c r="P2676" s="7">
        <f t="shared" si="124"/>
        <v>132</v>
      </c>
      <c r="Q2676" s="8">
        <f t="shared" si="126"/>
        <v>44732.159999999996</v>
      </c>
      <c r="R2676" t="s">
        <v>737</v>
      </c>
    </row>
    <row r="2677" spans="1:18">
      <c r="A2677">
        <v>1</v>
      </c>
      <c r="B2677" t="s">
        <v>67</v>
      </c>
      <c r="C2677" t="s">
        <v>2</v>
      </c>
      <c r="D2677">
        <v>2019</v>
      </c>
      <c r="E2677">
        <v>8327</v>
      </c>
      <c r="F2677" s="11">
        <v>5.5</v>
      </c>
      <c r="G2677" s="3">
        <v>43754</v>
      </c>
      <c r="H2677" t="s">
        <v>2510</v>
      </c>
      <c r="I2677" s="3">
        <v>43647</v>
      </c>
      <c r="J2677" s="3">
        <f t="shared" si="125"/>
        <v>43677</v>
      </c>
      <c r="K2677" t="s">
        <v>4</v>
      </c>
      <c r="L2677">
        <v>2019</v>
      </c>
      <c r="M2677">
        <v>12186</v>
      </c>
      <c r="N2677" s="3">
        <v>43809</v>
      </c>
      <c r="O2677" s="3">
        <v>43809</v>
      </c>
      <c r="P2677" s="7">
        <f t="shared" si="124"/>
        <v>132</v>
      </c>
      <c r="Q2677" s="8">
        <f t="shared" si="126"/>
        <v>726</v>
      </c>
      <c r="R2677" t="s">
        <v>737</v>
      </c>
    </row>
    <row r="2678" spans="1:18">
      <c r="A2678">
        <v>1</v>
      </c>
      <c r="B2678" t="s">
        <v>67</v>
      </c>
      <c r="C2678" t="s">
        <v>2</v>
      </c>
      <c r="D2678">
        <v>2019</v>
      </c>
      <c r="E2678">
        <v>8328</v>
      </c>
      <c r="F2678" s="11">
        <v>8.8800000000000008</v>
      </c>
      <c r="G2678" s="3">
        <v>43754</v>
      </c>
      <c r="H2678" t="s">
        <v>2511</v>
      </c>
      <c r="I2678" s="3">
        <v>43647</v>
      </c>
      <c r="J2678" s="3">
        <f t="shared" si="125"/>
        <v>43677</v>
      </c>
      <c r="K2678" t="s">
        <v>4</v>
      </c>
      <c r="L2678">
        <v>2019</v>
      </c>
      <c r="M2678">
        <v>12186</v>
      </c>
      <c r="N2678" s="3">
        <v>43809</v>
      </c>
      <c r="O2678" s="3">
        <v>43809</v>
      </c>
      <c r="P2678" s="7">
        <f t="shared" si="124"/>
        <v>132</v>
      </c>
      <c r="Q2678" s="8">
        <f t="shared" si="126"/>
        <v>1172.1600000000001</v>
      </c>
      <c r="R2678" t="s">
        <v>737</v>
      </c>
    </row>
    <row r="2679" spans="1:18">
      <c r="A2679">
        <v>1</v>
      </c>
      <c r="B2679" t="s">
        <v>67</v>
      </c>
      <c r="C2679" t="s">
        <v>2</v>
      </c>
      <c r="D2679">
        <v>2019</v>
      </c>
      <c r="E2679">
        <v>8329</v>
      </c>
      <c r="F2679" s="11">
        <v>281.5</v>
      </c>
      <c r="G2679" s="3">
        <v>43754</v>
      </c>
      <c r="H2679" t="s">
        <v>2512</v>
      </c>
      <c r="I2679" s="3">
        <v>43647</v>
      </c>
      <c r="J2679" s="3">
        <f t="shared" si="125"/>
        <v>43677</v>
      </c>
      <c r="K2679" t="s">
        <v>4</v>
      </c>
      <c r="L2679">
        <v>2019</v>
      </c>
      <c r="M2679">
        <v>12186</v>
      </c>
      <c r="N2679" s="3">
        <v>43809</v>
      </c>
      <c r="O2679" s="3">
        <v>43809</v>
      </c>
      <c r="P2679" s="7">
        <f t="shared" si="124"/>
        <v>132</v>
      </c>
      <c r="Q2679" s="8">
        <f t="shared" si="126"/>
        <v>37158</v>
      </c>
      <c r="R2679" t="s">
        <v>737</v>
      </c>
    </row>
    <row r="2680" spans="1:18">
      <c r="A2680">
        <v>1</v>
      </c>
      <c r="B2680" t="s">
        <v>67</v>
      </c>
      <c r="C2680" t="s">
        <v>2</v>
      </c>
      <c r="D2680">
        <v>2019</v>
      </c>
      <c r="E2680">
        <v>8330</v>
      </c>
      <c r="F2680" s="11">
        <v>23.31</v>
      </c>
      <c r="G2680" s="3">
        <v>43754</v>
      </c>
      <c r="H2680" t="s">
        <v>2513</v>
      </c>
      <c r="I2680" s="3">
        <v>43647</v>
      </c>
      <c r="J2680" s="3">
        <f t="shared" si="125"/>
        <v>43677</v>
      </c>
      <c r="K2680" t="s">
        <v>4</v>
      </c>
      <c r="L2680">
        <v>2019</v>
      </c>
      <c r="M2680">
        <v>12186</v>
      </c>
      <c r="N2680" s="3">
        <v>43809</v>
      </c>
      <c r="O2680" s="3">
        <v>43809</v>
      </c>
      <c r="P2680" s="7">
        <f t="shared" si="124"/>
        <v>132</v>
      </c>
      <c r="Q2680" s="8">
        <f t="shared" si="126"/>
        <v>3076.9199999999996</v>
      </c>
      <c r="R2680" t="s">
        <v>737</v>
      </c>
    </row>
    <row r="2681" spans="1:18">
      <c r="A2681">
        <v>1</v>
      </c>
      <c r="B2681" t="s">
        <v>67</v>
      </c>
      <c r="C2681" t="s">
        <v>2</v>
      </c>
      <c r="D2681">
        <v>2019</v>
      </c>
      <c r="E2681">
        <v>8331</v>
      </c>
      <c r="F2681" s="11">
        <v>281.5</v>
      </c>
      <c r="G2681" s="3">
        <v>43754</v>
      </c>
      <c r="H2681" t="s">
        <v>2514</v>
      </c>
      <c r="I2681" s="3">
        <v>43647</v>
      </c>
      <c r="J2681" s="3">
        <f t="shared" si="125"/>
        <v>43677</v>
      </c>
      <c r="K2681" t="s">
        <v>4</v>
      </c>
      <c r="L2681">
        <v>2019</v>
      </c>
      <c r="M2681">
        <v>12186</v>
      </c>
      <c r="N2681" s="3">
        <v>43809</v>
      </c>
      <c r="O2681" s="3">
        <v>43809</v>
      </c>
      <c r="P2681" s="7">
        <f t="shared" si="124"/>
        <v>132</v>
      </c>
      <c r="Q2681" s="8">
        <f t="shared" si="126"/>
        <v>37158</v>
      </c>
      <c r="R2681" t="s">
        <v>737</v>
      </c>
    </row>
    <row r="2682" spans="1:18">
      <c r="A2682">
        <v>1</v>
      </c>
      <c r="B2682" t="s">
        <v>67</v>
      </c>
      <c r="C2682" t="s">
        <v>2</v>
      </c>
      <c r="D2682">
        <v>2019</v>
      </c>
      <c r="E2682">
        <v>8332</v>
      </c>
      <c r="F2682" s="11">
        <v>16.14</v>
      </c>
      <c r="G2682" s="3">
        <v>43754</v>
      </c>
      <c r="H2682" t="s">
        <v>2515</v>
      </c>
      <c r="I2682" s="3">
        <v>43647</v>
      </c>
      <c r="J2682" s="3">
        <f t="shared" si="125"/>
        <v>43677</v>
      </c>
      <c r="K2682" t="s">
        <v>4</v>
      </c>
      <c r="L2682">
        <v>2019</v>
      </c>
      <c r="M2682">
        <v>12186</v>
      </c>
      <c r="N2682" s="3">
        <v>43809</v>
      </c>
      <c r="O2682" s="3">
        <v>43809</v>
      </c>
      <c r="P2682" s="7">
        <f t="shared" si="124"/>
        <v>132</v>
      </c>
      <c r="Q2682" s="8">
        <f t="shared" si="126"/>
        <v>2130.48</v>
      </c>
      <c r="R2682" t="s">
        <v>737</v>
      </c>
    </row>
    <row r="2683" spans="1:18">
      <c r="A2683">
        <v>1</v>
      </c>
      <c r="B2683" t="s">
        <v>67</v>
      </c>
      <c r="C2683" t="s">
        <v>2</v>
      </c>
      <c r="D2683">
        <v>2019</v>
      </c>
      <c r="E2683">
        <v>8333</v>
      </c>
      <c r="F2683" s="11">
        <v>1183.3800000000001</v>
      </c>
      <c r="G2683" s="3">
        <v>43754</v>
      </c>
      <c r="H2683" t="s">
        <v>2516</v>
      </c>
      <c r="I2683" s="3">
        <v>43647</v>
      </c>
      <c r="J2683" s="3">
        <f t="shared" si="125"/>
        <v>43677</v>
      </c>
      <c r="K2683" t="s">
        <v>4</v>
      </c>
      <c r="L2683">
        <v>2019</v>
      </c>
      <c r="M2683">
        <v>12186</v>
      </c>
      <c r="N2683" s="3">
        <v>43809</v>
      </c>
      <c r="O2683" s="3">
        <v>43809</v>
      </c>
      <c r="P2683" s="7">
        <f t="shared" si="124"/>
        <v>132</v>
      </c>
      <c r="Q2683" s="8">
        <f t="shared" si="126"/>
        <v>156206.16</v>
      </c>
      <c r="R2683" t="s">
        <v>737</v>
      </c>
    </row>
    <row r="2684" spans="1:18">
      <c r="A2684">
        <v>1</v>
      </c>
      <c r="B2684" t="s">
        <v>67</v>
      </c>
      <c r="C2684" t="s">
        <v>2</v>
      </c>
      <c r="D2684">
        <v>2019</v>
      </c>
      <c r="E2684">
        <v>8334</v>
      </c>
      <c r="F2684" s="11">
        <v>1.79</v>
      </c>
      <c r="G2684" s="3">
        <v>43754</v>
      </c>
      <c r="H2684" t="s">
        <v>2517</v>
      </c>
      <c r="I2684" s="3">
        <v>43647</v>
      </c>
      <c r="J2684" s="3">
        <f t="shared" si="125"/>
        <v>43677</v>
      </c>
      <c r="K2684" t="s">
        <v>4</v>
      </c>
      <c r="L2684">
        <v>2019</v>
      </c>
      <c r="M2684">
        <v>12186</v>
      </c>
      <c r="N2684" s="3">
        <v>43809</v>
      </c>
      <c r="O2684" s="3">
        <v>43809</v>
      </c>
      <c r="P2684" s="7">
        <f t="shared" si="124"/>
        <v>132</v>
      </c>
      <c r="Q2684" s="8">
        <f t="shared" si="126"/>
        <v>236.28</v>
      </c>
      <c r="R2684" t="s">
        <v>737</v>
      </c>
    </row>
    <row r="2685" spans="1:18">
      <c r="A2685">
        <v>1</v>
      </c>
      <c r="B2685" t="s">
        <v>67</v>
      </c>
      <c r="C2685" t="s">
        <v>2</v>
      </c>
      <c r="D2685">
        <v>2019</v>
      </c>
      <c r="E2685">
        <v>8335</v>
      </c>
      <c r="F2685" s="11">
        <v>8.8800000000000008</v>
      </c>
      <c r="G2685" s="3">
        <v>43754</v>
      </c>
      <c r="H2685" t="s">
        <v>2518</v>
      </c>
      <c r="I2685" s="3">
        <v>43647</v>
      </c>
      <c r="J2685" s="3">
        <f t="shared" si="125"/>
        <v>43677</v>
      </c>
      <c r="K2685" t="s">
        <v>4</v>
      </c>
      <c r="L2685">
        <v>2019</v>
      </c>
      <c r="M2685">
        <v>12186</v>
      </c>
      <c r="N2685" s="3">
        <v>43809</v>
      </c>
      <c r="O2685" s="3">
        <v>43809</v>
      </c>
      <c r="P2685" s="7">
        <f t="shared" si="124"/>
        <v>132</v>
      </c>
      <c r="Q2685" s="8">
        <f t="shared" si="126"/>
        <v>1172.1600000000001</v>
      </c>
      <c r="R2685" t="s">
        <v>737</v>
      </c>
    </row>
    <row r="2686" spans="1:18">
      <c r="A2686">
        <v>1</v>
      </c>
      <c r="B2686" t="s">
        <v>67</v>
      </c>
      <c r="C2686" t="s">
        <v>2</v>
      </c>
      <c r="D2686">
        <v>2019</v>
      </c>
      <c r="E2686">
        <v>8336</v>
      </c>
      <c r="F2686" s="11">
        <v>281.5</v>
      </c>
      <c r="G2686" s="3">
        <v>43754</v>
      </c>
      <c r="H2686" t="s">
        <v>2519</v>
      </c>
      <c r="I2686" s="3">
        <v>43647</v>
      </c>
      <c r="J2686" s="3">
        <f t="shared" si="125"/>
        <v>43677</v>
      </c>
      <c r="K2686" t="s">
        <v>4</v>
      </c>
      <c r="L2686">
        <v>2019</v>
      </c>
      <c r="M2686">
        <v>12186</v>
      </c>
      <c r="N2686" s="3">
        <v>43809</v>
      </c>
      <c r="O2686" s="3">
        <v>43809</v>
      </c>
      <c r="P2686" s="7">
        <f t="shared" si="124"/>
        <v>132</v>
      </c>
      <c r="Q2686" s="8">
        <f t="shared" si="126"/>
        <v>37158</v>
      </c>
      <c r="R2686" t="s">
        <v>737</v>
      </c>
    </row>
    <row r="2687" spans="1:18">
      <c r="A2687">
        <v>1</v>
      </c>
      <c r="B2687" t="s">
        <v>67</v>
      </c>
      <c r="C2687" t="s">
        <v>2</v>
      </c>
      <c r="D2687">
        <v>2019</v>
      </c>
      <c r="E2687">
        <v>8337</v>
      </c>
      <c r="F2687" s="11">
        <v>281.5</v>
      </c>
      <c r="G2687" s="3">
        <v>43754</v>
      </c>
      <c r="H2687" t="s">
        <v>2520</v>
      </c>
      <c r="I2687" s="3">
        <v>43647</v>
      </c>
      <c r="J2687" s="3">
        <f t="shared" si="125"/>
        <v>43677</v>
      </c>
      <c r="K2687" t="s">
        <v>4</v>
      </c>
      <c r="L2687">
        <v>2019</v>
      </c>
      <c r="M2687">
        <v>12186</v>
      </c>
      <c r="N2687" s="3">
        <v>43809</v>
      </c>
      <c r="O2687" s="3">
        <v>43809</v>
      </c>
      <c r="P2687" s="7">
        <f t="shared" si="124"/>
        <v>132</v>
      </c>
      <c r="Q2687" s="8">
        <f t="shared" si="126"/>
        <v>37158</v>
      </c>
      <c r="R2687" t="s">
        <v>737</v>
      </c>
    </row>
    <row r="2688" spans="1:18">
      <c r="A2688">
        <v>1</v>
      </c>
      <c r="B2688" t="s">
        <v>67</v>
      </c>
      <c r="C2688" t="s">
        <v>2</v>
      </c>
      <c r="D2688">
        <v>2019</v>
      </c>
      <c r="E2688">
        <v>8338</v>
      </c>
      <c r="F2688" s="11">
        <v>338.88</v>
      </c>
      <c r="G2688" s="3">
        <v>43754</v>
      </c>
      <c r="H2688" t="s">
        <v>2521</v>
      </c>
      <c r="I2688" s="3">
        <v>43647</v>
      </c>
      <c r="J2688" s="3">
        <f t="shared" si="125"/>
        <v>43677</v>
      </c>
      <c r="K2688" t="s">
        <v>4</v>
      </c>
      <c r="L2688">
        <v>2019</v>
      </c>
      <c r="M2688">
        <v>12186</v>
      </c>
      <c r="N2688" s="3">
        <v>43809</v>
      </c>
      <c r="O2688" s="3">
        <v>43809</v>
      </c>
      <c r="P2688" s="7">
        <f t="shared" si="124"/>
        <v>132</v>
      </c>
      <c r="Q2688" s="8">
        <f t="shared" si="126"/>
        <v>44732.159999999996</v>
      </c>
      <c r="R2688" t="s">
        <v>737</v>
      </c>
    </row>
    <row r="2689" spans="1:18">
      <c r="A2689">
        <v>1</v>
      </c>
      <c r="B2689" t="s">
        <v>67</v>
      </c>
      <c r="C2689" t="s">
        <v>2</v>
      </c>
      <c r="D2689">
        <v>2019</v>
      </c>
      <c r="E2689">
        <v>8339</v>
      </c>
      <c r="F2689" s="11">
        <v>281.5</v>
      </c>
      <c r="G2689" s="3">
        <v>43754</v>
      </c>
      <c r="H2689" t="s">
        <v>2522</v>
      </c>
      <c r="I2689" s="3">
        <v>43647</v>
      </c>
      <c r="J2689" s="3">
        <f t="shared" si="125"/>
        <v>43677</v>
      </c>
      <c r="K2689" t="s">
        <v>4</v>
      </c>
      <c r="L2689">
        <v>2019</v>
      </c>
      <c r="M2689">
        <v>12186</v>
      </c>
      <c r="N2689" s="3">
        <v>43809</v>
      </c>
      <c r="O2689" s="3">
        <v>43809</v>
      </c>
      <c r="P2689" s="7">
        <f t="shared" si="124"/>
        <v>132</v>
      </c>
      <c r="Q2689" s="8">
        <f t="shared" si="126"/>
        <v>37158</v>
      </c>
      <c r="R2689" t="s">
        <v>737</v>
      </c>
    </row>
    <row r="2690" spans="1:18">
      <c r="A2690">
        <v>1</v>
      </c>
      <c r="B2690" t="s">
        <v>67</v>
      </c>
      <c r="C2690" t="s">
        <v>2</v>
      </c>
      <c r="D2690">
        <v>2019</v>
      </c>
      <c r="E2690">
        <v>8340</v>
      </c>
      <c r="F2690" s="11">
        <v>381.91</v>
      </c>
      <c r="G2690" s="3">
        <v>43754</v>
      </c>
      <c r="H2690" t="s">
        <v>2523</v>
      </c>
      <c r="I2690" s="3">
        <v>43647</v>
      </c>
      <c r="J2690" s="3">
        <f t="shared" si="125"/>
        <v>43677</v>
      </c>
      <c r="K2690" t="s">
        <v>4</v>
      </c>
      <c r="L2690">
        <v>2019</v>
      </c>
      <c r="M2690">
        <v>12186</v>
      </c>
      <c r="N2690" s="3">
        <v>43809</v>
      </c>
      <c r="O2690" s="3">
        <v>43809</v>
      </c>
      <c r="P2690" s="7">
        <f t="shared" ref="P2690:P2753" si="127">O2690-J2690</f>
        <v>132</v>
      </c>
      <c r="Q2690" s="8">
        <f t="shared" si="126"/>
        <v>50412.12</v>
      </c>
      <c r="R2690" t="s">
        <v>737</v>
      </c>
    </row>
    <row r="2691" spans="1:18">
      <c r="A2691">
        <v>1</v>
      </c>
      <c r="B2691" t="s">
        <v>67</v>
      </c>
      <c r="C2691" t="s">
        <v>2</v>
      </c>
      <c r="D2691">
        <v>2019</v>
      </c>
      <c r="E2691">
        <v>8341</v>
      </c>
      <c r="F2691" s="11">
        <v>3.59</v>
      </c>
      <c r="G2691" s="3">
        <v>43754</v>
      </c>
      <c r="H2691" t="s">
        <v>2524</v>
      </c>
      <c r="I2691" s="3">
        <v>43647</v>
      </c>
      <c r="J2691" s="3">
        <f t="shared" ref="J2691:J2754" si="128">I2691+30</f>
        <v>43677</v>
      </c>
      <c r="K2691" t="s">
        <v>4</v>
      </c>
      <c r="L2691">
        <v>2019</v>
      </c>
      <c r="M2691">
        <v>12186</v>
      </c>
      <c r="N2691" s="3">
        <v>43809</v>
      </c>
      <c r="O2691" s="3">
        <v>43809</v>
      </c>
      <c r="P2691" s="7">
        <f t="shared" si="127"/>
        <v>132</v>
      </c>
      <c r="Q2691" s="8">
        <f t="shared" si="126"/>
        <v>473.88</v>
      </c>
      <c r="R2691" t="s">
        <v>737</v>
      </c>
    </row>
    <row r="2692" spans="1:18">
      <c r="A2692">
        <v>1</v>
      </c>
      <c r="B2692" t="s">
        <v>67</v>
      </c>
      <c r="C2692" t="s">
        <v>2</v>
      </c>
      <c r="D2692">
        <v>2019</v>
      </c>
      <c r="E2692">
        <v>8342</v>
      </c>
      <c r="F2692" s="11">
        <v>5.38</v>
      </c>
      <c r="G2692" s="3">
        <v>43754</v>
      </c>
      <c r="H2692" t="s">
        <v>2525</v>
      </c>
      <c r="I2692" s="3">
        <v>43647</v>
      </c>
      <c r="J2692" s="3">
        <f t="shared" si="128"/>
        <v>43677</v>
      </c>
      <c r="K2692" t="s">
        <v>4</v>
      </c>
      <c r="L2692">
        <v>2019</v>
      </c>
      <c r="M2692">
        <v>12186</v>
      </c>
      <c r="N2692" s="3">
        <v>43809</v>
      </c>
      <c r="O2692" s="3">
        <v>43809</v>
      </c>
      <c r="P2692" s="7">
        <f t="shared" si="127"/>
        <v>132</v>
      </c>
      <c r="Q2692" s="8">
        <f t="shared" si="126"/>
        <v>710.16</v>
      </c>
      <c r="R2692" t="s">
        <v>737</v>
      </c>
    </row>
    <row r="2693" spans="1:18">
      <c r="A2693">
        <v>1</v>
      </c>
      <c r="B2693" t="s">
        <v>67</v>
      </c>
      <c r="C2693" t="s">
        <v>2</v>
      </c>
      <c r="D2693">
        <v>2019</v>
      </c>
      <c r="E2693">
        <v>8343</v>
      </c>
      <c r="F2693" s="11">
        <v>338.88</v>
      </c>
      <c r="G2693" s="3">
        <v>43754</v>
      </c>
      <c r="H2693" t="s">
        <v>2526</v>
      </c>
      <c r="I2693" s="3">
        <v>43647</v>
      </c>
      <c r="J2693" s="3">
        <f t="shared" si="128"/>
        <v>43677</v>
      </c>
      <c r="K2693" t="s">
        <v>4</v>
      </c>
      <c r="L2693">
        <v>2019</v>
      </c>
      <c r="M2693">
        <v>12186</v>
      </c>
      <c r="N2693" s="3">
        <v>43809</v>
      </c>
      <c r="O2693" s="3">
        <v>43809</v>
      </c>
      <c r="P2693" s="7">
        <f t="shared" si="127"/>
        <v>132</v>
      </c>
      <c r="Q2693" s="8">
        <f t="shared" si="126"/>
        <v>44732.159999999996</v>
      </c>
      <c r="R2693" t="s">
        <v>737</v>
      </c>
    </row>
    <row r="2694" spans="1:18">
      <c r="A2694">
        <v>1</v>
      </c>
      <c r="B2694" t="s">
        <v>67</v>
      </c>
      <c r="C2694" t="s">
        <v>2</v>
      </c>
      <c r="D2694">
        <v>2019</v>
      </c>
      <c r="E2694">
        <v>8344</v>
      </c>
      <c r="F2694" s="11">
        <v>14.34</v>
      </c>
      <c r="G2694" s="3">
        <v>43754</v>
      </c>
      <c r="H2694" t="s">
        <v>2527</v>
      </c>
      <c r="I2694" s="3">
        <v>43647</v>
      </c>
      <c r="J2694" s="3">
        <f t="shared" si="128"/>
        <v>43677</v>
      </c>
      <c r="K2694" t="s">
        <v>4</v>
      </c>
      <c r="L2694">
        <v>2019</v>
      </c>
      <c r="M2694">
        <v>12186</v>
      </c>
      <c r="N2694" s="3">
        <v>43809</v>
      </c>
      <c r="O2694" s="3">
        <v>43809</v>
      </c>
      <c r="P2694" s="7">
        <f t="shared" si="127"/>
        <v>132</v>
      </c>
      <c r="Q2694" s="8">
        <f t="shared" si="126"/>
        <v>1892.8799999999999</v>
      </c>
      <c r="R2694" t="s">
        <v>737</v>
      </c>
    </row>
    <row r="2695" spans="1:18">
      <c r="A2695">
        <v>1</v>
      </c>
      <c r="B2695" t="s">
        <v>67</v>
      </c>
      <c r="C2695" t="s">
        <v>2</v>
      </c>
      <c r="D2695">
        <v>2019</v>
      </c>
      <c r="E2695">
        <v>8345</v>
      </c>
      <c r="F2695" s="11">
        <v>1.79</v>
      </c>
      <c r="G2695" s="3">
        <v>43754</v>
      </c>
      <c r="H2695" t="s">
        <v>2528</v>
      </c>
      <c r="I2695" s="3">
        <v>43647</v>
      </c>
      <c r="J2695" s="3">
        <f t="shared" si="128"/>
        <v>43677</v>
      </c>
      <c r="K2695" t="s">
        <v>4</v>
      </c>
      <c r="L2695">
        <v>2019</v>
      </c>
      <c r="M2695">
        <v>12186</v>
      </c>
      <c r="N2695" s="3">
        <v>43809</v>
      </c>
      <c r="O2695" s="3">
        <v>43809</v>
      </c>
      <c r="P2695" s="7">
        <f t="shared" si="127"/>
        <v>132</v>
      </c>
      <c r="Q2695" s="8">
        <f t="shared" si="126"/>
        <v>236.28</v>
      </c>
      <c r="R2695" t="s">
        <v>737</v>
      </c>
    </row>
    <row r="2696" spans="1:18">
      <c r="A2696">
        <v>1</v>
      </c>
      <c r="B2696" t="s">
        <v>67</v>
      </c>
      <c r="C2696" t="s">
        <v>2</v>
      </c>
      <c r="D2696">
        <v>2019</v>
      </c>
      <c r="E2696">
        <v>8346</v>
      </c>
      <c r="F2696" s="11">
        <v>441.08</v>
      </c>
      <c r="G2696" s="3">
        <v>43754</v>
      </c>
      <c r="H2696" t="s">
        <v>2529</v>
      </c>
      <c r="I2696" s="3">
        <v>43647</v>
      </c>
      <c r="J2696" s="3">
        <f t="shared" si="128"/>
        <v>43677</v>
      </c>
      <c r="K2696" t="s">
        <v>4</v>
      </c>
      <c r="L2696">
        <v>2019</v>
      </c>
      <c r="M2696">
        <v>12186</v>
      </c>
      <c r="N2696" s="3">
        <v>43809</v>
      </c>
      <c r="O2696" s="3">
        <v>43809</v>
      </c>
      <c r="P2696" s="7">
        <f t="shared" si="127"/>
        <v>132</v>
      </c>
      <c r="Q2696" s="8">
        <f t="shared" si="126"/>
        <v>58222.559999999998</v>
      </c>
      <c r="R2696" t="s">
        <v>737</v>
      </c>
    </row>
    <row r="2697" spans="1:18">
      <c r="A2697">
        <v>1</v>
      </c>
      <c r="B2697" t="s">
        <v>67</v>
      </c>
      <c r="C2697" t="s">
        <v>2</v>
      </c>
      <c r="D2697">
        <v>2019</v>
      </c>
      <c r="E2697">
        <v>8347</v>
      </c>
      <c r="F2697" s="11">
        <v>17.93</v>
      </c>
      <c r="G2697" s="3">
        <v>43754</v>
      </c>
      <c r="H2697" t="s">
        <v>2530</v>
      </c>
      <c r="I2697" s="3">
        <v>43647</v>
      </c>
      <c r="J2697" s="3">
        <f t="shared" si="128"/>
        <v>43677</v>
      </c>
      <c r="K2697" t="s">
        <v>4</v>
      </c>
      <c r="L2697">
        <v>2019</v>
      </c>
      <c r="M2697">
        <v>12186</v>
      </c>
      <c r="N2697" s="3">
        <v>43809</v>
      </c>
      <c r="O2697" s="3">
        <v>43809</v>
      </c>
      <c r="P2697" s="7">
        <f t="shared" si="127"/>
        <v>132</v>
      </c>
      <c r="Q2697" s="8">
        <f t="shared" si="126"/>
        <v>2366.7599999999998</v>
      </c>
      <c r="R2697" t="s">
        <v>737</v>
      </c>
    </row>
    <row r="2698" spans="1:18">
      <c r="A2698">
        <v>1</v>
      </c>
      <c r="B2698" t="s">
        <v>67</v>
      </c>
      <c r="C2698" t="s">
        <v>2</v>
      </c>
      <c r="D2698">
        <v>2019</v>
      </c>
      <c r="E2698">
        <v>8348</v>
      </c>
      <c r="F2698" s="11">
        <v>12.55</v>
      </c>
      <c r="G2698" s="3">
        <v>43754</v>
      </c>
      <c r="H2698" t="s">
        <v>2531</v>
      </c>
      <c r="I2698" s="3">
        <v>43647</v>
      </c>
      <c r="J2698" s="3">
        <f t="shared" si="128"/>
        <v>43677</v>
      </c>
      <c r="K2698" t="s">
        <v>4</v>
      </c>
      <c r="L2698">
        <v>2019</v>
      </c>
      <c r="M2698">
        <v>12186</v>
      </c>
      <c r="N2698" s="3">
        <v>43809</v>
      </c>
      <c r="O2698" s="3">
        <v>43809</v>
      </c>
      <c r="P2698" s="7">
        <f t="shared" si="127"/>
        <v>132</v>
      </c>
      <c r="Q2698" s="8">
        <f t="shared" si="126"/>
        <v>1656.6000000000001</v>
      </c>
      <c r="R2698" t="s">
        <v>737</v>
      </c>
    </row>
    <row r="2699" spans="1:18">
      <c r="A2699">
        <v>1</v>
      </c>
      <c r="B2699" t="s">
        <v>67</v>
      </c>
      <c r="C2699" t="s">
        <v>2</v>
      </c>
      <c r="D2699">
        <v>2019</v>
      </c>
      <c r="E2699">
        <v>8349</v>
      </c>
      <c r="F2699" s="11">
        <v>7.17</v>
      </c>
      <c r="G2699" s="3">
        <v>43754</v>
      </c>
      <c r="H2699" t="s">
        <v>2532</v>
      </c>
      <c r="I2699" s="3">
        <v>43647</v>
      </c>
      <c r="J2699" s="3">
        <f t="shared" si="128"/>
        <v>43677</v>
      </c>
      <c r="K2699" t="s">
        <v>4</v>
      </c>
      <c r="L2699">
        <v>2019</v>
      </c>
      <c r="M2699">
        <v>12186</v>
      </c>
      <c r="N2699" s="3">
        <v>43809</v>
      </c>
      <c r="O2699" s="3">
        <v>43809</v>
      </c>
      <c r="P2699" s="7">
        <f t="shared" si="127"/>
        <v>132</v>
      </c>
      <c r="Q2699" s="8">
        <f t="shared" si="126"/>
        <v>946.43999999999994</v>
      </c>
      <c r="R2699" t="s">
        <v>737</v>
      </c>
    </row>
    <row r="2700" spans="1:18">
      <c r="A2700">
        <v>1</v>
      </c>
      <c r="B2700" t="s">
        <v>67</v>
      </c>
      <c r="C2700" t="s">
        <v>2</v>
      </c>
      <c r="D2700">
        <v>2019</v>
      </c>
      <c r="E2700">
        <v>8350</v>
      </c>
      <c r="F2700" s="11">
        <v>8.8800000000000008</v>
      </c>
      <c r="G2700" s="3">
        <v>43754</v>
      </c>
      <c r="H2700" t="s">
        <v>2533</v>
      </c>
      <c r="I2700" s="3">
        <v>43647</v>
      </c>
      <c r="J2700" s="3">
        <f t="shared" si="128"/>
        <v>43677</v>
      </c>
      <c r="K2700" t="s">
        <v>4</v>
      </c>
      <c r="L2700">
        <v>2019</v>
      </c>
      <c r="M2700">
        <v>12186</v>
      </c>
      <c r="N2700" s="3">
        <v>43809</v>
      </c>
      <c r="O2700" s="3">
        <v>43809</v>
      </c>
      <c r="P2700" s="7">
        <f t="shared" si="127"/>
        <v>132</v>
      </c>
      <c r="Q2700" s="8">
        <f t="shared" si="126"/>
        <v>1172.1600000000001</v>
      </c>
      <c r="R2700" t="s">
        <v>737</v>
      </c>
    </row>
    <row r="2701" spans="1:18">
      <c r="A2701">
        <v>1</v>
      </c>
      <c r="B2701" t="s">
        <v>67</v>
      </c>
      <c r="C2701" t="s">
        <v>2</v>
      </c>
      <c r="D2701">
        <v>2019</v>
      </c>
      <c r="E2701">
        <v>8351</v>
      </c>
      <c r="F2701" s="11">
        <v>228.8</v>
      </c>
      <c r="G2701" s="3">
        <v>43754</v>
      </c>
      <c r="H2701" t="s">
        <v>2534</v>
      </c>
      <c r="I2701" s="3">
        <v>43647</v>
      </c>
      <c r="J2701" s="3">
        <f t="shared" si="128"/>
        <v>43677</v>
      </c>
      <c r="K2701" t="s">
        <v>4</v>
      </c>
      <c r="L2701">
        <v>2019</v>
      </c>
      <c r="M2701">
        <v>12186</v>
      </c>
      <c r="N2701" s="3">
        <v>43809</v>
      </c>
      <c r="O2701" s="3">
        <v>43809</v>
      </c>
      <c r="P2701" s="7">
        <f t="shared" si="127"/>
        <v>132</v>
      </c>
      <c r="Q2701" s="8">
        <f t="shared" si="126"/>
        <v>30201.600000000002</v>
      </c>
      <c r="R2701" t="s">
        <v>737</v>
      </c>
    </row>
    <row r="2702" spans="1:18">
      <c r="A2702">
        <v>1</v>
      </c>
      <c r="B2702" t="s">
        <v>67</v>
      </c>
      <c r="C2702" t="s">
        <v>2</v>
      </c>
      <c r="D2702">
        <v>2019</v>
      </c>
      <c r="E2702">
        <v>8352</v>
      </c>
      <c r="F2702" s="11">
        <v>8.8800000000000008</v>
      </c>
      <c r="G2702" s="3">
        <v>43754</v>
      </c>
      <c r="H2702" t="s">
        <v>2535</v>
      </c>
      <c r="I2702" s="3">
        <v>43647</v>
      </c>
      <c r="J2702" s="3">
        <f t="shared" si="128"/>
        <v>43677</v>
      </c>
      <c r="K2702" t="s">
        <v>4</v>
      </c>
      <c r="L2702">
        <v>2019</v>
      </c>
      <c r="M2702">
        <v>12186</v>
      </c>
      <c r="N2702" s="3">
        <v>43809</v>
      </c>
      <c r="O2702" s="3">
        <v>43809</v>
      </c>
      <c r="P2702" s="7">
        <f t="shared" si="127"/>
        <v>132</v>
      </c>
      <c r="Q2702" s="8">
        <f t="shared" si="126"/>
        <v>1172.1600000000001</v>
      </c>
      <c r="R2702" t="s">
        <v>737</v>
      </c>
    </row>
    <row r="2703" spans="1:18">
      <c r="A2703">
        <v>1</v>
      </c>
      <c r="B2703" t="s">
        <v>67</v>
      </c>
      <c r="C2703" t="s">
        <v>2</v>
      </c>
      <c r="D2703">
        <v>2019</v>
      </c>
      <c r="E2703">
        <v>8353</v>
      </c>
      <c r="F2703" s="11">
        <v>8.8800000000000008</v>
      </c>
      <c r="G2703" s="3">
        <v>43754</v>
      </c>
      <c r="H2703" t="s">
        <v>2536</v>
      </c>
      <c r="I2703" s="3">
        <v>43647</v>
      </c>
      <c r="J2703" s="3">
        <f t="shared" si="128"/>
        <v>43677</v>
      </c>
      <c r="K2703" t="s">
        <v>4</v>
      </c>
      <c r="L2703">
        <v>2019</v>
      </c>
      <c r="M2703">
        <v>12186</v>
      </c>
      <c r="N2703" s="3">
        <v>43809</v>
      </c>
      <c r="O2703" s="3">
        <v>43809</v>
      </c>
      <c r="P2703" s="7">
        <f t="shared" si="127"/>
        <v>132</v>
      </c>
      <c r="Q2703" s="8">
        <f t="shared" si="126"/>
        <v>1172.1600000000001</v>
      </c>
      <c r="R2703" t="s">
        <v>737</v>
      </c>
    </row>
    <row r="2704" spans="1:18">
      <c r="A2704">
        <v>1</v>
      </c>
      <c r="B2704" t="s">
        <v>67</v>
      </c>
      <c r="C2704" t="s">
        <v>2</v>
      </c>
      <c r="D2704">
        <v>2019</v>
      </c>
      <c r="E2704">
        <v>8354</v>
      </c>
      <c r="F2704" s="11">
        <v>8.8800000000000008</v>
      </c>
      <c r="G2704" s="3">
        <v>43754</v>
      </c>
      <c r="H2704" t="s">
        <v>2537</v>
      </c>
      <c r="I2704" s="3">
        <v>43647</v>
      </c>
      <c r="J2704" s="3">
        <f t="shared" si="128"/>
        <v>43677</v>
      </c>
      <c r="K2704" t="s">
        <v>4</v>
      </c>
      <c r="L2704">
        <v>2019</v>
      </c>
      <c r="M2704">
        <v>12186</v>
      </c>
      <c r="N2704" s="3">
        <v>43809</v>
      </c>
      <c r="O2704" s="3">
        <v>43809</v>
      </c>
      <c r="P2704" s="7">
        <f t="shared" si="127"/>
        <v>132</v>
      </c>
      <c r="Q2704" s="8">
        <f t="shared" si="126"/>
        <v>1172.1600000000001</v>
      </c>
      <c r="R2704" t="s">
        <v>737</v>
      </c>
    </row>
    <row r="2705" spans="1:18">
      <c r="A2705">
        <v>1</v>
      </c>
      <c r="B2705" t="s">
        <v>67</v>
      </c>
      <c r="C2705" t="s">
        <v>2</v>
      </c>
      <c r="D2705">
        <v>2019</v>
      </c>
      <c r="E2705">
        <v>8355</v>
      </c>
      <c r="F2705" s="11">
        <v>8.8800000000000008</v>
      </c>
      <c r="G2705" s="3">
        <v>43754</v>
      </c>
      <c r="H2705" t="s">
        <v>2538</v>
      </c>
      <c r="I2705" s="3">
        <v>43647</v>
      </c>
      <c r="J2705" s="3">
        <f t="shared" si="128"/>
        <v>43677</v>
      </c>
      <c r="K2705" t="s">
        <v>4</v>
      </c>
      <c r="L2705">
        <v>2019</v>
      </c>
      <c r="M2705">
        <v>12186</v>
      </c>
      <c r="N2705" s="3">
        <v>43809</v>
      </c>
      <c r="O2705" s="3">
        <v>43809</v>
      </c>
      <c r="P2705" s="7">
        <f t="shared" si="127"/>
        <v>132</v>
      </c>
      <c r="Q2705" s="8">
        <f t="shared" si="126"/>
        <v>1172.1600000000001</v>
      </c>
      <c r="R2705" t="s">
        <v>737</v>
      </c>
    </row>
    <row r="2706" spans="1:18">
      <c r="A2706">
        <v>1</v>
      </c>
      <c r="B2706" t="s">
        <v>67</v>
      </c>
      <c r="C2706" t="s">
        <v>2</v>
      </c>
      <c r="D2706">
        <v>2019</v>
      </c>
      <c r="E2706">
        <v>8356</v>
      </c>
      <c r="F2706" s="11">
        <v>8.8800000000000008</v>
      </c>
      <c r="G2706" s="3">
        <v>43754</v>
      </c>
      <c r="H2706" t="s">
        <v>2539</v>
      </c>
      <c r="I2706" s="3">
        <v>43647</v>
      </c>
      <c r="J2706" s="3">
        <f t="shared" si="128"/>
        <v>43677</v>
      </c>
      <c r="K2706" t="s">
        <v>4</v>
      </c>
      <c r="L2706">
        <v>2019</v>
      </c>
      <c r="M2706">
        <v>12186</v>
      </c>
      <c r="N2706" s="3">
        <v>43809</v>
      </c>
      <c r="O2706" s="3">
        <v>43809</v>
      </c>
      <c r="P2706" s="7">
        <f t="shared" si="127"/>
        <v>132</v>
      </c>
      <c r="Q2706" s="8">
        <f t="shared" si="126"/>
        <v>1172.1600000000001</v>
      </c>
      <c r="R2706" t="s">
        <v>737</v>
      </c>
    </row>
    <row r="2707" spans="1:18">
      <c r="A2707">
        <v>1</v>
      </c>
      <c r="B2707" t="s">
        <v>67</v>
      </c>
      <c r="C2707" t="s">
        <v>2</v>
      </c>
      <c r="D2707">
        <v>2019</v>
      </c>
      <c r="E2707">
        <v>8357</v>
      </c>
      <c r="F2707" s="11">
        <v>8.8800000000000008</v>
      </c>
      <c r="G2707" s="3">
        <v>43754</v>
      </c>
      <c r="H2707" t="s">
        <v>2540</v>
      </c>
      <c r="I2707" s="3">
        <v>43647</v>
      </c>
      <c r="J2707" s="3">
        <f t="shared" si="128"/>
        <v>43677</v>
      </c>
      <c r="K2707" t="s">
        <v>4</v>
      </c>
      <c r="L2707">
        <v>2019</v>
      </c>
      <c r="M2707">
        <v>12186</v>
      </c>
      <c r="N2707" s="3">
        <v>43809</v>
      </c>
      <c r="O2707" s="3">
        <v>43809</v>
      </c>
      <c r="P2707" s="7">
        <f t="shared" si="127"/>
        <v>132</v>
      </c>
      <c r="Q2707" s="8">
        <f t="shared" si="126"/>
        <v>1172.1600000000001</v>
      </c>
      <c r="R2707" t="s">
        <v>737</v>
      </c>
    </row>
    <row r="2708" spans="1:18">
      <c r="A2708">
        <v>1</v>
      </c>
      <c r="B2708" t="s">
        <v>67</v>
      </c>
      <c r="C2708" t="s">
        <v>2</v>
      </c>
      <c r="D2708">
        <v>2019</v>
      </c>
      <c r="E2708">
        <v>8358</v>
      </c>
      <c r="F2708" s="11">
        <v>8.8800000000000008</v>
      </c>
      <c r="G2708" s="3">
        <v>43754</v>
      </c>
      <c r="H2708" t="s">
        <v>2541</v>
      </c>
      <c r="I2708" s="3">
        <v>43647</v>
      </c>
      <c r="J2708" s="3">
        <f t="shared" si="128"/>
        <v>43677</v>
      </c>
      <c r="K2708" t="s">
        <v>4</v>
      </c>
      <c r="L2708">
        <v>2019</v>
      </c>
      <c r="M2708">
        <v>12186</v>
      </c>
      <c r="N2708" s="3">
        <v>43809</v>
      </c>
      <c r="O2708" s="3">
        <v>43809</v>
      </c>
      <c r="P2708" s="7">
        <f t="shared" si="127"/>
        <v>132</v>
      </c>
      <c r="Q2708" s="8">
        <f t="shared" si="126"/>
        <v>1172.1600000000001</v>
      </c>
      <c r="R2708" t="s">
        <v>737</v>
      </c>
    </row>
    <row r="2709" spans="1:18">
      <c r="A2709">
        <v>1</v>
      </c>
      <c r="B2709" t="s">
        <v>67</v>
      </c>
      <c r="C2709" t="s">
        <v>2</v>
      </c>
      <c r="D2709">
        <v>2019</v>
      </c>
      <c r="E2709">
        <v>8359</v>
      </c>
      <c r="F2709" s="11">
        <v>8.8800000000000008</v>
      </c>
      <c r="G2709" s="3">
        <v>43754</v>
      </c>
      <c r="H2709" t="s">
        <v>2542</v>
      </c>
      <c r="I2709" s="3">
        <v>43647</v>
      </c>
      <c r="J2709" s="3">
        <f t="shared" si="128"/>
        <v>43677</v>
      </c>
      <c r="K2709" t="s">
        <v>4</v>
      </c>
      <c r="L2709">
        <v>2019</v>
      </c>
      <c r="M2709">
        <v>12186</v>
      </c>
      <c r="N2709" s="3">
        <v>43809</v>
      </c>
      <c r="O2709" s="3">
        <v>43809</v>
      </c>
      <c r="P2709" s="7">
        <f t="shared" si="127"/>
        <v>132</v>
      </c>
      <c r="Q2709" s="8">
        <f t="shared" si="126"/>
        <v>1172.1600000000001</v>
      </c>
      <c r="R2709" t="s">
        <v>737</v>
      </c>
    </row>
    <row r="2710" spans="1:18">
      <c r="A2710">
        <v>1</v>
      </c>
      <c r="B2710" t="s">
        <v>67</v>
      </c>
      <c r="C2710" t="s">
        <v>2</v>
      </c>
      <c r="D2710">
        <v>2019</v>
      </c>
      <c r="E2710">
        <v>8360</v>
      </c>
      <c r="F2710" s="11">
        <v>1.79</v>
      </c>
      <c r="G2710" s="3">
        <v>43754</v>
      </c>
      <c r="H2710" t="s">
        <v>2543</v>
      </c>
      <c r="I2710" s="3">
        <v>43647</v>
      </c>
      <c r="J2710" s="3">
        <f t="shared" si="128"/>
        <v>43677</v>
      </c>
      <c r="K2710" t="s">
        <v>4</v>
      </c>
      <c r="L2710">
        <v>2019</v>
      </c>
      <c r="M2710">
        <v>12186</v>
      </c>
      <c r="N2710" s="3">
        <v>43809</v>
      </c>
      <c r="O2710" s="3">
        <v>43809</v>
      </c>
      <c r="P2710" s="7">
        <f t="shared" si="127"/>
        <v>132</v>
      </c>
      <c r="Q2710" s="8">
        <f t="shared" si="126"/>
        <v>236.28</v>
      </c>
      <c r="R2710" t="s">
        <v>737</v>
      </c>
    </row>
    <row r="2711" spans="1:18">
      <c r="A2711">
        <v>1</v>
      </c>
      <c r="B2711" t="s">
        <v>67</v>
      </c>
      <c r="C2711" t="s">
        <v>2</v>
      </c>
      <c r="D2711">
        <v>2019</v>
      </c>
      <c r="E2711">
        <v>8361</v>
      </c>
      <c r="F2711" s="11">
        <v>8.8000000000000007</v>
      </c>
      <c r="G2711" s="3">
        <v>43754</v>
      </c>
      <c r="H2711" t="s">
        <v>2544</v>
      </c>
      <c r="I2711" s="3">
        <v>43647</v>
      </c>
      <c r="J2711" s="3">
        <f t="shared" si="128"/>
        <v>43677</v>
      </c>
      <c r="K2711" t="s">
        <v>4</v>
      </c>
      <c r="L2711">
        <v>2019</v>
      </c>
      <c r="M2711">
        <v>12186</v>
      </c>
      <c r="N2711" s="3">
        <v>43809</v>
      </c>
      <c r="O2711" s="3">
        <v>43809</v>
      </c>
      <c r="P2711" s="7">
        <f t="shared" si="127"/>
        <v>132</v>
      </c>
      <c r="Q2711" s="8">
        <f t="shared" si="126"/>
        <v>1161.6000000000001</v>
      </c>
      <c r="R2711" t="s">
        <v>737</v>
      </c>
    </row>
    <row r="2712" spans="1:18">
      <c r="A2712">
        <v>1</v>
      </c>
      <c r="B2712" t="s">
        <v>67</v>
      </c>
      <c r="C2712" t="s">
        <v>2</v>
      </c>
      <c r="D2712">
        <v>2019</v>
      </c>
      <c r="E2712">
        <v>8362</v>
      </c>
      <c r="F2712" s="11">
        <v>8.8800000000000008</v>
      </c>
      <c r="G2712" s="3">
        <v>43754</v>
      </c>
      <c r="H2712" t="s">
        <v>2545</v>
      </c>
      <c r="I2712" s="3">
        <v>43647</v>
      </c>
      <c r="J2712" s="3">
        <f t="shared" si="128"/>
        <v>43677</v>
      </c>
      <c r="K2712" t="s">
        <v>4</v>
      </c>
      <c r="L2712">
        <v>2019</v>
      </c>
      <c r="M2712">
        <v>12186</v>
      </c>
      <c r="N2712" s="3">
        <v>43809</v>
      </c>
      <c r="O2712" s="3">
        <v>43809</v>
      </c>
      <c r="P2712" s="7">
        <f t="shared" si="127"/>
        <v>132</v>
      </c>
      <c r="Q2712" s="8">
        <f t="shared" si="126"/>
        <v>1172.1600000000001</v>
      </c>
      <c r="R2712" t="s">
        <v>737</v>
      </c>
    </row>
    <row r="2713" spans="1:18">
      <c r="A2713">
        <v>1</v>
      </c>
      <c r="B2713" t="s">
        <v>67</v>
      </c>
      <c r="C2713" t="s">
        <v>2</v>
      </c>
      <c r="D2713">
        <v>2019</v>
      </c>
      <c r="E2713">
        <v>8363</v>
      </c>
      <c r="F2713" s="11">
        <v>19.72</v>
      </c>
      <c r="G2713" s="3">
        <v>43754</v>
      </c>
      <c r="H2713" t="s">
        <v>2546</v>
      </c>
      <c r="I2713" s="3">
        <v>43647</v>
      </c>
      <c r="J2713" s="3">
        <f t="shared" si="128"/>
        <v>43677</v>
      </c>
      <c r="K2713" t="s">
        <v>4</v>
      </c>
      <c r="L2713">
        <v>2019</v>
      </c>
      <c r="M2713">
        <v>12186</v>
      </c>
      <c r="N2713" s="3">
        <v>43809</v>
      </c>
      <c r="O2713" s="3">
        <v>43809</v>
      </c>
      <c r="P2713" s="7">
        <f t="shared" si="127"/>
        <v>132</v>
      </c>
      <c r="Q2713" s="8">
        <f t="shared" si="126"/>
        <v>2603.04</v>
      </c>
      <c r="R2713" t="s">
        <v>737</v>
      </c>
    </row>
    <row r="2714" spans="1:18">
      <c r="A2714">
        <v>1</v>
      </c>
      <c r="B2714" t="s">
        <v>67</v>
      </c>
      <c r="C2714" t="s">
        <v>2</v>
      </c>
      <c r="D2714">
        <v>2019</v>
      </c>
      <c r="E2714">
        <v>8364</v>
      </c>
      <c r="F2714" s="11">
        <v>8.8800000000000008</v>
      </c>
      <c r="G2714" s="3">
        <v>43754</v>
      </c>
      <c r="H2714" t="s">
        <v>2547</v>
      </c>
      <c r="I2714" s="3">
        <v>43647</v>
      </c>
      <c r="J2714" s="3">
        <f t="shared" si="128"/>
        <v>43677</v>
      </c>
      <c r="K2714" t="s">
        <v>4</v>
      </c>
      <c r="L2714">
        <v>2019</v>
      </c>
      <c r="M2714">
        <v>12186</v>
      </c>
      <c r="N2714" s="3">
        <v>43809</v>
      </c>
      <c r="O2714" s="3">
        <v>43809</v>
      </c>
      <c r="P2714" s="7">
        <f t="shared" si="127"/>
        <v>132</v>
      </c>
      <c r="Q2714" s="8">
        <f t="shared" si="126"/>
        <v>1172.1600000000001</v>
      </c>
      <c r="R2714" t="s">
        <v>737</v>
      </c>
    </row>
    <row r="2715" spans="1:18">
      <c r="A2715">
        <v>1</v>
      </c>
      <c r="B2715" t="s">
        <v>67</v>
      </c>
      <c r="C2715" t="s">
        <v>2</v>
      </c>
      <c r="D2715">
        <v>2019</v>
      </c>
      <c r="E2715">
        <v>8365</v>
      </c>
      <c r="F2715" s="11">
        <v>8.8800000000000008</v>
      </c>
      <c r="G2715" s="3">
        <v>43754</v>
      </c>
      <c r="H2715" t="s">
        <v>2548</v>
      </c>
      <c r="I2715" s="3">
        <v>43647</v>
      </c>
      <c r="J2715" s="3">
        <f t="shared" si="128"/>
        <v>43677</v>
      </c>
      <c r="K2715" t="s">
        <v>4</v>
      </c>
      <c r="L2715">
        <v>2019</v>
      </c>
      <c r="M2715">
        <v>12186</v>
      </c>
      <c r="N2715" s="3">
        <v>43809</v>
      </c>
      <c r="O2715" s="3">
        <v>43809</v>
      </c>
      <c r="P2715" s="7">
        <f t="shared" si="127"/>
        <v>132</v>
      </c>
      <c r="Q2715" s="8">
        <f t="shared" si="126"/>
        <v>1172.1600000000001</v>
      </c>
      <c r="R2715" t="s">
        <v>737</v>
      </c>
    </row>
    <row r="2716" spans="1:18">
      <c r="A2716">
        <v>1</v>
      </c>
      <c r="B2716" t="s">
        <v>67</v>
      </c>
      <c r="C2716" t="s">
        <v>2</v>
      </c>
      <c r="D2716">
        <v>2019</v>
      </c>
      <c r="E2716">
        <v>8366</v>
      </c>
      <c r="F2716" s="11">
        <v>281.5</v>
      </c>
      <c r="G2716" s="3">
        <v>43754</v>
      </c>
      <c r="H2716" t="s">
        <v>2549</v>
      </c>
      <c r="I2716" s="3">
        <v>43647</v>
      </c>
      <c r="J2716" s="3">
        <f t="shared" si="128"/>
        <v>43677</v>
      </c>
      <c r="K2716" t="s">
        <v>4</v>
      </c>
      <c r="L2716">
        <v>2019</v>
      </c>
      <c r="M2716">
        <v>12186</v>
      </c>
      <c r="N2716" s="3">
        <v>43809</v>
      </c>
      <c r="O2716" s="3">
        <v>43809</v>
      </c>
      <c r="P2716" s="7">
        <f t="shared" si="127"/>
        <v>132</v>
      </c>
      <c r="Q2716" s="8">
        <f t="shared" si="126"/>
        <v>37158</v>
      </c>
      <c r="R2716" t="s">
        <v>737</v>
      </c>
    </row>
    <row r="2717" spans="1:18">
      <c r="A2717">
        <v>1</v>
      </c>
      <c r="B2717" t="s">
        <v>67</v>
      </c>
      <c r="C2717" t="s">
        <v>2</v>
      </c>
      <c r="D2717">
        <v>2019</v>
      </c>
      <c r="E2717">
        <v>8367</v>
      </c>
      <c r="F2717" s="11">
        <v>281.5</v>
      </c>
      <c r="G2717" s="3">
        <v>43754</v>
      </c>
      <c r="H2717" t="s">
        <v>2550</v>
      </c>
      <c r="I2717" s="3">
        <v>43647</v>
      </c>
      <c r="J2717" s="3">
        <f t="shared" si="128"/>
        <v>43677</v>
      </c>
      <c r="K2717" t="s">
        <v>4</v>
      </c>
      <c r="L2717">
        <v>2019</v>
      </c>
      <c r="M2717">
        <v>12186</v>
      </c>
      <c r="N2717" s="3">
        <v>43809</v>
      </c>
      <c r="O2717" s="3">
        <v>43809</v>
      </c>
      <c r="P2717" s="7">
        <f t="shared" si="127"/>
        <v>132</v>
      </c>
      <c r="Q2717" s="8">
        <f t="shared" si="126"/>
        <v>37158</v>
      </c>
      <c r="R2717" t="s">
        <v>737</v>
      </c>
    </row>
    <row r="2718" spans="1:18">
      <c r="A2718">
        <v>1</v>
      </c>
      <c r="B2718" t="s">
        <v>67</v>
      </c>
      <c r="C2718" t="s">
        <v>2</v>
      </c>
      <c r="D2718">
        <v>2019</v>
      </c>
      <c r="E2718">
        <v>8368</v>
      </c>
      <c r="F2718" s="11">
        <v>1.79</v>
      </c>
      <c r="G2718" s="3">
        <v>43754</v>
      </c>
      <c r="H2718" t="s">
        <v>2551</v>
      </c>
      <c r="I2718" s="3">
        <v>43647</v>
      </c>
      <c r="J2718" s="3">
        <f t="shared" si="128"/>
        <v>43677</v>
      </c>
      <c r="K2718" t="s">
        <v>4</v>
      </c>
      <c r="L2718">
        <v>2019</v>
      </c>
      <c r="M2718">
        <v>12186</v>
      </c>
      <c r="N2718" s="3">
        <v>43809</v>
      </c>
      <c r="O2718" s="3">
        <v>43809</v>
      </c>
      <c r="P2718" s="7">
        <f t="shared" si="127"/>
        <v>132</v>
      </c>
      <c r="Q2718" s="8">
        <f t="shared" si="126"/>
        <v>236.28</v>
      </c>
      <c r="R2718" t="s">
        <v>737</v>
      </c>
    </row>
    <row r="2719" spans="1:18">
      <c r="A2719">
        <v>1</v>
      </c>
      <c r="B2719" t="s">
        <v>67</v>
      </c>
      <c r="C2719" t="s">
        <v>2</v>
      </c>
      <c r="D2719">
        <v>2019</v>
      </c>
      <c r="E2719">
        <v>8369</v>
      </c>
      <c r="F2719" s="11">
        <v>8.9700000000000006</v>
      </c>
      <c r="G2719" s="3">
        <v>43754</v>
      </c>
      <c r="H2719" t="s">
        <v>2552</v>
      </c>
      <c r="I2719" s="3">
        <v>43647</v>
      </c>
      <c r="J2719" s="3">
        <f t="shared" si="128"/>
        <v>43677</v>
      </c>
      <c r="K2719" t="s">
        <v>4</v>
      </c>
      <c r="L2719">
        <v>2019</v>
      </c>
      <c r="M2719">
        <v>12186</v>
      </c>
      <c r="N2719" s="3">
        <v>43809</v>
      </c>
      <c r="O2719" s="3">
        <v>43809</v>
      </c>
      <c r="P2719" s="7">
        <f t="shared" si="127"/>
        <v>132</v>
      </c>
      <c r="Q2719" s="8">
        <f t="shared" si="126"/>
        <v>1184.0400000000002</v>
      </c>
      <c r="R2719" t="s">
        <v>737</v>
      </c>
    </row>
    <row r="2720" spans="1:18">
      <c r="A2720">
        <v>1</v>
      </c>
      <c r="B2720" t="s">
        <v>67</v>
      </c>
      <c r="C2720" t="s">
        <v>2</v>
      </c>
      <c r="D2720">
        <v>2019</v>
      </c>
      <c r="E2720">
        <v>8370</v>
      </c>
      <c r="F2720" s="11">
        <v>262.89999999999998</v>
      </c>
      <c r="G2720" s="3">
        <v>43754</v>
      </c>
      <c r="H2720" t="s">
        <v>2553</v>
      </c>
      <c r="I2720" s="3">
        <v>43647</v>
      </c>
      <c r="J2720" s="3">
        <f t="shared" si="128"/>
        <v>43677</v>
      </c>
      <c r="K2720" t="s">
        <v>4</v>
      </c>
      <c r="L2720">
        <v>2019</v>
      </c>
      <c r="M2720">
        <v>12186</v>
      </c>
      <c r="N2720" s="3">
        <v>43809</v>
      </c>
      <c r="O2720" s="3">
        <v>43809</v>
      </c>
      <c r="P2720" s="7">
        <f t="shared" si="127"/>
        <v>132</v>
      </c>
      <c r="Q2720" s="8">
        <f t="shared" si="126"/>
        <v>34702.799999999996</v>
      </c>
      <c r="R2720" t="s">
        <v>737</v>
      </c>
    </row>
    <row r="2721" spans="1:18">
      <c r="A2721">
        <v>1</v>
      </c>
      <c r="B2721" t="s">
        <v>67</v>
      </c>
      <c r="C2721" t="s">
        <v>2</v>
      </c>
      <c r="D2721">
        <v>2019</v>
      </c>
      <c r="E2721">
        <v>8371</v>
      </c>
      <c r="F2721" s="11">
        <v>207.9</v>
      </c>
      <c r="G2721" s="3">
        <v>43754</v>
      </c>
      <c r="H2721" t="s">
        <v>2554</v>
      </c>
      <c r="I2721" s="3">
        <v>43647</v>
      </c>
      <c r="J2721" s="3">
        <f t="shared" si="128"/>
        <v>43677</v>
      </c>
      <c r="K2721" t="s">
        <v>4</v>
      </c>
      <c r="L2721">
        <v>2019</v>
      </c>
      <c r="M2721">
        <v>12186</v>
      </c>
      <c r="N2721" s="3">
        <v>43809</v>
      </c>
      <c r="O2721" s="3">
        <v>43809</v>
      </c>
      <c r="P2721" s="7">
        <f t="shared" si="127"/>
        <v>132</v>
      </c>
      <c r="Q2721" s="8">
        <f t="shared" si="126"/>
        <v>27442.799999999999</v>
      </c>
      <c r="R2721" t="s">
        <v>737</v>
      </c>
    </row>
    <row r="2722" spans="1:18">
      <c r="A2722">
        <v>1</v>
      </c>
      <c r="B2722" t="s">
        <v>67</v>
      </c>
      <c r="C2722" t="s">
        <v>2</v>
      </c>
      <c r="D2722">
        <v>2019</v>
      </c>
      <c r="E2722">
        <v>8372</v>
      </c>
      <c r="F2722" s="11">
        <v>16.059999999999999</v>
      </c>
      <c r="G2722" s="3">
        <v>43754</v>
      </c>
      <c r="H2722" t="s">
        <v>2555</v>
      </c>
      <c r="I2722" s="3">
        <v>43647</v>
      </c>
      <c r="J2722" s="3">
        <f t="shared" si="128"/>
        <v>43677</v>
      </c>
      <c r="K2722" t="s">
        <v>4</v>
      </c>
      <c r="L2722">
        <v>2019</v>
      </c>
      <c r="M2722">
        <v>12186</v>
      </c>
      <c r="N2722" s="3">
        <v>43809</v>
      </c>
      <c r="O2722" s="3">
        <v>43809</v>
      </c>
      <c r="P2722" s="7">
        <f t="shared" si="127"/>
        <v>132</v>
      </c>
      <c r="Q2722" s="8">
        <f t="shared" si="126"/>
        <v>2119.9199999999996</v>
      </c>
      <c r="R2722" t="s">
        <v>737</v>
      </c>
    </row>
    <row r="2723" spans="1:18">
      <c r="A2723">
        <v>1</v>
      </c>
      <c r="B2723" t="s">
        <v>67</v>
      </c>
      <c r="C2723" t="s">
        <v>2</v>
      </c>
      <c r="D2723">
        <v>2019</v>
      </c>
      <c r="E2723">
        <v>8373</v>
      </c>
      <c r="F2723" s="11">
        <v>8.8800000000000008</v>
      </c>
      <c r="G2723" s="3">
        <v>43754</v>
      </c>
      <c r="H2723" t="s">
        <v>2556</v>
      </c>
      <c r="I2723" s="3">
        <v>43647</v>
      </c>
      <c r="J2723" s="3">
        <f t="shared" si="128"/>
        <v>43677</v>
      </c>
      <c r="K2723" t="s">
        <v>4</v>
      </c>
      <c r="L2723">
        <v>2019</v>
      </c>
      <c r="M2723">
        <v>12186</v>
      </c>
      <c r="N2723" s="3">
        <v>43809</v>
      </c>
      <c r="O2723" s="3">
        <v>43809</v>
      </c>
      <c r="P2723" s="7">
        <f t="shared" si="127"/>
        <v>132</v>
      </c>
      <c r="Q2723" s="8">
        <f t="shared" si="126"/>
        <v>1172.1600000000001</v>
      </c>
      <c r="R2723" t="s">
        <v>737</v>
      </c>
    </row>
    <row r="2724" spans="1:18">
      <c r="A2724">
        <v>1</v>
      </c>
      <c r="B2724" t="s">
        <v>67</v>
      </c>
      <c r="C2724" t="s">
        <v>2</v>
      </c>
      <c r="D2724">
        <v>2019</v>
      </c>
      <c r="E2724">
        <v>8374</v>
      </c>
      <c r="F2724" s="11">
        <v>281.5</v>
      </c>
      <c r="G2724" s="3">
        <v>43754</v>
      </c>
      <c r="H2724" t="s">
        <v>2557</v>
      </c>
      <c r="I2724" s="3">
        <v>43647</v>
      </c>
      <c r="J2724" s="3">
        <f t="shared" si="128"/>
        <v>43677</v>
      </c>
      <c r="K2724" t="s">
        <v>4</v>
      </c>
      <c r="L2724">
        <v>2019</v>
      </c>
      <c r="M2724">
        <v>12186</v>
      </c>
      <c r="N2724" s="3">
        <v>43809</v>
      </c>
      <c r="O2724" s="3">
        <v>43809</v>
      </c>
      <c r="P2724" s="7">
        <f t="shared" si="127"/>
        <v>132</v>
      </c>
      <c r="Q2724" s="8">
        <f t="shared" si="126"/>
        <v>37158</v>
      </c>
      <c r="R2724" t="s">
        <v>737</v>
      </c>
    </row>
    <row r="2725" spans="1:18">
      <c r="A2725">
        <v>1</v>
      </c>
      <c r="B2725" t="s">
        <v>67</v>
      </c>
      <c r="C2725" t="s">
        <v>2</v>
      </c>
      <c r="D2725">
        <v>2019</v>
      </c>
      <c r="E2725">
        <v>8375</v>
      </c>
      <c r="F2725" s="11">
        <v>12.1</v>
      </c>
      <c r="G2725" s="3">
        <v>43754</v>
      </c>
      <c r="H2725" t="s">
        <v>2558</v>
      </c>
      <c r="I2725" s="3">
        <v>43647</v>
      </c>
      <c r="J2725" s="3">
        <f t="shared" si="128"/>
        <v>43677</v>
      </c>
      <c r="K2725" t="s">
        <v>4</v>
      </c>
      <c r="L2725">
        <v>2019</v>
      </c>
      <c r="M2725">
        <v>12186</v>
      </c>
      <c r="N2725" s="3">
        <v>43809</v>
      </c>
      <c r="O2725" s="3">
        <v>43809</v>
      </c>
      <c r="P2725" s="7">
        <f t="shared" si="127"/>
        <v>132</v>
      </c>
      <c r="Q2725" s="8">
        <f t="shared" si="126"/>
        <v>1597.2</v>
      </c>
      <c r="R2725" t="s">
        <v>737</v>
      </c>
    </row>
    <row r="2726" spans="1:18">
      <c r="A2726">
        <v>1</v>
      </c>
      <c r="B2726" t="s">
        <v>67</v>
      </c>
      <c r="C2726" t="s">
        <v>2</v>
      </c>
      <c r="D2726">
        <v>2019</v>
      </c>
      <c r="E2726">
        <v>8376</v>
      </c>
      <c r="F2726" s="11">
        <v>6.6</v>
      </c>
      <c r="G2726" s="3">
        <v>43754</v>
      </c>
      <c r="H2726" t="s">
        <v>2559</v>
      </c>
      <c r="I2726" s="3">
        <v>43647</v>
      </c>
      <c r="J2726" s="3">
        <f t="shared" si="128"/>
        <v>43677</v>
      </c>
      <c r="K2726" t="s">
        <v>4</v>
      </c>
      <c r="L2726">
        <v>2019</v>
      </c>
      <c r="M2726">
        <v>12186</v>
      </c>
      <c r="N2726" s="3">
        <v>43809</v>
      </c>
      <c r="O2726" s="3">
        <v>43809</v>
      </c>
      <c r="P2726" s="7">
        <f t="shared" si="127"/>
        <v>132</v>
      </c>
      <c r="Q2726" s="8">
        <f t="shared" si="126"/>
        <v>871.19999999999993</v>
      </c>
      <c r="R2726" t="s">
        <v>737</v>
      </c>
    </row>
    <row r="2727" spans="1:18">
      <c r="A2727">
        <v>1</v>
      </c>
      <c r="B2727" t="s">
        <v>67</v>
      </c>
      <c r="C2727" t="s">
        <v>2</v>
      </c>
      <c r="D2727">
        <v>2019</v>
      </c>
      <c r="E2727">
        <v>8377</v>
      </c>
      <c r="F2727" s="11">
        <v>8.8800000000000008</v>
      </c>
      <c r="G2727" s="3">
        <v>43754</v>
      </c>
      <c r="H2727" t="s">
        <v>2560</v>
      </c>
      <c r="I2727" s="3">
        <v>43647</v>
      </c>
      <c r="J2727" s="3">
        <f t="shared" si="128"/>
        <v>43677</v>
      </c>
      <c r="K2727" t="s">
        <v>4</v>
      </c>
      <c r="L2727">
        <v>2019</v>
      </c>
      <c r="M2727">
        <v>12186</v>
      </c>
      <c r="N2727" s="3">
        <v>43809</v>
      </c>
      <c r="O2727" s="3">
        <v>43809</v>
      </c>
      <c r="P2727" s="7">
        <f t="shared" si="127"/>
        <v>132</v>
      </c>
      <c r="Q2727" s="8">
        <f t="shared" si="126"/>
        <v>1172.1600000000001</v>
      </c>
      <c r="R2727" t="s">
        <v>737</v>
      </c>
    </row>
    <row r="2728" spans="1:18">
      <c r="A2728">
        <v>1</v>
      </c>
      <c r="B2728" t="s">
        <v>67</v>
      </c>
      <c r="C2728" t="s">
        <v>2</v>
      </c>
      <c r="D2728">
        <v>2019</v>
      </c>
      <c r="E2728">
        <v>8378</v>
      </c>
      <c r="F2728" s="11">
        <v>8.9700000000000006</v>
      </c>
      <c r="G2728" s="3">
        <v>43754</v>
      </c>
      <c r="H2728" t="s">
        <v>2561</v>
      </c>
      <c r="I2728" s="3">
        <v>43647</v>
      </c>
      <c r="J2728" s="3">
        <f t="shared" si="128"/>
        <v>43677</v>
      </c>
      <c r="K2728" t="s">
        <v>4</v>
      </c>
      <c r="L2728">
        <v>2019</v>
      </c>
      <c r="M2728">
        <v>12186</v>
      </c>
      <c r="N2728" s="3">
        <v>43809</v>
      </c>
      <c r="O2728" s="3">
        <v>43809</v>
      </c>
      <c r="P2728" s="7">
        <f t="shared" si="127"/>
        <v>132</v>
      </c>
      <c r="Q2728" s="8">
        <f t="shared" si="126"/>
        <v>1184.0400000000002</v>
      </c>
      <c r="R2728" t="s">
        <v>737</v>
      </c>
    </row>
    <row r="2729" spans="1:18">
      <c r="A2729">
        <v>1</v>
      </c>
      <c r="B2729" t="s">
        <v>67</v>
      </c>
      <c r="C2729" t="s">
        <v>2</v>
      </c>
      <c r="D2729">
        <v>2019</v>
      </c>
      <c r="E2729">
        <v>8379</v>
      </c>
      <c r="F2729" s="11">
        <v>8.8800000000000008</v>
      </c>
      <c r="G2729" s="3">
        <v>43754</v>
      </c>
      <c r="H2729" t="s">
        <v>2562</v>
      </c>
      <c r="I2729" s="3">
        <v>43647</v>
      </c>
      <c r="J2729" s="3">
        <f t="shared" si="128"/>
        <v>43677</v>
      </c>
      <c r="K2729" t="s">
        <v>4</v>
      </c>
      <c r="L2729">
        <v>2019</v>
      </c>
      <c r="M2729">
        <v>12186</v>
      </c>
      <c r="N2729" s="3">
        <v>43809</v>
      </c>
      <c r="O2729" s="3">
        <v>43809</v>
      </c>
      <c r="P2729" s="7">
        <f t="shared" si="127"/>
        <v>132</v>
      </c>
      <c r="Q2729" s="8">
        <f t="shared" si="126"/>
        <v>1172.1600000000001</v>
      </c>
      <c r="R2729" t="s">
        <v>737</v>
      </c>
    </row>
    <row r="2730" spans="1:18">
      <c r="A2730">
        <v>1</v>
      </c>
      <c r="B2730" t="s">
        <v>67</v>
      </c>
      <c r="C2730" t="s">
        <v>2</v>
      </c>
      <c r="D2730">
        <v>2019</v>
      </c>
      <c r="E2730">
        <v>8380</v>
      </c>
      <c r="F2730" s="11">
        <v>8.8800000000000008</v>
      </c>
      <c r="G2730" s="3">
        <v>43754</v>
      </c>
      <c r="H2730" t="s">
        <v>2563</v>
      </c>
      <c r="I2730" s="3">
        <v>43647</v>
      </c>
      <c r="J2730" s="3">
        <f t="shared" si="128"/>
        <v>43677</v>
      </c>
      <c r="K2730" t="s">
        <v>4</v>
      </c>
      <c r="L2730">
        <v>2019</v>
      </c>
      <c r="M2730">
        <v>12186</v>
      </c>
      <c r="N2730" s="3">
        <v>43809</v>
      </c>
      <c r="O2730" s="3">
        <v>43809</v>
      </c>
      <c r="P2730" s="7">
        <f t="shared" si="127"/>
        <v>132</v>
      </c>
      <c r="Q2730" s="8">
        <f t="shared" si="126"/>
        <v>1172.1600000000001</v>
      </c>
      <c r="R2730" t="s">
        <v>737</v>
      </c>
    </row>
    <row r="2731" spans="1:18">
      <c r="A2731">
        <v>1</v>
      </c>
      <c r="B2731" t="s">
        <v>67</v>
      </c>
      <c r="C2731" t="s">
        <v>2</v>
      </c>
      <c r="D2731">
        <v>2019</v>
      </c>
      <c r="E2731">
        <v>8381</v>
      </c>
      <c r="F2731" s="11">
        <v>281.5</v>
      </c>
      <c r="G2731" s="3">
        <v>43754</v>
      </c>
      <c r="H2731" t="s">
        <v>2564</v>
      </c>
      <c r="I2731" s="3">
        <v>43647</v>
      </c>
      <c r="J2731" s="3">
        <f t="shared" si="128"/>
        <v>43677</v>
      </c>
      <c r="K2731" t="s">
        <v>4</v>
      </c>
      <c r="L2731">
        <v>2019</v>
      </c>
      <c r="M2731">
        <v>12186</v>
      </c>
      <c r="N2731" s="3">
        <v>43809</v>
      </c>
      <c r="O2731" s="3">
        <v>43809</v>
      </c>
      <c r="P2731" s="7">
        <f t="shared" si="127"/>
        <v>132</v>
      </c>
      <c r="Q2731" s="8">
        <f t="shared" si="126"/>
        <v>37158</v>
      </c>
      <c r="R2731" t="s">
        <v>737</v>
      </c>
    </row>
    <row r="2732" spans="1:18">
      <c r="A2732">
        <v>1</v>
      </c>
      <c r="B2732" t="s">
        <v>67</v>
      </c>
      <c r="C2732" t="s">
        <v>2</v>
      </c>
      <c r="D2732">
        <v>2019</v>
      </c>
      <c r="E2732">
        <v>8382</v>
      </c>
      <c r="F2732" s="11">
        <v>8.8800000000000008</v>
      </c>
      <c r="G2732" s="3">
        <v>43754</v>
      </c>
      <c r="H2732" t="s">
        <v>2565</v>
      </c>
      <c r="I2732" s="3">
        <v>43647</v>
      </c>
      <c r="J2732" s="3">
        <f t="shared" si="128"/>
        <v>43677</v>
      </c>
      <c r="K2732" t="s">
        <v>4</v>
      </c>
      <c r="L2732">
        <v>2019</v>
      </c>
      <c r="M2732">
        <v>12186</v>
      </c>
      <c r="N2732" s="3">
        <v>43809</v>
      </c>
      <c r="O2732" s="3">
        <v>43809</v>
      </c>
      <c r="P2732" s="7">
        <f t="shared" si="127"/>
        <v>132</v>
      </c>
      <c r="Q2732" s="8">
        <f t="shared" si="126"/>
        <v>1172.1600000000001</v>
      </c>
      <c r="R2732" t="s">
        <v>737</v>
      </c>
    </row>
    <row r="2733" spans="1:18">
      <c r="A2733">
        <v>1</v>
      </c>
      <c r="B2733" t="s">
        <v>67</v>
      </c>
      <c r="C2733" t="s">
        <v>2</v>
      </c>
      <c r="D2733">
        <v>2019</v>
      </c>
      <c r="E2733">
        <v>8383</v>
      </c>
      <c r="F2733" s="11">
        <v>563</v>
      </c>
      <c r="G2733" s="3">
        <v>43754</v>
      </c>
      <c r="H2733" t="s">
        <v>2566</v>
      </c>
      <c r="I2733" s="3">
        <v>43647</v>
      </c>
      <c r="J2733" s="3">
        <f t="shared" si="128"/>
        <v>43677</v>
      </c>
      <c r="K2733" t="s">
        <v>4</v>
      </c>
      <c r="L2733">
        <v>2019</v>
      </c>
      <c r="M2733">
        <v>12186</v>
      </c>
      <c r="N2733" s="3">
        <v>43809</v>
      </c>
      <c r="O2733" s="3">
        <v>43809</v>
      </c>
      <c r="P2733" s="7">
        <f t="shared" si="127"/>
        <v>132</v>
      </c>
      <c r="Q2733" s="8">
        <f t="shared" si="126"/>
        <v>74316</v>
      </c>
      <c r="R2733" t="s">
        <v>737</v>
      </c>
    </row>
    <row r="2734" spans="1:18">
      <c r="A2734">
        <v>1</v>
      </c>
      <c r="B2734" t="s">
        <v>67</v>
      </c>
      <c r="C2734" t="s">
        <v>2</v>
      </c>
      <c r="D2734">
        <v>2019</v>
      </c>
      <c r="E2734">
        <v>8384</v>
      </c>
      <c r="F2734" s="11">
        <v>1183.3800000000001</v>
      </c>
      <c r="G2734" s="3">
        <v>43754</v>
      </c>
      <c r="H2734" t="s">
        <v>2567</v>
      </c>
      <c r="I2734" s="3">
        <v>43647</v>
      </c>
      <c r="J2734" s="3">
        <f t="shared" si="128"/>
        <v>43677</v>
      </c>
      <c r="K2734" t="s">
        <v>4</v>
      </c>
      <c r="L2734">
        <v>2019</v>
      </c>
      <c r="M2734">
        <v>12186</v>
      </c>
      <c r="N2734" s="3">
        <v>43809</v>
      </c>
      <c r="O2734" s="3">
        <v>43809</v>
      </c>
      <c r="P2734" s="7">
        <f t="shared" si="127"/>
        <v>132</v>
      </c>
      <c r="Q2734" s="8">
        <f t="shared" si="126"/>
        <v>156206.16</v>
      </c>
      <c r="R2734" t="s">
        <v>737</v>
      </c>
    </row>
    <row r="2735" spans="1:18">
      <c r="A2735">
        <v>1</v>
      </c>
      <c r="B2735" t="s">
        <v>67</v>
      </c>
      <c r="C2735" t="s">
        <v>2</v>
      </c>
      <c r="D2735">
        <v>2019</v>
      </c>
      <c r="E2735">
        <v>8385</v>
      </c>
      <c r="F2735" s="11">
        <v>17.93</v>
      </c>
      <c r="G2735" s="3">
        <v>43754</v>
      </c>
      <c r="H2735" t="s">
        <v>2568</v>
      </c>
      <c r="I2735" s="3">
        <v>43647</v>
      </c>
      <c r="J2735" s="3">
        <f t="shared" si="128"/>
        <v>43677</v>
      </c>
      <c r="K2735" t="s">
        <v>4</v>
      </c>
      <c r="L2735">
        <v>2019</v>
      </c>
      <c r="M2735">
        <v>12186</v>
      </c>
      <c r="N2735" s="3">
        <v>43809</v>
      </c>
      <c r="O2735" s="3">
        <v>43809</v>
      </c>
      <c r="P2735" s="7">
        <f t="shared" si="127"/>
        <v>132</v>
      </c>
      <c r="Q2735" s="8">
        <f t="shared" si="126"/>
        <v>2366.7599999999998</v>
      </c>
      <c r="R2735" t="s">
        <v>737</v>
      </c>
    </row>
    <row r="2736" spans="1:18">
      <c r="A2736">
        <v>1</v>
      </c>
      <c r="B2736" t="s">
        <v>67</v>
      </c>
      <c r="C2736" t="s">
        <v>2</v>
      </c>
      <c r="D2736">
        <v>2019</v>
      </c>
      <c r="E2736">
        <v>8386</v>
      </c>
      <c r="F2736" s="11">
        <v>8.9700000000000006</v>
      </c>
      <c r="G2736" s="3">
        <v>43754</v>
      </c>
      <c r="H2736" t="s">
        <v>2569</v>
      </c>
      <c r="I2736" s="3">
        <v>43647</v>
      </c>
      <c r="J2736" s="3">
        <f t="shared" si="128"/>
        <v>43677</v>
      </c>
      <c r="K2736" t="s">
        <v>4</v>
      </c>
      <c r="L2736">
        <v>2019</v>
      </c>
      <c r="M2736">
        <v>12186</v>
      </c>
      <c r="N2736" s="3">
        <v>43809</v>
      </c>
      <c r="O2736" s="3">
        <v>43809</v>
      </c>
      <c r="P2736" s="7">
        <f t="shared" si="127"/>
        <v>132</v>
      </c>
      <c r="Q2736" s="8">
        <f t="shared" si="126"/>
        <v>1184.0400000000002</v>
      </c>
      <c r="R2736" t="s">
        <v>737</v>
      </c>
    </row>
    <row r="2737" spans="1:18">
      <c r="A2737">
        <v>1</v>
      </c>
      <c r="B2737" t="s">
        <v>67</v>
      </c>
      <c r="C2737" t="s">
        <v>2</v>
      </c>
      <c r="D2737">
        <v>2019</v>
      </c>
      <c r="E2737">
        <v>8387</v>
      </c>
      <c r="F2737" s="11">
        <v>12.55</v>
      </c>
      <c r="G2737" s="3">
        <v>43754</v>
      </c>
      <c r="H2737" t="s">
        <v>2570</v>
      </c>
      <c r="I2737" s="3">
        <v>43647</v>
      </c>
      <c r="J2737" s="3">
        <f t="shared" si="128"/>
        <v>43677</v>
      </c>
      <c r="K2737" t="s">
        <v>4</v>
      </c>
      <c r="L2737">
        <v>2019</v>
      </c>
      <c r="M2737">
        <v>12186</v>
      </c>
      <c r="N2737" s="3">
        <v>43809</v>
      </c>
      <c r="O2737" s="3">
        <v>43809</v>
      </c>
      <c r="P2737" s="7">
        <f t="shared" si="127"/>
        <v>132</v>
      </c>
      <c r="Q2737" s="8">
        <f t="shared" si="126"/>
        <v>1656.6000000000001</v>
      </c>
      <c r="R2737" t="s">
        <v>737</v>
      </c>
    </row>
    <row r="2738" spans="1:18">
      <c r="A2738">
        <v>1</v>
      </c>
      <c r="B2738" t="s">
        <v>67</v>
      </c>
      <c r="C2738" t="s">
        <v>2</v>
      </c>
      <c r="D2738">
        <v>2019</v>
      </c>
      <c r="E2738">
        <v>8388</v>
      </c>
      <c r="F2738" s="11">
        <v>675.96</v>
      </c>
      <c r="G2738" s="3">
        <v>43754</v>
      </c>
      <c r="H2738" t="s">
        <v>2571</v>
      </c>
      <c r="I2738" s="3">
        <v>43647</v>
      </c>
      <c r="J2738" s="3">
        <f t="shared" si="128"/>
        <v>43677</v>
      </c>
      <c r="K2738" t="s">
        <v>4</v>
      </c>
      <c r="L2738">
        <v>2019</v>
      </c>
      <c r="M2738">
        <v>12186</v>
      </c>
      <c r="N2738" s="3">
        <v>43809</v>
      </c>
      <c r="O2738" s="3">
        <v>43809</v>
      </c>
      <c r="P2738" s="7">
        <f t="shared" si="127"/>
        <v>132</v>
      </c>
      <c r="Q2738" s="8">
        <f t="shared" ref="Q2738:Q2801" si="129">P2738*F2738</f>
        <v>89226.72</v>
      </c>
      <c r="R2738" t="s">
        <v>737</v>
      </c>
    </row>
    <row r="2739" spans="1:18">
      <c r="A2739">
        <v>1</v>
      </c>
      <c r="B2739" t="s">
        <v>67</v>
      </c>
      <c r="C2739" t="s">
        <v>2</v>
      </c>
      <c r="D2739">
        <v>2019</v>
      </c>
      <c r="E2739">
        <v>8389</v>
      </c>
      <c r="F2739" s="11">
        <v>43.03</v>
      </c>
      <c r="G2739" s="3">
        <v>43754</v>
      </c>
      <c r="H2739" t="s">
        <v>2572</v>
      </c>
      <c r="I2739" s="3">
        <v>43647</v>
      </c>
      <c r="J2739" s="3">
        <f t="shared" si="128"/>
        <v>43677</v>
      </c>
      <c r="K2739" t="s">
        <v>4</v>
      </c>
      <c r="L2739">
        <v>2019</v>
      </c>
      <c r="M2739">
        <v>12186</v>
      </c>
      <c r="N2739" s="3">
        <v>43809</v>
      </c>
      <c r="O2739" s="3">
        <v>43809</v>
      </c>
      <c r="P2739" s="7">
        <f t="shared" si="127"/>
        <v>132</v>
      </c>
      <c r="Q2739" s="8">
        <f t="shared" si="129"/>
        <v>5679.96</v>
      </c>
      <c r="R2739" t="s">
        <v>737</v>
      </c>
    </row>
    <row r="2740" spans="1:18">
      <c r="A2740">
        <v>1</v>
      </c>
      <c r="B2740" t="s">
        <v>67</v>
      </c>
      <c r="C2740" t="s">
        <v>2</v>
      </c>
      <c r="D2740">
        <v>2019</v>
      </c>
      <c r="E2740">
        <v>8390</v>
      </c>
      <c r="F2740" s="11">
        <v>394.46</v>
      </c>
      <c r="G2740" s="3">
        <v>43754</v>
      </c>
      <c r="H2740" t="s">
        <v>2573</v>
      </c>
      <c r="I2740" s="3">
        <v>43647</v>
      </c>
      <c r="J2740" s="3">
        <f t="shared" si="128"/>
        <v>43677</v>
      </c>
      <c r="K2740" t="s">
        <v>4</v>
      </c>
      <c r="L2740">
        <v>2019</v>
      </c>
      <c r="M2740">
        <v>12186</v>
      </c>
      <c r="N2740" s="3">
        <v>43809</v>
      </c>
      <c r="O2740" s="3">
        <v>43809</v>
      </c>
      <c r="P2740" s="7">
        <f t="shared" si="127"/>
        <v>132</v>
      </c>
      <c r="Q2740" s="8">
        <f t="shared" si="129"/>
        <v>52068.719999999994</v>
      </c>
      <c r="R2740" t="s">
        <v>737</v>
      </c>
    </row>
    <row r="2741" spans="1:18">
      <c r="A2741">
        <v>1</v>
      </c>
      <c r="B2741" t="s">
        <v>67</v>
      </c>
      <c r="C2741" t="s">
        <v>2</v>
      </c>
      <c r="D2741">
        <v>2019</v>
      </c>
      <c r="E2741">
        <v>8391</v>
      </c>
      <c r="F2741" s="11">
        <v>451.84</v>
      </c>
      <c r="G2741" s="3">
        <v>43754</v>
      </c>
      <c r="H2741" t="s">
        <v>2574</v>
      </c>
      <c r="I2741" s="3">
        <v>43647</v>
      </c>
      <c r="J2741" s="3">
        <f t="shared" si="128"/>
        <v>43677</v>
      </c>
      <c r="K2741" t="s">
        <v>4</v>
      </c>
      <c r="L2741">
        <v>2019</v>
      </c>
      <c r="M2741">
        <v>12186</v>
      </c>
      <c r="N2741" s="3">
        <v>43809</v>
      </c>
      <c r="O2741" s="3">
        <v>43809</v>
      </c>
      <c r="P2741" s="7">
        <f t="shared" si="127"/>
        <v>132</v>
      </c>
      <c r="Q2741" s="8">
        <f t="shared" si="129"/>
        <v>59642.879999999997</v>
      </c>
      <c r="R2741" t="s">
        <v>737</v>
      </c>
    </row>
    <row r="2742" spans="1:18">
      <c r="A2742">
        <v>1</v>
      </c>
      <c r="B2742" t="s">
        <v>67</v>
      </c>
      <c r="C2742" t="s">
        <v>2</v>
      </c>
      <c r="D2742">
        <v>2019</v>
      </c>
      <c r="E2742">
        <v>8392</v>
      </c>
      <c r="F2742" s="11">
        <v>35.86</v>
      </c>
      <c r="G2742" s="3">
        <v>43754</v>
      </c>
      <c r="H2742" t="s">
        <v>2575</v>
      </c>
      <c r="I2742" s="3">
        <v>43647</v>
      </c>
      <c r="J2742" s="3">
        <f t="shared" si="128"/>
        <v>43677</v>
      </c>
      <c r="K2742" t="s">
        <v>4</v>
      </c>
      <c r="L2742">
        <v>2019</v>
      </c>
      <c r="M2742">
        <v>12186</v>
      </c>
      <c r="N2742" s="3">
        <v>43809</v>
      </c>
      <c r="O2742" s="3">
        <v>43809</v>
      </c>
      <c r="P2742" s="7">
        <f t="shared" si="127"/>
        <v>132</v>
      </c>
      <c r="Q2742" s="8">
        <f t="shared" si="129"/>
        <v>4733.5199999999995</v>
      </c>
      <c r="R2742" t="s">
        <v>737</v>
      </c>
    </row>
    <row r="2743" spans="1:18">
      <c r="A2743">
        <v>1</v>
      </c>
      <c r="B2743" t="s">
        <v>67</v>
      </c>
      <c r="C2743" t="s">
        <v>2</v>
      </c>
      <c r="D2743">
        <v>2019</v>
      </c>
      <c r="E2743">
        <v>8393</v>
      </c>
      <c r="F2743" s="11">
        <v>3.59</v>
      </c>
      <c r="G2743" s="3">
        <v>43754</v>
      </c>
      <c r="H2743" t="s">
        <v>2576</v>
      </c>
      <c r="I2743" s="3">
        <v>43647</v>
      </c>
      <c r="J2743" s="3">
        <f t="shared" si="128"/>
        <v>43677</v>
      </c>
      <c r="K2743" t="s">
        <v>4</v>
      </c>
      <c r="L2743">
        <v>2019</v>
      </c>
      <c r="M2743">
        <v>12186</v>
      </c>
      <c r="N2743" s="3">
        <v>43809</v>
      </c>
      <c r="O2743" s="3">
        <v>43809</v>
      </c>
      <c r="P2743" s="7">
        <f t="shared" si="127"/>
        <v>132</v>
      </c>
      <c r="Q2743" s="8">
        <f t="shared" si="129"/>
        <v>473.88</v>
      </c>
      <c r="R2743" t="s">
        <v>737</v>
      </c>
    </row>
    <row r="2744" spans="1:18">
      <c r="A2744">
        <v>1</v>
      </c>
      <c r="B2744" t="s">
        <v>67</v>
      </c>
      <c r="C2744" t="s">
        <v>2</v>
      </c>
      <c r="D2744">
        <v>2019</v>
      </c>
      <c r="E2744">
        <v>8394</v>
      </c>
      <c r="F2744" s="11">
        <v>277.92</v>
      </c>
      <c r="G2744" s="3">
        <v>43754</v>
      </c>
      <c r="H2744" t="s">
        <v>2577</v>
      </c>
      <c r="I2744" s="3">
        <v>43647</v>
      </c>
      <c r="J2744" s="3">
        <f t="shared" si="128"/>
        <v>43677</v>
      </c>
      <c r="K2744" t="s">
        <v>4</v>
      </c>
      <c r="L2744">
        <v>2019</v>
      </c>
      <c r="M2744">
        <v>12186</v>
      </c>
      <c r="N2744" s="3">
        <v>43809</v>
      </c>
      <c r="O2744" s="3">
        <v>43809</v>
      </c>
      <c r="P2744" s="7">
        <f t="shared" si="127"/>
        <v>132</v>
      </c>
      <c r="Q2744" s="8">
        <f t="shared" si="129"/>
        <v>36685.440000000002</v>
      </c>
      <c r="R2744" t="s">
        <v>737</v>
      </c>
    </row>
    <row r="2745" spans="1:18">
      <c r="A2745">
        <v>1</v>
      </c>
      <c r="B2745" t="s">
        <v>67</v>
      </c>
      <c r="C2745" t="s">
        <v>2</v>
      </c>
      <c r="D2745">
        <v>2019</v>
      </c>
      <c r="E2745">
        <v>8395</v>
      </c>
      <c r="F2745" s="11">
        <v>1.79</v>
      </c>
      <c r="G2745" s="3">
        <v>43754</v>
      </c>
      <c r="H2745" t="s">
        <v>2578</v>
      </c>
      <c r="I2745" s="3">
        <v>43647</v>
      </c>
      <c r="J2745" s="3">
        <f t="shared" si="128"/>
        <v>43677</v>
      </c>
      <c r="K2745" t="s">
        <v>4</v>
      </c>
      <c r="L2745">
        <v>2019</v>
      </c>
      <c r="M2745">
        <v>12186</v>
      </c>
      <c r="N2745" s="3">
        <v>43809</v>
      </c>
      <c r="O2745" s="3">
        <v>43809</v>
      </c>
      <c r="P2745" s="7">
        <f t="shared" si="127"/>
        <v>132</v>
      </c>
      <c r="Q2745" s="8">
        <f t="shared" si="129"/>
        <v>236.28</v>
      </c>
      <c r="R2745" t="s">
        <v>737</v>
      </c>
    </row>
    <row r="2746" spans="1:18">
      <c r="A2746">
        <v>1</v>
      </c>
      <c r="B2746" t="s">
        <v>67</v>
      </c>
      <c r="C2746" t="s">
        <v>2</v>
      </c>
      <c r="D2746">
        <v>2019</v>
      </c>
      <c r="E2746">
        <v>8396</v>
      </c>
      <c r="F2746" s="11">
        <v>96.82</v>
      </c>
      <c r="G2746" s="3">
        <v>43754</v>
      </c>
      <c r="H2746" t="s">
        <v>2579</v>
      </c>
      <c r="I2746" s="3">
        <v>43647</v>
      </c>
      <c r="J2746" s="3">
        <f t="shared" si="128"/>
        <v>43677</v>
      </c>
      <c r="K2746" t="s">
        <v>4</v>
      </c>
      <c r="L2746">
        <v>2019</v>
      </c>
      <c r="M2746">
        <v>12186</v>
      </c>
      <c r="N2746" s="3">
        <v>43809</v>
      </c>
      <c r="O2746" s="3">
        <v>43809</v>
      </c>
      <c r="P2746" s="7">
        <f t="shared" si="127"/>
        <v>132</v>
      </c>
      <c r="Q2746" s="8">
        <f t="shared" si="129"/>
        <v>12780.24</v>
      </c>
      <c r="R2746" t="s">
        <v>737</v>
      </c>
    </row>
    <row r="2747" spans="1:18">
      <c r="A2747">
        <v>1</v>
      </c>
      <c r="B2747" t="s">
        <v>67</v>
      </c>
      <c r="C2747" t="s">
        <v>2</v>
      </c>
      <c r="D2747">
        <v>2019</v>
      </c>
      <c r="E2747">
        <v>8397</v>
      </c>
      <c r="F2747" s="11">
        <v>14.34</v>
      </c>
      <c r="G2747" s="3">
        <v>43754</v>
      </c>
      <c r="H2747" t="s">
        <v>2580</v>
      </c>
      <c r="I2747" s="3">
        <v>43647</v>
      </c>
      <c r="J2747" s="3">
        <f t="shared" si="128"/>
        <v>43677</v>
      </c>
      <c r="K2747" t="s">
        <v>4</v>
      </c>
      <c r="L2747">
        <v>2019</v>
      </c>
      <c r="M2747">
        <v>12186</v>
      </c>
      <c r="N2747" s="3">
        <v>43809</v>
      </c>
      <c r="O2747" s="3">
        <v>43809</v>
      </c>
      <c r="P2747" s="7">
        <f t="shared" si="127"/>
        <v>132</v>
      </c>
      <c r="Q2747" s="8">
        <f t="shared" si="129"/>
        <v>1892.8799999999999</v>
      </c>
      <c r="R2747" t="s">
        <v>737</v>
      </c>
    </row>
    <row r="2748" spans="1:18">
      <c r="A2748">
        <v>1</v>
      </c>
      <c r="B2748" t="s">
        <v>67</v>
      </c>
      <c r="C2748" t="s">
        <v>2</v>
      </c>
      <c r="D2748">
        <v>2019</v>
      </c>
      <c r="E2748">
        <v>8398</v>
      </c>
      <c r="F2748" s="11">
        <v>7.17</v>
      </c>
      <c r="G2748" s="3">
        <v>43754</v>
      </c>
      <c r="H2748" t="s">
        <v>2581</v>
      </c>
      <c r="I2748" s="3">
        <v>43647</v>
      </c>
      <c r="J2748" s="3">
        <f t="shared" si="128"/>
        <v>43677</v>
      </c>
      <c r="K2748" t="s">
        <v>4</v>
      </c>
      <c r="L2748">
        <v>2019</v>
      </c>
      <c r="M2748">
        <v>12186</v>
      </c>
      <c r="N2748" s="3">
        <v>43809</v>
      </c>
      <c r="O2748" s="3">
        <v>43809</v>
      </c>
      <c r="P2748" s="7">
        <f t="shared" si="127"/>
        <v>132</v>
      </c>
      <c r="Q2748" s="8">
        <f t="shared" si="129"/>
        <v>946.43999999999994</v>
      </c>
      <c r="R2748" t="s">
        <v>737</v>
      </c>
    </row>
    <row r="2749" spans="1:18">
      <c r="A2749">
        <v>1</v>
      </c>
      <c r="B2749" t="s">
        <v>67</v>
      </c>
      <c r="C2749" t="s">
        <v>2</v>
      </c>
      <c r="D2749">
        <v>2019</v>
      </c>
      <c r="E2749">
        <v>8399</v>
      </c>
      <c r="F2749" s="11">
        <v>1667.49</v>
      </c>
      <c r="G2749" s="3">
        <v>43754</v>
      </c>
      <c r="H2749" t="s">
        <v>2582</v>
      </c>
      <c r="I2749" s="3">
        <v>43647</v>
      </c>
      <c r="J2749" s="3">
        <f t="shared" si="128"/>
        <v>43677</v>
      </c>
      <c r="K2749" t="s">
        <v>4</v>
      </c>
      <c r="L2749">
        <v>2019</v>
      </c>
      <c r="M2749">
        <v>12186</v>
      </c>
      <c r="N2749" s="3">
        <v>43809</v>
      </c>
      <c r="O2749" s="3">
        <v>43809</v>
      </c>
      <c r="P2749" s="7">
        <f t="shared" si="127"/>
        <v>132</v>
      </c>
      <c r="Q2749" s="8">
        <f t="shared" si="129"/>
        <v>220108.68</v>
      </c>
      <c r="R2749" t="s">
        <v>737</v>
      </c>
    </row>
    <row r="2750" spans="1:18">
      <c r="A2750">
        <v>1</v>
      </c>
      <c r="B2750" t="s">
        <v>67</v>
      </c>
      <c r="C2750" t="s">
        <v>2</v>
      </c>
      <c r="D2750">
        <v>2019</v>
      </c>
      <c r="E2750">
        <v>8400</v>
      </c>
      <c r="F2750" s="11">
        <v>281.5</v>
      </c>
      <c r="G2750" s="3">
        <v>43754</v>
      </c>
      <c r="H2750" t="s">
        <v>2583</v>
      </c>
      <c r="I2750" s="3">
        <v>43647</v>
      </c>
      <c r="J2750" s="3">
        <f t="shared" si="128"/>
        <v>43677</v>
      </c>
      <c r="K2750" t="s">
        <v>4</v>
      </c>
      <c r="L2750">
        <v>2019</v>
      </c>
      <c r="M2750">
        <v>12186</v>
      </c>
      <c r="N2750" s="3">
        <v>43809</v>
      </c>
      <c r="O2750" s="3">
        <v>43809</v>
      </c>
      <c r="P2750" s="7">
        <f t="shared" si="127"/>
        <v>132</v>
      </c>
      <c r="Q2750" s="8">
        <f t="shared" si="129"/>
        <v>37158</v>
      </c>
      <c r="R2750" t="s">
        <v>737</v>
      </c>
    </row>
    <row r="2751" spans="1:18">
      <c r="A2751">
        <v>1</v>
      </c>
      <c r="B2751" t="s">
        <v>67</v>
      </c>
      <c r="C2751" t="s">
        <v>2</v>
      </c>
      <c r="D2751">
        <v>2019</v>
      </c>
      <c r="E2751">
        <v>8401</v>
      </c>
      <c r="F2751" s="11">
        <v>281.5</v>
      </c>
      <c r="G2751" s="3">
        <v>43754</v>
      </c>
      <c r="H2751" t="s">
        <v>2584</v>
      </c>
      <c r="I2751" s="3">
        <v>43647</v>
      </c>
      <c r="J2751" s="3">
        <f t="shared" si="128"/>
        <v>43677</v>
      </c>
      <c r="K2751" t="s">
        <v>4</v>
      </c>
      <c r="L2751">
        <v>2019</v>
      </c>
      <c r="M2751">
        <v>12186</v>
      </c>
      <c r="N2751" s="3">
        <v>43809</v>
      </c>
      <c r="O2751" s="3">
        <v>43809</v>
      </c>
      <c r="P2751" s="7">
        <f t="shared" si="127"/>
        <v>132</v>
      </c>
      <c r="Q2751" s="8">
        <f t="shared" si="129"/>
        <v>37158</v>
      </c>
      <c r="R2751" t="s">
        <v>737</v>
      </c>
    </row>
    <row r="2752" spans="1:18">
      <c r="A2752">
        <v>1</v>
      </c>
      <c r="B2752" t="s">
        <v>67</v>
      </c>
      <c r="C2752" t="s">
        <v>2</v>
      </c>
      <c r="D2752">
        <v>2019</v>
      </c>
      <c r="E2752">
        <v>8402</v>
      </c>
      <c r="F2752" s="11">
        <v>8.9700000000000006</v>
      </c>
      <c r="G2752" s="3">
        <v>43754</v>
      </c>
      <c r="H2752" t="s">
        <v>2585</v>
      </c>
      <c r="I2752" s="3">
        <v>43647</v>
      </c>
      <c r="J2752" s="3">
        <f t="shared" si="128"/>
        <v>43677</v>
      </c>
      <c r="K2752" t="s">
        <v>4</v>
      </c>
      <c r="L2752">
        <v>2019</v>
      </c>
      <c r="M2752">
        <v>12186</v>
      </c>
      <c r="N2752" s="3">
        <v>43809</v>
      </c>
      <c r="O2752" s="3">
        <v>43809</v>
      </c>
      <c r="P2752" s="7">
        <f t="shared" si="127"/>
        <v>132</v>
      </c>
      <c r="Q2752" s="8">
        <f t="shared" si="129"/>
        <v>1184.0400000000002</v>
      </c>
      <c r="R2752" t="s">
        <v>737</v>
      </c>
    </row>
    <row r="2753" spans="1:18">
      <c r="A2753">
        <v>1</v>
      </c>
      <c r="B2753" t="s">
        <v>67</v>
      </c>
      <c r="C2753" t="s">
        <v>2</v>
      </c>
      <c r="D2753">
        <v>2019</v>
      </c>
      <c r="E2753">
        <v>8403</v>
      </c>
      <c r="F2753" s="11">
        <v>8.9700000000000006</v>
      </c>
      <c r="G2753" s="3">
        <v>43754</v>
      </c>
      <c r="H2753" t="s">
        <v>2586</v>
      </c>
      <c r="I2753" s="3">
        <v>43647</v>
      </c>
      <c r="J2753" s="3">
        <f t="shared" si="128"/>
        <v>43677</v>
      </c>
      <c r="K2753" t="s">
        <v>4</v>
      </c>
      <c r="L2753">
        <v>2019</v>
      </c>
      <c r="M2753">
        <v>12186</v>
      </c>
      <c r="N2753" s="3">
        <v>43809</v>
      </c>
      <c r="O2753" s="3">
        <v>43809</v>
      </c>
      <c r="P2753" s="7">
        <f t="shared" si="127"/>
        <v>132</v>
      </c>
      <c r="Q2753" s="8">
        <f t="shared" si="129"/>
        <v>1184.0400000000002</v>
      </c>
      <c r="R2753" t="s">
        <v>737</v>
      </c>
    </row>
    <row r="2754" spans="1:18">
      <c r="A2754">
        <v>1</v>
      </c>
      <c r="B2754" t="s">
        <v>67</v>
      </c>
      <c r="C2754" t="s">
        <v>2</v>
      </c>
      <c r="D2754">
        <v>2019</v>
      </c>
      <c r="E2754">
        <v>8404</v>
      </c>
      <c r="F2754" s="11">
        <v>1.79</v>
      </c>
      <c r="G2754" s="3">
        <v>43754</v>
      </c>
      <c r="H2754" t="s">
        <v>2587</v>
      </c>
      <c r="I2754" s="3">
        <v>43647</v>
      </c>
      <c r="J2754" s="3">
        <f t="shared" si="128"/>
        <v>43677</v>
      </c>
      <c r="K2754" t="s">
        <v>4</v>
      </c>
      <c r="L2754">
        <v>2019</v>
      </c>
      <c r="M2754">
        <v>12186</v>
      </c>
      <c r="N2754" s="3">
        <v>43809</v>
      </c>
      <c r="O2754" s="3">
        <v>43809</v>
      </c>
      <c r="P2754" s="7">
        <f t="shared" ref="P2754:P2817" si="130">O2754-J2754</f>
        <v>132</v>
      </c>
      <c r="Q2754" s="8">
        <f t="shared" si="129"/>
        <v>236.28</v>
      </c>
      <c r="R2754" t="s">
        <v>737</v>
      </c>
    </row>
    <row r="2755" spans="1:18">
      <c r="A2755">
        <v>1</v>
      </c>
      <c r="B2755" t="s">
        <v>67</v>
      </c>
      <c r="C2755" t="s">
        <v>2</v>
      </c>
      <c r="D2755">
        <v>2019</v>
      </c>
      <c r="E2755">
        <v>8405</v>
      </c>
      <c r="F2755" s="11">
        <v>34.07</v>
      </c>
      <c r="G2755" s="3">
        <v>43754</v>
      </c>
      <c r="H2755" t="s">
        <v>2588</v>
      </c>
      <c r="I2755" s="3">
        <v>43647</v>
      </c>
      <c r="J2755" s="3">
        <f t="shared" ref="J2755:J2818" si="131">I2755+30</f>
        <v>43677</v>
      </c>
      <c r="K2755" t="s">
        <v>4</v>
      </c>
      <c r="L2755">
        <v>2019</v>
      </c>
      <c r="M2755">
        <v>12186</v>
      </c>
      <c r="N2755" s="3">
        <v>43809</v>
      </c>
      <c r="O2755" s="3">
        <v>43809</v>
      </c>
      <c r="P2755" s="7">
        <f t="shared" si="130"/>
        <v>132</v>
      </c>
      <c r="Q2755" s="8">
        <f t="shared" si="129"/>
        <v>4497.24</v>
      </c>
      <c r="R2755" t="s">
        <v>737</v>
      </c>
    </row>
    <row r="2756" spans="1:18">
      <c r="A2756">
        <v>1</v>
      </c>
      <c r="B2756" t="s">
        <v>67</v>
      </c>
      <c r="C2756" t="s">
        <v>2</v>
      </c>
      <c r="D2756">
        <v>2019</v>
      </c>
      <c r="E2756">
        <v>8406</v>
      </c>
      <c r="F2756" s="11">
        <v>8.9700000000000006</v>
      </c>
      <c r="G2756" s="3">
        <v>43754</v>
      </c>
      <c r="H2756" t="s">
        <v>2589</v>
      </c>
      <c r="I2756" s="3">
        <v>43647</v>
      </c>
      <c r="J2756" s="3">
        <f t="shared" si="131"/>
        <v>43677</v>
      </c>
      <c r="K2756" t="s">
        <v>4</v>
      </c>
      <c r="L2756">
        <v>2019</v>
      </c>
      <c r="M2756">
        <v>12186</v>
      </c>
      <c r="N2756" s="3">
        <v>43809</v>
      </c>
      <c r="O2756" s="3">
        <v>43809</v>
      </c>
      <c r="P2756" s="7">
        <f t="shared" si="130"/>
        <v>132</v>
      </c>
      <c r="Q2756" s="8">
        <f t="shared" si="129"/>
        <v>1184.0400000000002</v>
      </c>
      <c r="R2756" t="s">
        <v>737</v>
      </c>
    </row>
    <row r="2757" spans="1:18">
      <c r="A2757">
        <v>1</v>
      </c>
      <c r="B2757" t="s">
        <v>67</v>
      </c>
      <c r="C2757" t="s">
        <v>2</v>
      </c>
      <c r="D2757">
        <v>2019</v>
      </c>
      <c r="E2757">
        <v>8407</v>
      </c>
      <c r="F2757" s="11">
        <v>8.9700000000000006</v>
      </c>
      <c r="G2757" s="3">
        <v>43754</v>
      </c>
      <c r="H2757" t="s">
        <v>2590</v>
      </c>
      <c r="I2757" s="3">
        <v>43647</v>
      </c>
      <c r="J2757" s="3">
        <f t="shared" si="131"/>
        <v>43677</v>
      </c>
      <c r="K2757" t="s">
        <v>4</v>
      </c>
      <c r="L2757">
        <v>2019</v>
      </c>
      <c r="M2757">
        <v>12186</v>
      </c>
      <c r="N2757" s="3">
        <v>43809</v>
      </c>
      <c r="O2757" s="3">
        <v>43809</v>
      </c>
      <c r="P2757" s="7">
        <f t="shared" si="130"/>
        <v>132</v>
      </c>
      <c r="Q2757" s="8">
        <f t="shared" si="129"/>
        <v>1184.0400000000002</v>
      </c>
      <c r="R2757" t="s">
        <v>737</v>
      </c>
    </row>
    <row r="2758" spans="1:18">
      <c r="A2758">
        <v>1</v>
      </c>
      <c r="B2758" t="s">
        <v>67</v>
      </c>
      <c r="C2758" t="s">
        <v>2</v>
      </c>
      <c r="D2758">
        <v>2019</v>
      </c>
      <c r="E2758">
        <v>8408</v>
      </c>
      <c r="F2758" s="11">
        <v>10.76</v>
      </c>
      <c r="G2758" s="3">
        <v>43754</v>
      </c>
      <c r="H2758" t="s">
        <v>2591</v>
      </c>
      <c r="I2758" s="3">
        <v>43647</v>
      </c>
      <c r="J2758" s="3">
        <f t="shared" si="131"/>
        <v>43677</v>
      </c>
      <c r="K2758" t="s">
        <v>4</v>
      </c>
      <c r="L2758">
        <v>2019</v>
      </c>
      <c r="M2758">
        <v>12186</v>
      </c>
      <c r="N2758" s="3">
        <v>43809</v>
      </c>
      <c r="O2758" s="3">
        <v>43809</v>
      </c>
      <c r="P2758" s="7">
        <f t="shared" si="130"/>
        <v>132</v>
      </c>
      <c r="Q2758" s="8">
        <f t="shared" si="129"/>
        <v>1420.32</v>
      </c>
      <c r="R2758" t="s">
        <v>737</v>
      </c>
    </row>
    <row r="2759" spans="1:18">
      <c r="A2759">
        <v>1</v>
      </c>
      <c r="B2759" t="s">
        <v>67</v>
      </c>
      <c r="C2759" t="s">
        <v>2</v>
      </c>
      <c r="D2759">
        <v>2019</v>
      </c>
      <c r="E2759">
        <v>8409</v>
      </c>
      <c r="F2759" s="11">
        <v>12.55</v>
      </c>
      <c r="G2759" s="3">
        <v>43754</v>
      </c>
      <c r="H2759" t="s">
        <v>2592</v>
      </c>
      <c r="I2759" s="3">
        <v>43647</v>
      </c>
      <c r="J2759" s="3">
        <f t="shared" si="131"/>
        <v>43677</v>
      </c>
      <c r="K2759" t="s">
        <v>4</v>
      </c>
      <c r="L2759">
        <v>2019</v>
      </c>
      <c r="M2759">
        <v>12186</v>
      </c>
      <c r="N2759" s="3">
        <v>43809</v>
      </c>
      <c r="O2759" s="3">
        <v>43809</v>
      </c>
      <c r="P2759" s="7">
        <f t="shared" si="130"/>
        <v>132</v>
      </c>
      <c r="Q2759" s="8">
        <f t="shared" si="129"/>
        <v>1656.6000000000001</v>
      </c>
      <c r="R2759" t="s">
        <v>737</v>
      </c>
    </row>
    <row r="2760" spans="1:18">
      <c r="A2760">
        <v>1</v>
      </c>
      <c r="B2760" t="s">
        <v>67</v>
      </c>
      <c r="C2760" t="s">
        <v>2</v>
      </c>
      <c r="D2760">
        <v>2019</v>
      </c>
      <c r="E2760">
        <v>8410</v>
      </c>
      <c r="F2760" s="11">
        <v>8.9700000000000006</v>
      </c>
      <c r="G2760" s="3">
        <v>43754</v>
      </c>
      <c r="H2760" t="s">
        <v>2593</v>
      </c>
      <c r="I2760" s="3">
        <v>43647</v>
      </c>
      <c r="J2760" s="3">
        <f t="shared" si="131"/>
        <v>43677</v>
      </c>
      <c r="K2760" t="s">
        <v>4</v>
      </c>
      <c r="L2760">
        <v>2019</v>
      </c>
      <c r="M2760">
        <v>12186</v>
      </c>
      <c r="N2760" s="3">
        <v>43809</v>
      </c>
      <c r="O2760" s="3">
        <v>43809</v>
      </c>
      <c r="P2760" s="7">
        <f t="shared" si="130"/>
        <v>132</v>
      </c>
      <c r="Q2760" s="8">
        <f t="shared" si="129"/>
        <v>1184.0400000000002</v>
      </c>
      <c r="R2760" t="s">
        <v>737</v>
      </c>
    </row>
    <row r="2761" spans="1:18">
      <c r="A2761">
        <v>1</v>
      </c>
      <c r="B2761" t="s">
        <v>67</v>
      </c>
      <c r="C2761" t="s">
        <v>2</v>
      </c>
      <c r="D2761">
        <v>2019</v>
      </c>
      <c r="E2761">
        <v>8411</v>
      </c>
      <c r="F2761" s="11">
        <v>14.34</v>
      </c>
      <c r="G2761" s="3">
        <v>43754</v>
      </c>
      <c r="H2761" t="s">
        <v>2594</v>
      </c>
      <c r="I2761" s="3">
        <v>43647</v>
      </c>
      <c r="J2761" s="3">
        <f t="shared" si="131"/>
        <v>43677</v>
      </c>
      <c r="K2761" t="s">
        <v>4</v>
      </c>
      <c r="L2761">
        <v>2019</v>
      </c>
      <c r="M2761">
        <v>12186</v>
      </c>
      <c r="N2761" s="3">
        <v>43809</v>
      </c>
      <c r="O2761" s="3">
        <v>43809</v>
      </c>
      <c r="P2761" s="7">
        <f t="shared" si="130"/>
        <v>132</v>
      </c>
      <c r="Q2761" s="8">
        <f t="shared" si="129"/>
        <v>1892.8799999999999</v>
      </c>
      <c r="R2761" t="s">
        <v>737</v>
      </c>
    </row>
    <row r="2762" spans="1:18">
      <c r="A2762">
        <v>1</v>
      </c>
      <c r="B2762" t="s">
        <v>67</v>
      </c>
      <c r="C2762" t="s">
        <v>2</v>
      </c>
      <c r="D2762">
        <v>2019</v>
      </c>
      <c r="E2762">
        <v>8412</v>
      </c>
      <c r="F2762" s="11">
        <v>53.79</v>
      </c>
      <c r="G2762" s="3">
        <v>43754</v>
      </c>
      <c r="H2762" t="s">
        <v>2595</v>
      </c>
      <c r="I2762" s="3">
        <v>43647</v>
      </c>
      <c r="J2762" s="3">
        <f t="shared" si="131"/>
        <v>43677</v>
      </c>
      <c r="K2762" t="s">
        <v>4</v>
      </c>
      <c r="L2762">
        <v>2019</v>
      </c>
      <c r="M2762">
        <v>12186</v>
      </c>
      <c r="N2762" s="3">
        <v>43809</v>
      </c>
      <c r="O2762" s="3">
        <v>43809</v>
      </c>
      <c r="P2762" s="7">
        <f t="shared" si="130"/>
        <v>132</v>
      </c>
      <c r="Q2762" s="8">
        <f t="shared" si="129"/>
        <v>7100.28</v>
      </c>
      <c r="R2762" t="s">
        <v>737</v>
      </c>
    </row>
    <row r="2763" spans="1:18">
      <c r="A2763">
        <v>1</v>
      </c>
      <c r="B2763" t="s">
        <v>67</v>
      </c>
      <c r="C2763" t="s">
        <v>2</v>
      </c>
      <c r="D2763">
        <v>2019</v>
      </c>
      <c r="E2763">
        <v>8413</v>
      </c>
      <c r="F2763" s="11">
        <v>3.59</v>
      </c>
      <c r="G2763" s="3">
        <v>43754</v>
      </c>
      <c r="H2763" t="s">
        <v>2596</v>
      </c>
      <c r="I2763" s="3">
        <v>43647</v>
      </c>
      <c r="J2763" s="3">
        <f t="shared" si="131"/>
        <v>43677</v>
      </c>
      <c r="K2763" t="s">
        <v>4</v>
      </c>
      <c r="L2763">
        <v>2019</v>
      </c>
      <c r="M2763">
        <v>12186</v>
      </c>
      <c r="N2763" s="3">
        <v>43809</v>
      </c>
      <c r="O2763" s="3">
        <v>43809</v>
      </c>
      <c r="P2763" s="7">
        <f t="shared" si="130"/>
        <v>132</v>
      </c>
      <c r="Q2763" s="8">
        <f t="shared" si="129"/>
        <v>473.88</v>
      </c>
      <c r="R2763" t="s">
        <v>737</v>
      </c>
    </row>
    <row r="2764" spans="1:18">
      <c r="A2764">
        <v>1</v>
      </c>
      <c r="B2764" t="s">
        <v>67</v>
      </c>
      <c r="C2764" t="s">
        <v>2</v>
      </c>
      <c r="D2764">
        <v>2019</v>
      </c>
      <c r="E2764">
        <v>8414</v>
      </c>
      <c r="F2764" s="11">
        <v>8.59</v>
      </c>
      <c r="G2764" s="3">
        <v>43754</v>
      </c>
      <c r="H2764" t="s">
        <v>2597</v>
      </c>
      <c r="I2764" s="3">
        <v>43649</v>
      </c>
      <c r="J2764" s="3">
        <f t="shared" si="131"/>
        <v>43679</v>
      </c>
      <c r="K2764" t="s">
        <v>4</v>
      </c>
      <c r="L2764">
        <v>2019</v>
      </c>
      <c r="M2764">
        <v>12186</v>
      </c>
      <c r="N2764" s="3">
        <v>43809</v>
      </c>
      <c r="O2764" s="3">
        <v>43809</v>
      </c>
      <c r="P2764" s="7">
        <f t="shared" si="130"/>
        <v>130</v>
      </c>
      <c r="Q2764" s="8">
        <f t="shared" si="129"/>
        <v>1116.7</v>
      </c>
      <c r="R2764" t="s">
        <v>737</v>
      </c>
    </row>
    <row r="2765" spans="1:18">
      <c r="A2765">
        <v>1</v>
      </c>
      <c r="B2765" t="s">
        <v>67</v>
      </c>
      <c r="C2765" t="s">
        <v>2</v>
      </c>
      <c r="D2765">
        <v>2019</v>
      </c>
      <c r="E2765">
        <v>8415</v>
      </c>
      <c r="F2765" s="11">
        <v>8.59</v>
      </c>
      <c r="G2765" s="3">
        <v>43754</v>
      </c>
      <c r="H2765" t="s">
        <v>2598</v>
      </c>
      <c r="I2765" s="3">
        <v>43649</v>
      </c>
      <c r="J2765" s="3">
        <f t="shared" si="131"/>
        <v>43679</v>
      </c>
      <c r="K2765" t="s">
        <v>4</v>
      </c>
      <c r="L2765">
        <v>2019</v>
      </c>
      <c r="M2765">
        <v>12186</v>
      </c>
      <c r="N2765" s="3">
        <v>43809</v>
      </c>
      <c r="O2765" s="3">
        <v>43809</v>
      </c>
      <c r="P2765" s="7">
        <f t="shared" si="130"/>
        <v>130</v>
      </c>
      <c r="Q2765" s="8">
        <f t="shared" si="129"/>
        <v>1116.7</v>
      </c>
      <c r="R2765" t="s">
        <v>737</v>
      </c>
    </row>
    <row r="2766" spans="1:18">
      <c r="A2766">
        <v>1</v>
      </c>
      <c r="B2766" t="s">
        <v>67</v>
      </c>
      <c r="C2766" t="s">
        <v>2</v>
      </c>
      <c r="D2766">
        <v>2019</v>
      </c>
      <c r="E2766">
        <v>8416</v>
      </c>
      <c r="F2766" s="11">
        <v>8.59</v>
      </c>
      <c r="G2766" s="3">
        <v>43754</v>
      </c>
      <c r="H2766" t="s">
        <v>2599</v>
      </c>
      <c r="I2766" s="3">
        <v>43649</v>
      </c>
      <c r="J2766" s="3">
        <f t="shared" si="131"/>
        <v>43679</v>
      </c>
      <c r="K2766" t="s">
        <v>4</v>
      </c>
      <c r="L2766">
        <v>2019</v>
      </c>
      <c r="M2766">
        <v>12186</v>
      </c>
      <c r="N2766" s="3">
        <v>43809</v>
      </c>
      <c r="O2766" s="3">
        <v>43809</v>
      </c>
      <c r="P2766" s="7">
        <f t="shared" si="130"/>
        <v>130</v>
      </c>
      <c r="Q2766" s="8">
        <f t="shared" si="129"/>
        <v>1116.7</v>
      </c>
      <c r="R2766" t="s">
        <v>737</v>
      </c>
    </row>
    <row r="2767" spans="1:18">
      <c r="A2767">
        <v>1</v>
      </c>
      <c r="B2767" t="s">
        <v>67</v>
      </c>
      <c r="C2767" t="s">
        <v>2</v>
      </c>
      <c r="D2767">
        <v>2019</v>
      </c>
      <c r="E2767">
        <v>8417</v>
      </c>
      <c r="F2767" s="11">
        <v>8.59</v>
      </c>
      <c r="G2767" s="3">
        <v>43754</v>
      </c>
      <c r="H2767" t="s">
        <v>2600</v>
      </c>
      <c r="I2767" s="3">
        <v>43649</v>
      </c>
      <c r="J2767" s="3">
        <f t="shared" si="131"/>
        <v>43679</v>
      </c>
      <c r="K2767" t="s">
        <v>4</v>
      </c>
      <c r="L2767">
        <v>2019</v>
      </c>
      <c r="M2767">
        <v>12186</v>
      </c>
      <c r="N2767" s="3">
        <v>43809</v>
      </c>
      <c r="O2767" s="3">
        <v>43809</v>
      </c>
      <c r="P2767" s="7">
        <f t="shared" si="130"/>
        <v>130</v>
      </c>
      <c r="Q2767" s="8">
        <f t="shared" si="129"/>
        <v>1116.7</v>
      </c>
      <c r="R2767" t="s">
        <v>737</v>
      </c>
    </row>
    <row r="2768" spans="1:18">
      <c r="A2768">
        <v>1</v>
      </c>
      <c r="B2768" t="s">
        <v>67</v>
      </c>
      <c r="C2768" t="s">
        <v>2</v>
      </c>
      <c r="D2768">
        <v>2019</v>
      </c>
      <c r="E2768">
        <v>8418</v>
      </c>
      <c r="F2768" s="11">
        <v>8.59</v>
      </c>
      <c r="G2768" s="3">
        <v>43754</v>
      </c>
      <c r="H2768" t="s">
        <v>2601</v>
      </c>
      <c r="I2768" s="3">
        <v>43649</v>
      </c>
      <c r="J2768" s="3">
        <f t="shared" si="131"/>
        <v>43679</v>
      </c>
      <c r="K2768" t="s">
        <v>4</v>
      </c>
      <c r="L2768">
        <v>2019</v>
      </c>
      <c r="M2768">
        <v>12186</v>
      </c>
      <c r="N2768" s="3">
        <v>43809</v>
      </c>
      <c r="O2768" s="3">
        <v>43809</v>
      </c>
      <c r="P2768" s="7">
        <f t="shared" si="130"/>
        <v>130</v>
      </c>
      <c r="Q2768" s="8">
        <f t="shared" si="129"/>
        <v>1116.7</v>
      </c>
      <c r="R2768" t="s">
        <v>737</v>
      </c>
    </row>
    <row r="2769" spans="1:18">
      <c r="A2769">
        <v>1</v>
      </c>
      <c r="B2769" t="s">
        <v>67</v>
      </c>
      <c r="C2769" t="s">
        <v>2</v>
      </c>
      <c r="D2769">
        <v>2019</v>
      </c>
      <c r="E2769">
        <v>8419</v>
      </c>
      <c r="F2769" s="11">
        <v>8.59</v>
      </c>
      <c r="G2769" s="3">
        <v>43754</v>
      </c>
      <c r="H2769" t="s">
        <v>2602</v>
      </c>
      <c r="I2769" s="3">
        <v>43649</v>
      </c>
      <c r="J2769" s="3">
        <f t="shared" si="131"/>
        <v>43679</v>
      </c>
      <c r="K2769" t="s">
        <v>4</v>
      </c>
      <c r="L2769">
        <v>2019</v>
      </c>
      <c r="M2769">
        <v>12186</v>
      </c>
      <c r="N2769" s="3">
        <v>43809</v>
      </c>
      <c r="O2769" s="3">
        <v>43809</v>
      </c>
      <c r="P2769" s="7">
        <f t="shared" si="130"/>
        <v>130</v>
      </c>
      <c r="Q2769" s="8">
        <f t="shared" si="129"/>
        <v>1116.7</v>
      </c>
      <c r="R2769" t="s">
        <v>737</v>
      </c>
    </row>
    <row r="2770" spans="1:18">
      <c r="A2770">
        <v>1</v>
      </c>
      <c r="B2770" t="s">
        <v>67</v>
      </c>
      <c r="C2770" t="s">
        <v>2</v>
      </c>
      <c r="D2770">
        <v>2019</v>
      </c>
      <c r="E2770">
        <v>8420</v>
      </c>
      <c r="F2770" s="11">
        <v>8.59</v>
      </c>
      <c r="G2770" s="3">
        <v>43754</v>
      </c>
      <c r="H2770" t="s">
        <v>2603</v>
      </c>
      <c r="I2770" s="3">
        <v>43649</v>
      </c>
      <c r="J2770" s="3">
        <f t="shared" si="131"/>
        <v>43679</v>
      </c>
      <c r="K2770" t="s">
        <v>4</v>
      </c>
      <c r="L2770">
        <v>2019</v>
      </c>
      <c r="M2770">
        <v>12186</v>
      </c>
      <c r="N2770" s="3">
        <v>43809</v>
      </c>
      <c r="O2770" s="3">
        <v>43809</v>
      </c>
      <c r="P2770" s="7">
        <f t="shared" si="130"/>
        <v>130</v>
      </c>
      <c r="Q2770" s="8">
        <f t="shared" si="129"/>
        <v>1116.7</v>
      </c>
      <c r="R2770" t="s">
        <v>737</v>
      </c>
    </row>
    <row r="2771" spans="1:18">
      <c r="A2771">
        <v>1</v>
      </c>
      <c r="B2771" t="s">
        <v>67</v>
      </c>
      <c r="C2771" t="s">
        <v>2</v>
      </c>
      <c r="D2771">
        <v>2019</v>
      </c>
      <c r="E2771">
        <v>8421</v>
      </c>
      <c r="F2771" s="11">
        <v>8.59</v>
      </c>
      <c r="G2771" s="3">
        <v>43754</v>
      </c>
      <c r="H2771" t="s">
        <v>2604</v>
      </c>
      <c r="I2771" s="3">
        <v>43649</v>
      </c>
      <c r="J2771" s="3">
        <f t="shared" si="131"/>
        <v>43679</v>
      </c>
      <c r="K2771" t="s">
        <v>4</v>
      </c>
      <c r="L2771">
        <v>2019</v>
      </c>
      <c r="M2771">
        <v>12186</v>
      </c>
      <c r="N2771" s="3">
        <v>43809</v>
      </c>
      <c r="O2771" s="3">
        <v>43809</v>
      </c>
      <c r="P2771" s="7">
        <f t="shared" si="130"/>
        <v>130</v>
      </c>
      <c r="Q2771" s="8">
        <f t="shared" si="129"/>
        <v>1116.7</v>
      </c>
      <c r="R2771" t="s">
        <v>737</v>
      </c>
    </row>
    <row r="2772" spans="1:18">
      <c r="A2772">
        <v>1</v>
      </c>
      <c r="B2772" t="s">
        <v>67</v>
      </c>
      <c r="C2772" t="s">
        <v>2</v>
      </c>
      <c r="D2772">
        <v>2019</v>
      </c>
      <c r="E2772">
        <v>8422</v>
      </c>
      <c r="F2772" s="11">
        <v>8.59</v>
      </c>
      <c r="G2772" s="3">
        <v>43754</v>
      </c>
      <c r="H2772" t="s">
        <v>2605</v>
      </c>
      <c r="I2772" s="3">
        <v>43649</v>
      </c>
      <c r="J2772" s="3">
        <f t="shared" si="131"/>
        <v>43679</v>
      </c>
      <c r="K2772" t="s">
        <v>4</v>
      </c>
      <c r="L2772">
        <v>2019</v>
      </c>
      <c r="M2772">
        <v>12186</v>
      </c>
      <c r="N2772" s="3">
        <v>43809</v>
      </c>
      <c r="O2772" s="3">
        <v>43809</v>
      </c>
      <c r="P2772" s="7">
        <f t="shared" si="130"/>
        <v>130</v>
      </c>
      <c r="Q2772" s="8">
        <f t="shared" si="129"/>
        <v>1116.7</v>
      </c>
      <c r="R2772" t="s">
        <v>737</v>
      </c>
    </row>
    <row r="2773" spans="1:18">
      <c r="A2773">
        <v>1</v>
      </c>
      <c r="B2773" t="s">
        <v>67</v>
      </c>
      <c r="C2773" t="s">
        <v>2</v>
      </c>
      <c r="D2773">
        <v>2019</v>
      </c>
      <c r="E2773">
        <v>8423</v>
      </c>
      <c r="F2773" s="11">
        <v>14.3</v>
      </c>
      <c r="G2773" s="3">
        <v>43754</v>
      </c>
      <c r="H2773" t="s">
        <v>2606</v>
      </c>
      <c r="I2773" s="3">
        <v>43649</v>
      </c>
      <c r="J2773" s="3">
        <f t="shared" si="131"/>
        <v>43679</v>
      </c>
      <c r="K2773" t="s">
        <v>4</v>
      </c>
      <c r="L2773">
        <v>2019</v>
      </c>
      <c r="M2773">
        <v>12186</v>
      </c>
      <c r="N2773" s="3">
        <v>43809</v>
      </c>
      <c r="O2773" s="3">
        <v>43809</v>
      </c>
      <c r="P2773" s="7">
        <f t="shared" si="130"/>
        <v>130</v>
      </c>
      <c r="Q2773" s="8">
        <f t="shared" si="129"/>
        <v>1859</v>
      </c>
      <c r="R2773" t="s">
        <v>737</v>
      </c>
    </row>
    <row r="2774" spans="1:18">
      <c r="A2774">
        <v>1</v>
      </c>
      <c r="B2774" t="s">
        <v>67</v>
      </c>
      <c r="C2774" t="s">
        <v>2</v>
      </c>
      <c r="D2774">
        <v>2019</v>
      </c>
      <c r="E2774">
        <v>8424</v>
      </c>
      <c r="F2774" s="11">
        <v>8.59</v>
      </c>
      <c r="G2774" s="3">
        <v>43754</v>
      </c>
      <c r="H2774" t="s">
        <v>2607</v>
      </c>
      <c r="I2774" s="3">
        <v>43649</v>
      </c>
      <c r="J2774" s="3">
        <f t="shared" si="131"/>
        <v>43679</v>
      </c>
      <c r="K2774" t="s">
        <v>4</v>
      </c>
      <c r="L2774">
        <v>2019</v>
      </c>
      <c r="M2774">
        <v>12186</v>
      </c>
      <c r="N2774" s="3">
        <v>43809</v>
      </c>
      <c r="O2774" s="3">
        <v>43809</v>
      </c>
      <c r="P2774" s="7">
        <f t="shared" si="130"/>
        <v>130</v>
      </c>
      <c r="Q2774" s="8">
        <f t="shared" si="129"/>
        <v>1116.7</v>
      </c>
      <c r="R2774" t="s">
        <v>737</v>
      </c>
    </row>
    <row r="2775" spans="1:18">
      <c r="A2775">
        <v>1</v>
      </c>
      <c r="B2775" t="s">
        <v>67</v>
      </c>
      <c r="C2775" t="s">
        <v>2</v>
      </c>
      <c r="D2775">
        <v>2019</v>
      </c>
      <c r="E2775">
        <v>8425</v>
      </c>
      <c r="F2775" s="11">
        <v>4.4000000000000004</v>
      </c>
      <c r="G2775" s="3">
        <v>43754</v>
      </c>
      <c r="H2775" t="s">
        <v>2608</v>
      </c>
      <c r="I2775" s="3">
        <v>43649</v>
      </c>
      <c r="J2775" s="3">
        <f t="shared" si="131"/>
        <v>43679</v>
      </c>
      <c r="K2775" t="s">
        <v>4</v>
      </c>
      <c r="L2775">
        <v>2019</v>
      </c>
      <c r="M2775">
        <v>12186</v>
      </c>
      <c r="N2775" s="3">
        <v>43809</v>
      </c>
      <c r="O2775" s="3">
        <v>43809</v>
      </c>
      <c r="P2775" s="7">
        <f t="shared" si="130"/>
        <v>130</v>
      </c>
      <c r="Q2775" s="8">
        <f t="shared" si="129"/>
        <v>572</v>
      </c>
      <c r="R2775" t="s">
        <v>737</v>
      </c>
    </row>
    <row r="2776" spans="1:18">
      <c r="A2776">
        <v>1</v>
      </c>
      <c r="B2776" t="s">
        <v>67</v>
      </c>
      <c r="C2776" t="s">
        <v>2</v>
      </c>
      <c r="D2776">
        <v>2019</v>
      </c>
      <c r="E2776">
        <v>8426</v>
      </c>
      <c r="F2776" s="11">
        <v>428.53</v>
      </c>
      <c r="G2776" s="3">
        <v>43754</v>
      </c>
      <c r="H2776" t="s">
        <v>2609</v>
      </c>
      <c r="I2776" s="3">
        <v>43649</v>
      </c>
      <c r="J2776" s="3">
        <f t="shared" si="131"/>
        <v>43679</v>
      </c>
      <c r="K2776" t="s">
        <v>4</v>
      </c>
      <c r="L2776">
        <v>2019</v>
      </c>
      <c r="M2776">
        <v>12186</v>
      </c>
      <c r="N2776" s="3">
        <v>43809</v>
      </c>
      <c r="O2776" s="3">
        <v>43809</v>
      </c>
      <c r="P2776" s="7">
        <f t="shared" si="130"/>
        <v>130</v>
      </c>
      <c r="Q2776" s="8">
        <f t="shared" si="129"/>
        <v>55708.899999999994</v>
      </c>
      <c r="R2776" t="s">
        <v>737</v>
      </c>
    </row>
    <row r="2777" spans="1:18">
      <c r="A2777">
        <v>1</v>
      </c>
      <c r="B2777" t="s">
        <v>67</v>
      </c>
      <c r="C2777" t="s">
        <v>2</v>
      </c>
      <c r="D2777">
        <v>2019</v>
      </c>
      <c r="E2777">
        <v>8427</v>
      </c>
      <c r="F2777" s="11">
        <v>8.59</v>
      </c>
      <c r="G2777" s="3">
        <v>43754</v>
      </c>
      <c r="H2777" t="s">
        <v>2610</v>
      </c>
      <c r="I2777" s="3">
        <v>43649</v>
      </c>
      <c r="J2777" s="3">
        <f t="shared" si="131"/>
        <v>43679</v>
      </c>
      <c r="K2777" t="s">
        <v>4</v>
      </c>
      <c r="L2777">
        <v>2019</v>
      </c>
      <c r="M2777">
        <v>12186</v>
      </c>
      <c r="N2777" s="3">
        <v>43809</v>
      </c>
      <c r="O2777" s="3">
        <v>43809</v>
      </c>
      <c r="P2777" s="7">
        <f t="shared" si="130"/>
        <v>130</v>
      </c>
      <c r="Q2777" s="8">
        <f t="shared" si="129"/>
        <v>1116.7</v>
      </c>
      <c r="R2777" t="s">
        <v>737</v>
      </c>
    </row>
    <row r="2778" spans="1:18">
      <c r="A2778">
        <v>1</v>
      </c>
      <c r="B2778" t="s">
        <v>67</v>
      </c>
      <c r="C2778" t="s">
        <v>2</v>
      </c>
      <c r="D2778">
        <v>2019</v>
      </c>
      <c r="E2778">
        <v>8428</v>
      </c>
      <c r="F2778" s="11">
        <v>4.4000000000000004</v>
      </c>
      <c r="G2778" s="3">
        <v>43754</v>
      </c>
      <c r="H2778" t="s">
        <v>2611</v>
      </c>
      <c r="I2778" s="3">
        <v>43649</v>
      </c>
      <c r="J2778" s="3">
        <f t="shared" si="131"/>
        <v>43679</v>
      </c>
      <c r="K2778" t="s">
        <v>4</v>
      </c>
      <c r="L2778">
        <v>2019</v>
      </c>
      <c r="M2778">
        <v>12186</v>
      </c>
      <c r="N2778" s="3">
        <v>43809</v>
      </c>
      <c r="O2778" s="3">
        <v>43809</v>
      </c>
      <c r="P2778" s="7">
        <f t="shared" si="130"/>
        <v>130</v>
      </c>
      <c r="Q2778" s="8">
        <f t="shared" si="129"/>
        <v>572</v>
      </c>
      <c r="R2778" t="s">
        <v>737</v>
      </c>
    </row>
    <row r="2779" spans="1:18">
      <c r="A2779">
        <v>1</v>
      </c>
      <c r="B2779" t="s">
        <v>67</v>
      </c>
      <c r="C2779" t="s">
        <v>2</v>
      </c>
      <c r="D2779">
        <v>2019</v>
      </c>
      <c r="E2779">
        <v>8429</v>
      </c>
      <c r="F2779" s="11">
        <v>8.59</v>
      </c>
      <c r="G2779" s="3">
        <v>43754</v>
      </c>
      <c r="H2779" t="s">
        <v>2612</v>
      </c>
      <c r="I2779" s="3">
        <v>43649</v>
      </c>
      <c r="J2779" s="3">
        <f t="shared" si="131"/>
        <v>43679</v>
      </c>
      <c r="K2779" t="s">
        <v>4</v>
      </c>
      <c r="L2779">
        <v>2019</v>
      </c>
      <c r="M2779">
        <v>12186</v>
      </c>
      <c r="N2779" s="3">
        <v>43809</v>
      </c>
      <c r="O2779" s="3">
        <v>43809</v>
      </c>
      <c r="P2779" s="7">
        <f t="shared" si="130"/>
        <v>130</v>
      </c>
      <c r="Q2779" s="8">
        <f t="shared" si="129"/>
        <v>1116.7</v>
      </c>
      <c r="R2779" t="s">
        <v>737</v>
      </c>
    </row>
    <row r="2780" spans="1:18">
      <c r="A2780">
        <v>1</v>
      </c>
      <c r="B2780" t="s">
        <v>67</v>
      </c>
      <c r="C2780" t="s">
        <v>2</v>
      </c>
      <c r="D2780">
        <v>2019</v>
      </c>
      <c r="E2780">
        <v>8430</v>
      </c>
      <c r="F2780" s="11">
        <v>496.1</v>
      </c>
      <c r="G2780" s="3">
        <v>43754</v>
      </c>
      <c r="H2780" t="s">
        <v>2613</v>
      </c>
      <c r="I2780" s="3">
        <v>43649</v>
      </c>
      <c r="J2780" s="3">
        <f t="shared" si="131"/>
        <v>43679</v>
      </c>
      <c r="K2780" t="s">
        <v>4</v>
      </c>
      <c r="L2780">
        <v>2019</v>
      </c>
      <c r="M2780">
        <v>12186</v>
      </c>
      <c r="N2780" s="3">
        <v>43809</v>
      </c>
      <c r="O2780" s="3">
        <v>43809</v>
      </c>
      <c r="P2780" s="7">
        <f t="shared" si="130"/>
        <v>130</v>
      </c>
      <c r="Q2780" s="8">
        <f t="shared" si="129"/>
        <v>64493</v>
      </c>
      <c r="R2780" t="s">
        <v>737</v>
      </c>
    </row>
    <row r="2781" spans="1:18">
      <c r="A2781">
        <v>1</v>
      </c>
      <c r="B2781" t="s">
        <v>67</v>
      </c>
      <c r="C2781" t="s">
        <v>2</v>
      </c>
      <c r="D2781">
        <v>2019</v>
      </c>
      <c r="E2781">
        <v>8431</v>
      </c>
      <c r="F2781" s="11">
        <v>3.59</v>
      </c>
      <c r="G2781" s="3">
        <v>43754</v>
      </c>
      <c r="H2781" t="s">
        <v>2614</v>
      </c>
      <c r="I2781" s="3">
        <v>43649</v>
      </c>
      <c r="J2781" s="3">
        <f t="shared" si="131"/>
        <v>43679</v>
      </c>
      <c r="K2781" t="s">
        <v>4</v>
      </c>
      <c r="L2781">
        <v>2019</v>
      </c>
      <c r="M2781">
        <v>12189</v>
      </c>
      <c r="N2781" s="3">
        <v>43809</v>
      </c>
      <c r="O2781" s="3">
        <v>43809</v>
      </c>
      <c r="P2781" s="7">
        <f t="shared" si="130"/>
        <v>130</v>
      </c>
      <c r="Q2781" s="8">
        <f t="shared" si="129"/>
        <v>466.7</v>
      </c>
      <c r="R2781" t="s">
        <v>737</v>
      </c>
    </row>
    <row r="2782" spans="1:18">
      <c r="A2782">
        <v>1</v>
      </c>
      <c r="B2782" t="s">
        <v>67</v>
      </c>
      <c r="C2782" t="s">
        <v>2</v>
      </c>
      <c r="D2782">
        <v>2019</v>
      </c>
      <c r="E2782">
        <v>8432</v>
      </c>
      <c r="F2782" s="11">
        <v>6.6</v>
      </c>
      <c r="G2782" s="3">
        <v>43754</v>
      </c>
      <c r="H2782" t="s">
        <v>2615</v>
      </c>
      <c r="I2782" s="3">
        <v>43649</v>
      </c>
      <c r="J2782" s="3">
        <f t="shared" si="131"/>
        <v>43679</v>
      </c>
      <c r="K2782" t="s">
        <v>4</v>
      </c>
      <c r="L2782">
        <v>2019</v>
      </c>
      <c r="M2782">
        <v>12189</v>
      </c>
      <c r="N2782" s="3">
        <v>43809</v>
      </c>
      <c r="O2782" s="3">
        <v>43809</v>
      </c>
      <c r="P2782" s="7">
        <f t="shared" si="130"/>
        <v>130</v>
      </c>
      <c r="Q2782" s="8">
        <f t="shared" si="129"/>
        <v>858</v>
      </c>
      <c r="R2782" t="s">
        <v>737</v>
      </c>
    </row>
    <row r="2783" spans="1:18">
      <c r="A2783">
        <v>1</v>
      </c>
      <c r="B2783" t="s">
        <v>67</v>
      </c>
      <c r="C2783" t="s">
        <v>2</v>
      </c>
      <c r="D2783">
        <v>2019</v>
      </c>
      <c r="E2783">
        <v>8433</v>
      </c>
      <c r="F2783" s="11">
        <v>8.9700000000000006</v>
      </c>
      <c r="G2783" s="3">
        <v>43754</v>
      </c>
      <c r="H2783" t="s">
        <v>2616</v>
      </c>
      <c r="I2783" s="3">
        <v>43649</v>
      </c>
      <c r="J2783" s="3">
        <f t="shared" si="131"/>
        <v>43679</v>
      </c>
      <c r="K2783" t="s">
        <v>4</v>
      </c>
      <c r="L2783">
        <v>2019</v>
      </c>
      <c r="M2783">
        <v>12189</v>
      </c>
      <c r="N2783" s="3">
        <v>43809</v>
      </c>
      <c r="O2783" s="3">
        <v>43809</v>
      </c>
      <c r="P2783" s="7">
        <f t="shared" si="130"/>
        <v>130</v>
      </c>
      <c r="Q2783" s="8">
        <f t="shared" si="129"/>
        <v>1166.1000000000001</v>
      </c>
      <c r="R2783" t="s">
        <v>737</v>
      </c>
    </row>
    <row r="2784" spans="1:18">
      <c r="A2784">
        <v>1</v>
      </c>
      <c r="B2784" t="s">
        <v>67</v>
      </c>
      <c r="C2784" t="s">
        <v>2</v>
      </c>
      <c r="D2784">
        <v>2019</v>
      </c>
      <c r="E2784">
        <v>8434</v>
      </c>
      <c r="F2784" s="11">
        <v>268.95</v>
      </c>
      <c r="G2784" s="3">
        <v>43754</v>
      </c>
      <c r="H2784" t="s">
        <v>2617</v>
      </c>
      <c r="I2784" s="3">
        <v>43649</v>
      </c>
      <c r="J2784" s="3">
        <f t="shared" si="131"/>
        <v>43679</v>
      </c>
      <c r="K2784" t="s">
        <v>4</v>
      </c>
      <c r="L2784">
        <v>2019</v>
      </c>
      <c r="M2784">
        <v>12189</v>
      </c>
      <c r="N2784" s="3">
        <v>43809</v>
      </c>
      <c r="O2784" s="3">
        <v>43809</v>
      </c>
      <c r="P2784" s="7">
        <f t="shared" si="130"/>
        <v>130</v>
      </c>
      <c r="Q2784" s="8">
        <f t="shared" si="129"/>
        <v>34963.5</v>
      </c>
      <c r="R2784" t="s">
        <v>737</v>
      </c>
    </row>
    <row r="2785" spans="1:18">
      <c r="A2785">
        <v>1</v>
      </c>
      <c r="B2785" t="s">
        <v>67</v>
      </c>
      <c r="C2785" t="s">
        <v>2</v>
      </c>
      <c r="D2785">
        <v>2019</v>
      </c>
      <c r="E2785">
        <v>8435</v>
      </c>
      <c r="F2785" s="11">
        <v>26.9</v>
      </c>
      <c r="G2785" s="3">
        <v>43754</v>
      </c>
      <c r="H2785" t="s">
        <v>2618</v>
      </c>
      <c r="I2785" s="3">
        <v>43649</v>
      </c>
      <c r="J2785" s="3">
        <f t="shared" si="131"/>
        <v>43679</v>
      </c>
      <c r="K2785" t="s">
        <v>4</v>
      </c>
      <c r="L2785">
        <v>2019</v>
      </c>
      <c r="M2785">
        <v>12189</v>
      </c>
      <c r="N2785" s="3">
        <v>43809</v>
      </c>
      <c r="O2785" s="3">
        <v>43809</v>
      </c>
      <c r="P2785" s="7">
        <f t="shared" si="130"/>
        <v>130</v>
      </c>
      <c r="Q2785" s="8">
        <f t="shared" si="129"/>
        <v>3497</v>
      </c>
      <c r="R2785" t="s">
        <v>737</v>
      </c>
    </row>
    <row r="2786" spans="1:18">
      <c r="A2786">
        <v>1</v>
      </c>
      <c r="B2786" t="s">
        <v>67</v>
      </c>
      <c r="C2786" t="s">
        <v>2</v>
      </c>
      <c r="D2786">
        <v>2019</v>
      </c>
      <c r="E2786">
        <v>8436</v>
      </c>
      <c r="F2786" s="11">
        <v>7.7</v>
      </c>
      <c r="G2786" s="3">
        <v>43754</v>
      </c>
      <c r="H2786" t="s">
        <v>2619</v>
      </c>
      <c r="I2786" s="3">
        <v>43649</v>
      </c>
      <c r="J2786" s="3">
        <f t="shared" si="131"/>
        <v>43679</v>
      </c>
      <c r="K2786" t="s">
        <v>4</v>
      </c>
      <c r="L2786">
        <v>2019</v>
      </c>
      <c r="M2786">
        <v>12189</v>
      </c>
      <c r="N2786" s="3">
        <v>43809</v>
      </c>
      <c r="O2786" s="3">
        <v>43809</v>
      </c>
      <c r="P2786" s="7">
        <f t="shared" si="130"/>
        <v>130</v>
      </c>
      <c r="Q2786" s="8">
        <f t="shared" si="129"/>
        <v>1001</v>
      </c>
      <c r="R2786" t="s">
        <v>737</v>
      </c>
    </row>
    <row r="2787" spans="1:18">
      <c r="A2787">
        <v>1</v>
      </c>
      <c r="B2787" t="s">
        <v>67</v>
      </c>
      <c r="C2787" t="s">
        <v>2</v>
      </c>
      <c r="D2787">
        <v>2019</v>
      </c>
      <c r="E2787">
        <v>8437</v>
      </c>
      <c r="F2787" s="11">
        <v>647.27</v>
      </c>
      <c r="G2787" s="3">
        <v>43754</v>
      </c>
      <c r="H2787" t="s">
        <v>2620</v>
      </c>
      <c r="I2787" s="3">
        <v>43649</v>
      </c>
      <c r="J2787" s="3">
        <f t="shared" si="131"/>
        <v>43679</v>
      </c>
      <c r="K2787" t="s">
        <v>4</v>
      </c>
      <c r="L2787">
        <v>2019</v>
      </c>
      <c r="M2787">
        <v>12189</v>
      </c>
      <c r="N2787" s="3">
        <v>43809</v>
      </c>
      <c r="O2787" s="3">
        <v>43809</v>
      </c>
      <c r="P2787" s="7">
        <f t="shared" si="130"/>
        <v>130</v>
      </c>
      <c r="Q2787" s="8">
        <f t="shared" si="129"/>
        <v>84145.099999999991</v>
      </c>
      <c r="R2787" t="s">
        <v>737</v>
      </c>
    </row>
    <row r="2788" spans="1:18">
      <c r="A2788">
        <v>1</v>
      </c>
      <c r="B2788" t="s">
        <v>67</v>
      </c>
      <c r="C2788" t="s">
        <v>2</v>
      </c>
      <c r="D2788">
        <v>2019</v>
      </c>
      <c r="E2788">
        <v>8438</v>
      </c>
      <c r="F2788" s="11">
        <v>5.38</v>
      </c>
      <c r="G2788" s="3">
        <v>43754</v>
      </c>
      <c r="H2788" t="s">
        <v>2621</v>
      </c>
      <c r="I2788" s="3">
        <v>43649</v>
      </c>
      <c r="J2788" s="3">
        <f t="shared" si="131"/>
        <v>43679</v>
      </c>
      <c r="K2788" t="s">
        <v>4</v>
      </c>
      <c r="L2788">
        <v>2019</v>
      </c>
      <c r="M2788">
        <v>12189</v>
      </c>
      <c r="N2788" s="3">
        <v>43809</v>
      </c>
      <c r="O2788" s="3">
        <v>43809</v>
      </c>
      <c r="P2788" s="7">
        <f t="shared" si="130"/>
        <v>130</v>
      </c>
      <c r="Q2788" s="8">
        <f t="shared" si="129"/>
        <v>699.4</v>
      </c>
      <c r="R2788" t="s">
        <v>737</v>
      </c>
    </row>
    <row r="2789" spans="1:18">
      <c r="A2789">
        <v>1</v>
      </c>
      <c r="B2789" t="s">
        <v>67</v>
      </c>
      <c r="C2789" t="s">
        <v>2</v>
      </c>
      <c r="D2789">
        <v>2019</v>
      </c>
      <c r="E2789">
        <v>8439</v>
      </c>
      <c r="F2789" s="11">
        <v>10.76</v>
      </c>
      <c r="G2789" s="3">
        <v>43754</v>
      </c>
      <c r="H2789" t="s">
        <v>2622</v>
      </c>
      <c r="I2789" s="3">
        <v>43649</v>
      </c>
      <c r="J2789" s="3">
        <f t="shared" si="131"/>
        <v>43679</v>
      </c>
      <c r="K2789" t="s">
        <v>4</v>
      </c>
      <c r="L2789">
        <v>2019</v>
      </c>
      <c r="M2789">
        <v>12189</v>
      </c>
      <c r="N2789" s="3">
        <v>43809</v>
      </c>
      <c r="O2789" s="3">
        <v>43809</v>
      </c>
      <c r="P2789" s="7">
        <f t="shared" si="130"/>
        <v>130</v>
      </c>
      <c r="Q2789" s="8">
        <f t="shared" si="129"/>
        <v>1398.8</v>
      </c>
      <c r="R2789" t="s">
        <v>737</v>
      </c>
    </row>
    <row r="2790" spans="1:18">
      <c r="A2790">
        <v>1</v>
      </c>
      <c r="B2790" t="s">
        <v>67</v>
      </c>
      <c r="C2790" t="s">
        <v>2</v>
      </c>
      <c r="D2790">
        <v>2019</v>
      </c>
      <c r="E2790">
        <v>8440</v>
      </c>
      <c r="F2790" s="11">
        <v>539.69000000000005</v>
      </c>
      <c r="G2790" s="3">
        <v>43754</v>
      </c>
      <c r="H2790" t="s">
        <v>2623</v>
      </c>
      <c r="I2790" s="3">
        <v>43649</v>
      </c>
      <c r="J2790" s="3">
        <f t="shared" si="131"/>
        <v>43679</v>
      </c>
      <c r="K2790" t="s">
        <v>4</v>
      </c>
      <c r="L2790">
        <v>2019</v>
      </c>
      <c r="M2790">
        <v>12189</v>
      </c>
      <c r="N2790" s="3">
        <v>43809</v>
      </c>
      <c r="O2790" s="3">
        <v>43809</v>
      </c>
      <c r="P2790" s="7">
        <f t="shared" si="130"/>
        <v>130</v>
      </c>
      <c r="Q2790" s="8">
        <f t="shared" si="129"/>
        <v>70159.700000000012</v>
      </c>
      <c r="R2790" t="s">
        <v>737</v>
      </c>
    </row>
    <row r="2791" spans="1:18">
      <c r="A2791">
        <v>1</v>
      </c>
      <c r="B2791" t="s">
        <v>67</v>
      </c>
      <c r="C2791" t="s">
        <v>2</v>
      </c>
      <c r="D2791">
        <v>2019</v>
      </c>
      <c r="E2791">
        <v>8441</v>
      </c>
      <c r="F2791" s="11">
        <v>1079.3900000000001</v>
      </c>
      <c r="G2791" s="3">
        <v>43754</v>
      </c>
      <c r="H2791" t="s">
        <v>2624</v>
      </c>
      <c r="I2791" s="3">
        <v>43649</v>
      </c>
      <c r="J2791" s="3">
        <f t="shared" si="131"/>
        <v>43679</v>
      </c>
      <c r="K2791" t="s">
        <v>4</v>
      </c>
      <c r="L2791">
        <v>2019</v>
      </c>
      <c r="M2791">
        <v>12189</v>
      </c>
      <c r="N2791" s="3">
        <v>43809</v>
      </c>
      <c r="O2791" s="3">
        <v>43809</v>
      </c>
      <c r="P2791" s="7">
        <f t="shared" si="130"/>
        <v>130</v>
      </c>
      <c r="Q2791" s="8">
        <f t="shared" si="129"/>
        <v>140320.70000000001</v>
      </c>
      <c r="R2791" t="s">
        <v>737</v>
      </c>
    </row>
    <row r="2792" spans="1:18">
      <c r="A2792">
        <v>1</v>
      </c>
      <c r="B2792" t="s">
        <v>67</v>
      </c>
      <c r="C2792" t="s">
        <v>2</v>
      </c>
      <c r="D2792">
        <v>2019</v>
      </c>
      <c r="E2792">
        <v>8442</v>
      </c>
      <c r="F2792" s="11">
        <v>322.74</v>
      </c>
      <c r="G2792" s="3">
        <v>43754</v>
      </c>
      <c r="H2792" t="s">
        <v>2625</v>
      </c>
      <c r="I2792" s="3">
        <v>43649</v>
      </c>
      <c r="J2792" s="3">
        <f t="shared" si="131"/>
        <v>43679</v>
      </c>
      <c r="K2792" t="s">
        <v>4</v>
      </c>
      <c r="L2792">
        <v>2019</v>
      </c>
      <c r="M2792">
        <v>12189</v>
      </c>
      <c r="N2792" s="3">
        <v>43809</v>
      </c>
      <c r="O2792" s="3">
        <v>43809</v>
      </c>
      <c r="P2792" s="7">
        <f t="shared" si="130"/>
        <v>130</v>
      </c>
      <c r="Q2792" s="8">
        <f t="shared" si="129"/>
        <v>41956.200000000004</v>
      </c>
      <c r="R2792" t="s">
        <v>737</v>
      </c>
    </row>
    <row r="2793" spans="1:18">
      <c r="A2793">
        <v>1</v>
      </c>
      <c r="B2793" t="s">
        <v>67</v>
      </c>
      <c r="C2793" t="s">
        <v>2</v>
      </c>
      <c r="D2793">
        <v>2019</v>
      </c>
      <c r="E2793">
        <v>8443</v>
      </c>
      <c r="F2793" s="11">
        <v>1.79</v>
      </c>
      <c r="G2793" s="3">
        <v>43754</v>
      </c>
      <c r="H2793" t="s">
        <v>2626</v>
      </c>
      <c r="I2793" s="3">
        <v>43649</v>
      </c>
      <c r="J2793" s="3">
        <f t="shared" si="131"/>
        <v>43679</v>
      </c>
      <c r="K2793" t="s">
        <v>4</v>
      </c>
      <c r="L2793">
        <v>2019</v>
      </c>
      <c r="M2793">
        <v>12189</v>
      </c>
      <c r="N2793" s="3">
        <v>43809</v>
      </c>
      <c r="O2793" s="3">
        <v>43809</v>
      </c>
      <c r="P2793" s="7">
        <f t="shared" si="130"/>
        <v>130</v>
      </c>
      <c r="Q2793" s="8">
        <f t="shared" si="129"/>
        <v>232.70000000000002</v>
      </c>
      <c r="R2793" t="s">
        <v>737</v>
      </c>
    </row>
    <row r="2794" spans="1:18">
      <c r="A2794">
        <v>1</v>
      </c>
      <c r="B2794" t="s">
        <v>67</v>
      </c>
      <c r="C2794" t="s">
        <v>2</v>
      </c>
      <c r="D2794">
        <v>2019</v>
      </c>
      <c r="E2794">
        <v>8444</v>
      </c>
      <c r="F2794" s="11">
        <v>539.69000000000005</v>
      </c>
      <c r="G2794" s="3">
        <v>43754</v>
      </c>
      <c r="H2794" t="s">
        <v>2627</v>
      </c>
      <c r="I2794" s="3">
        <v>43649</v>
      </c>
      <c r="J2794" s="3">
        <f t="shared" si="131"/>
        <v>43679</v>
      </c>
      <c r="K2794" t="s">
        <v>4</v>
      </c>
      <c r="L2794">
        <v>2019</v>
      </c>
      <c r="M2794">
        <v>12189</v>
      </c>
      <c r="N2794" s="3">
        <v>43809</v>
      </c>
      <c r="O2794" s="3">
        <v>43809</v>
      </c>
      <c r="P2794" s="7">
        <f t="shared" si="130"/>
        <v>130</v>
      </c>
      <c r="Q2794" s="8">
        <f t="shared" si="129"/>
        <v>70159.700000000012</v>
      </c>
      <c r="R2794" t="s">
        <v>737</v>
      </c>
    </row>
    <row r="2795" spans="1:18">
      <c r="A2795">
        <v>1</v>
      </c>
      <c r="B2795" t="s">
        <v>67</v>
      </c>
      <c r="C2795" t="s">
        <v>2</v>
      </c>
      <c r="D2795">
        <v>2019</v>
      </c>
      <c r="E2795">
        <v>8445</v>
      </c>
      <c r="F2795" s="11">
        <v>16.14</v>
      </c>
      <c r="G2795" s="3">
        <v>43754</v>
      </c>
      <c r="H2795" t="s">
        <v>2628</v>
      </c>
      <c r="I2795" s="3">
        <v>43649</v>
      </c>
      <c r="J2795" s="3">
        <f t="shared" si="131"/>
        <v>43679</v>
      </c>
      <c r="K2795" t="s">
        <v>4</v>
      </c>
      <c r="L2795">
        <v>2019</v>
      </c>
      <c r="M2795">
        <v>12189</v>
      </c>
      <c r="N2795" s="3">
        <v>43809</v>
      </c>
      <c r="O2795" s="3">
        <v>43809</v>
      </c>
      <c r="P2795" s="7">
        <f t="shared" si="130"/>
        <v>130</v>
      </c>
      <c r="Q2795" s="8">
        <f t="shared" si="129"/>
        <v>2098.2000000000003</v>
      </c>
      <c r="R2795" t="s">
        <v>737</v>
      </c>
    </row>
    <row r="2796" spans="1:18">
      <c r="A2796">
        <v>1</v>
      </c>
      <c r="B2796" t="s">
        <v>67</v>
      </c>
      <c r="C2796" t="s">
        <v>2</v>
      </c>
      <c r="D2796">
        <v>2019</v>
      </c>
      <c r="E2796">
        <v>8446</v>
      </c>
      <c r="F2796" s="11">
        <v>1.79</v>
      </c>
      <c r="G2796" s="3">
        <v>43754</v>
      </c>
      <c r="H2796" t="s">
        <v>2629</v>
      </c>
      <c r="I2796" s="3">
        <v>43649</v>
      </c>
      <c r="J2796" s="3">
        <f t="shared" si="131"/>
        <v>43679</v>
      </c>
      <c r="K2796" t="s">
        <v>4</v>
      </c>
      <c r="L2796">
        <v>2019</v>
      </c>
      <c r="M2796">
        <v>12189</v>
      </c>
      <c r="N2796" s="3">
        <v>43809</v>
      </c>
      <c r="O2796" s="3">
        <v>43809</v>
      </c>
      <c r="P2796" s="7">
        <f t="shared" si="130"/>
        <v>130</v>
      </c>
      <c r="Q2796" s="8">
        <f t="shared" si="129"/>
        <v>232.70000000000002</v>
      </c>
      <c r="R2796" t="s">
        <v>737</v>
      </c>
    </row>
    <row r="2797" spans="1:18">
      <c r="A2797">
        <v>1</v>
      </c>
      <c r="B2797" t="s">
        <v>67</v>
      </c>
      <c r="C2797" t="s">
        <v>2</v>
      </c>
      <c r="D2797">
        <v>2019</v>
      </c>
      <c r="E2797">
        <v>8447</v>
      </c>
      <c r="F2797" s="11">
        <v>268.95</v>
      </c>
      <c r="G2797" s="3">
        <v>43754</v>
      </c>
      <c r="H2797" t="s">
        <v>2630</v>
      </c>
      <c r="I2797" s="3">
        <v>43649</v>
      </c>
      <c r="J2797" s="3">
        <f t="shared" si="131"/>
        <v>43679</v>
      </c>
      <c r="K2797" t="s">
        <v>4</v>
      </c>
      <c r="L2797">
        <v>2019</v>
      </c>
      <c r="M2797">
        <v>12189</v>
      </c>
      <c r="N2797" s="3">
        <v>43809</v>
      </c>
      <c r="O2797" s="3">
        <v>43809</v>
      </c>
      <c r="P2797" s="7">
        <f t="shared" si="130"/>
        <v>130</v>
      </c>
      <c r="Q2797" s="8">
        <f t="shared" si="129"/>
        <v>34963.5</v>
      </c>
      <c r="R2797" t="s">
        <v>737</v>
      </c>
    </row>
    <row r="2798" spans="1:18">
      <c r="A2798">
        <v>1</v>
      </c>
      <c r="B2798" t="s">
        <v>67</v>
      </c>
      <c r="C2798" t="s">
        <v>2</v>
      </c>
      <c r="D2798">
        <v>2019</v>
      </c>
      <c r="E2798">
        <v>8448</v>
      </c>
      <c r="F2798" s="11">
        <v>2156.98</v>
      </c>
      <c r="G2798" s="3">
        <v>43754</v>
      </c>
      <c r="H2798" t="s">
        <v>2631</v>
      </c>
      <c r="I2798" s="3">
        <v>43649</v>
      </c>
      <c r="J2798" s="3">
        <f t="shared" si="131"/>
        <v>43679</v>
      </c>
      <c r="K2798" t="s">
        <v>4</v>
      </c>
      <c r="L2798">
        <v>2019</v>
      </c>
      <c r="M2798">
        <v>12189</v>
      </c>
      <c r="N2798" s="3">
        <v>43809</v>
      </c>
      <c r="O2798" s="3">
        <v>43809</v>
      </c>
      <c r="P2798" s="7">
        <f t="shared" si="130"/>
        <v>130</v>
      </c>
      <c r="Q2798" s="8">
        <f t="shared" si="129"/>
        <v>280407.40000000002</v>
      </c>
      <c r="R2798" t="s">
        <v>737</v>
      </c>
    </row>
    <row r="2799" spans="1:18">
      <c r="A2799">
        <v>1</v>
      </c>
      <c r="B2799" t="s">
        <v>67</v>
      </c>
      <c r="C2799" t="s">
        <v>2</v>
      </c>
      <c r="D2799">
        <v>2019</v>
      </c>
      <c r="E2799">
        <v>8449</v>
      </c>
      <c r="F2799" s="11">
        <v>268.95</v>
      </c>
      <c r="G2799" s="3">
        <v>43754</v>
      </c>
      <c r="H2799" t="s">
        <v>2632</v>
      </c>
      <c r="I2799" s="3">
        <v>43649</v>
      </c>
      <c r="J2799" s="3">
        <f t="shared" si="131"/>
        <v>43679</v>
      </c>
      <c r="K2799" t="s">
        <v>4</v>
      </c>
      <c r="L2799">
        <v>2019</v>
      </c>
      <c r="M2799">
        <v>12189</v>
      </c>
      <c r="N2799" s="3">
        <v>43809</v>
      </c>
      <c r="O2799" s="3">
        <v>43809</v>
      </c>
      <c r="P2799" s="7">
        <f t="shared" si="130"/>
        <v>130</v>
      </c>
      <c r="Q2799" s="8">
        <f t="shared" si="129"/>
        <v>34963.5</v>
      </c>
      <c r="R2799" t="s">
        <v>737</v>
      </c>
    </row>
    <row r="2800" spans="1:18">
      <c r="A2800">
        <v>1</v>
      </c>
      <c r="B2800" t="s">
        <v>67</v>
      </c>
      <c r="C2800" t="s">
        <v>2</v>
      </c>
      <c r="D2800">
        <v>2019</v>
      </c>
      <c r="E2800">
        <v>8450</v>
      </c>
      <c r="F2800" s="11">
        <v>7.17</v>
      </c>
      <c r="G2800" s="3">
        <v>43754</v>
      </c>
      <c r="H2800" t="s">
        <v>2633</v>
      </c>
      <c r="I2800" s="3">
        <v>43649</v>
      </c>
      <c r="J2800" s="3">
        <f t="shared" si="131"/>
        <v>43679</v>
      </c>
      <c r="K2800" t="s">
        <v>4</v>
      </c>
      <c r="L2800">
        <v>2019</v>
      </c>
      <c r="M2800">
        <v>12189</v>
      </c>
      <c r="N2800" s="3">
        <v>43809</v>
      </c>
      <c r="O2800" s="3">
        <v>43809</v>
      </c>
      <c r="P2800" s="7">
        <f t="shared" si="130"/>
        <v>130</v>
      </c>
      <c r="Q2800" s="8">
        <f t="shared" si="129"/>
        <v>932.1</v>
      </c>
      <c r="R2800" t="s">
        <v>737</v>
      </c>
    </row>
    <row r="2801" spans="1:18">
      <c r="A2801">
        <v>1</v>
      </c>
      <c r="B2801" t="s">
        <v>67</v>
      </c>
      <c r="C2801" t="s">
        <v>2</v>
      </c>
      <c r="D2801">
        <v>2019</v>
      </c>
      <c r="E2801">
        <v>8451</v>
      </c>
      <c r="F2801" s="11">
        <v>8.8800000000000008</v>
      </c>
      <c r="G2801" s="3">
        <v>43754</v>
      </c>
      <c r="H2801" t="s">
        <v>2634</v>
      </c>
      <c r="I2801" s="3">
        <v>43647</v>
      </c>
      <c r="J2801" s="3">
        <f t="shared" si="131"/>
        <v>43677</v>
      </c>
      <c r="K2801" t="s">
        <v>4</v>
      </c>
      <c r="L2801">
        <v>2019</v>
      </c>
      <c r="M2801">
        <v>12189</v>
      </c>
      <c r="N2801" s="3">
        <v>43809</v>
      </c>
      <c r="O2801" s="3">
        <v>43809</v>
      </c>
      <c r="P2801" s="7">
        <f t="shared" si="130"/>
        <v>132</v>
      </c>
      <c r="Q2801" s="8">
        <f t="shared" si="129"/>
        <v>1172.1600000000001</v>
      </c>
      <c r="R2801" t="s">
        <v>737</v>
      </c>
    </row>
    <row r="2802" spans="1:18">
      <c r="A2802">
        <v>1</v>
      </c>
      <c r="B2802" t="s">
        <v>67</v>
      </c>
      <c r="C2802" t="s">
        <v>2</v>
      </c>
      <c r="D2802">
        <v>2019</v>
      </c>
      <c r="E2802">
        <v>8452</v>
      </c>
      <c r="F2802" s="11">
        <v>8.8800000000000008</v>
      </c>
      <c r="G2802" s="3">
        <v>43754</v>
      </c>
      <c r="H2802" t="s">
        <v>2635</v>
      </c>
      <c r="I2802" s="3">
        <v>43647</v>
      </c>
      <c r="J2802" s="3">
        <f t="shared" si="131"/>
        <v>43677</v>
      </c>
      <c r="K2802" t="s">
        <v>4</v>
      </c>
      <c r="L2802">
        <v>2019</v>
      </c>
      <c r="M2802">
        <v>12189</v>
      </c>
      <c r="N2802" s="3">
        <v>43809</v>
      </c>
      <c r="O2802" s="3">
        <v>43809</v>
      </c>
      <c r="P2802" s="7">
        <f t="shared" si="130"/>
        <v>132</v>
      </c>
      <c r="Q2802" s="8">
        <f t="shared" ref="Q2802:Q2865" si="132">P2802*F2802</f>
        <v>1172.1600000000001</v>
      </c>
      <c r="R2802" t="s">
        <v>737</v>
      </c>
    </row>
    <row r="2803" spans="1:18">
      <c r="A2803">
        <v>1</v>
      </c>
      <c r="B2803" t="s">
        <v>67</v>
      </c>
      <c r="C2803" t="s">
        <v>2</v>
      </c>
      <c r="D2803">
        <v>2019</v>
      </c>
      <c r="E2803">
        <v>8453</v>
      </c>
      <c r="F2803" s="11">
        <v>8.8800000000000008</v>
      </c>
      <c r="G2803" s="3">
        <v>43754</v>
      </c>
      <c r="H2803" t="s">
        <v>2636</v>
      </c>
      <c r="I2803" s="3">
        <v>43647</v>
      </c>
      <c r="J2803" s="3">
        <f t="shared" si="131"/>
        <v>43677</v>
      </c>
      <c r="K2803" t="s">
        <v>4</v>
      </c>
      <c r="L2803">
        <v>2019</v>
      </c>
      <c r="M2803">
        <v>12189</v>
      </c>
      <c r="N2803" s="3">
        <v>43809</v>
      </c>
      <c r="O2803" s="3">
        <v>43809</v>
      </c>
      <c r="P2803" s="7">
        <f t="shared" si="130"/>
        <v>132</v>
      </c>
      <c r="Q2803" s="8">
        <f t="shared" si="132"/>
        <v>1172.1600000000001</v>
      </c>
      <c r="R2803" t="s">
        <v>737</v>
      </c>
    </row>
    <row r="2804" spans="1:18">
      <c r="A2804">
        <v>1</v>
      </c>
      <c r="B2804" t="s">
        <v>67</v>
      </c>
      <c r="C2804" t="s">
        <v>2</v>
      </c>
      <c r="D2804">
        <v>2019</v>
      </c>
      <c r="E2804">
        <v>8454</v>
      </c>
      <c r="F2804" s="11">
        <v>563</v>
      </c>
      <c r="G2804" s="3">
        <v>43754</v>
      </c>
      <c r="H2804" t="s">
        <v>2637</v>
      </c>
      <c r="I2804" s="3">
        <v>43647</v>
      </c>
      <c r="J2804" s="3">
        <f t="shared" si="131"/>
        <v>43677</v>
      </c>
      <c r="K2804" t="s">
        <v>4</v>
      </c>
      <c r="L2804">
        <v>2019</v>
      </c>
      <c r="M2804">
        <v>12189</v>
      </c>
      <c r="N2804" s="3">
        <v>43809</v>
      </c>
      <c r="O2804" s="3">
        <v>43809</v>
      </c>
      <c r="P2804" s="7">
        <f t="shared" si="130"/>
        <v>132</v>
      </c>
      <c r="Q2804" s="8">
        <f t="shared" si="132"/>
        <v>74316</v>
      </c>
      <c r="R2804" t="s">
        <v>737</v>
      </c>
    </row>
    <row r="2805" spans="1:18">
      <c r="A2805">
        <v>1</v>
      </c>
      <c r="B2805" t="s">
        <v>67</v>
      </c>
      <c r="C2805" t="s">
        <v>2</v>
      </c>
      <c r="D2805">
        <v>2019</v>
      </c>
      <c r="E2805">
        <v>8455</v>
      </c>
      <c r="F2805" s="11">
        <v>1126</v>
      </c>
      <c r="G2805" s="3">
        <v>43754</v>
      </c>
      <c r="H2805" t="s">
        <v>2638</v>
      </c>
      <c r="I2805" s="3">
        <v>43647</v>
      </c>
      <c r="J2805" s="3">
        <f t="shared" si="131"/>
        <v>43677</v>
      </c>
      <c r="K2805" t="s">
        <v>4</v>
      </c>
      <c r="L2805">
        <v>2019</v>
      </c>
      <c r="M2805">
        <v>12189</v>
      </c>
      <c r="N2805" s="3">
        <v>43809</v>
      </c>
      <c r="O2805" s="3">
        <v>43809</v>
      </c>
      <c r="P2805" s="7">
        <f t="shared" si="130"/>
        <v>132</v>
      </c>
      <c r="Q2805" s="8">
        <f t="shared" si="132"/>
        <v>148632</v>
      </c>
      <c r="R2805" t="s">
        <v>737</v>
      </c>
    </row>
    <row r="2806" spans="1:18">
      <c r="A2806">
        <v>1</v>
      </c>
      <c r="B2806" t="s">
        <v>67</v>
      </c>
      <c r="C2806" t="s">
        <v>2</v>
      </c>
      <c r="D2806">
        <v>2019</v>
      </c>
      <c r="E2806">
        <v>8456</v>
      </c>
      <c r="F2806" s="11">
        <v>8.8800000000000008</v>
      </c>
      <c r="G2806" s="3">
        <v>43754</v>
      </c>
      <c r="H2806" t="s">
        <v>2639</v>
      </c>
      <c r="I2806" s="3">
        <v>43647</v>
      </c>
      <c r="J2806" s="3">
        <f t="shared" si="131"/>
        <v>43677</v>
      </c>
      <c r="K2806" t="s">
        <v>4</v>
      </c>
      <c r="L2806">
        <v>2019</v>
      </c>
      <c r="M2806">
        <v>12189</v>
      </c>
      <c r="N2806" s="3">
        <v>43809</v>
      </c>
      <c r="O2806" s="3">
        <v>43809</v>
      </c>
      <c r="P2806" s="7">
        <f t="shared" si="130"/>
        <v>132</v>
      </c>
      <c r="Q2806" s="8">
        <f t="shared" si="132"/>
        <v>1172.1600000000001</v>
      </c>
      <c r="R2806" t="s">
        <v>737</v>
      </c>
    </row>
    <row r="2807" spans="1:18">
      <c r="A2807">
        <v>1</v>
      </c>
      <c r="B2807" t="s">
        <v>67</v>
      </c>
      <c r="C2807" t="s">
        <v>2</v>
      </c>
      <c r="D2807">
        <v>2019</v>
      </c>
      <c r="E2807">
        <v>8457</v>
      </c>
      <c r="F2807" s="11">
        <v>8.8800000000000008</v>
      </c>
      <c r="G2807" s="3">
        <v>43754</v>
      </c>
      <c r="H2807" t="s">
        <v>2640</v>
      </c>
      <c r="I2807" s="3">
        <v>43647</v>
      </c>
      <c r="J2807" s="3">
        <f t="shared" si="131"/>
        <v>43677</v>
      </c>
      <c r="K2807" t="s">
        <v>4</v>
      </c>
      <c r="L2807">
        <v>2019</v>
      </c>
      <c r="M2807">
        <v>12189</v>
      </c>
      <c r="N2807" s="3">
        <v>43809</v>
      </c>
      <c r="O2807" s="3">
        <v>43809</v>
      </c>
      <c r="P2807" s="7">
        <f t="shared" si="130"/>
        <v>132</v>
      </c>
      <c r="Q2807" s="8">
        <f t="shared" si="132"/>
        <v>1172.1600000000001</v>
      </c>
      <c r="R2807" t="s">
        <v>737</v>
      </c>
    </row>
    <row r="2808" spans="1:18">
      <c r="A2808">
        <v>1</v>
      </c>
      <c r="B2808" t="s">
        <v>67</v>
      </c>
      <c r="C2808" t="s">
        <v>2</v>
      </c>
      <c r="D2808">
        <v>2019</v>
      </c>
      <c r="E2808">
        <v>8458</v>
      </c>
      <c r="F2808" s="11">
        <v>7.7</v>
      </c>
      <c r="G2808" s="3">
        <v>43754</v>
      </c>
      <c r="H2808" t="s">
        <v>2641</v>
      </c>
      <c r="I2808" s="3">
        <v>43647</v>
      </c>
      <c r="J2808" s="3">
        <f t="shared" si="131"/>
        <v>43677</v>
      </c>
      <c r="K2808" t="s">
        <v>4</v>
      </c>
      <c r="L2808">
        <v>2019</v>
      </c>
      <c r="M2808">
        <v>12189</v>
      </c>
      <c r="N2808" s="3">
        <v>43809</v>
      </c>
      <c r="O2808" s="3">
        <v>43809</v>
      </c>
      <c r="P2808" s="7">
        <f t="shared" si="130"/>
        <v>132</v>
      </c>
      <c r="Q2808" s="8">
        <f t="shared" si="132"/>
        <v>1016.4</v>
      </c>
      <c r="R2808" t="s">
        <v>737</v>
      </c>
    </row>
    <row r="2809" spans="1:18">
      <c r="A2809">
        <v>1</v>
      </c>
      <c r="B2809" t="s">
        <v>67</v>
      </c>
      <c r="C2809" t="s">
        <v>2</v>
      </c>
      <c r="D2809">
        <v>2019</v>
      </c>
      <c r="E2809">
        <v>8459</v>
      </c>
      <c r="F2809" s="11">
        <v>281.5</v>
      </c>
      <c r="G2809" s="3">
        <v>43754</v>
      </c>
      <c r="H2809" t="s">
        <v>2642</v>
      </c>
      <c r="I2809" s="3">
        <v>43647</v>
      </c>
      <c r="J2809" s="3">
        <f t="shared" si="131"/>
        <v>43677</v>
      </c>
      <c r="K2809" t="s">
        <v>4</v>
      </c>
      <c r="L2809">
        <v>2019</v>
      </c>
      <c r="M2809">
        <v>12189</v>
      </c>
      <c r="N2809" s="3">
        <v>43809</v>
      </c>
      <c r="O2809" s="3">
        <v>43809</v>
      </c>
      <c r="P2809" s="7">
        <f t="shared" si="130"/>
        <v>132</v>
      </c>
      <c r="Q2809" s="8">
        <f t="shared" si="132"/>
        <v>37158</v>
      </c>
      <c r="R2809" t="s">
        <v>737</v>
      </c>
    </row>
    <row r="2810" spans="1:18">
      <c r="A2810">
        <v>1</v>
      </c>
      <c r="B2810" t="s">
        <v>67</v>
      </c>
      <c r="C2810" t="s">
        <v>2</v>
      </c>
      <c r="D2810">
        <v>2019</v>
      </c>
      <c r="E2810">
        <v>8460</v>
      </c>
      <c r="F2810" s="11">
        <v>87.86</v>
      </c>
      <c r="G2810" s="3">
        <v>43754</v>
      </c>
      <c r="H2810" t="s">
        <v>2643</v>
      </c>
      <c r="I2810" s="3">
        <v>43647</v>
      </c>
      <c r="J2810" s="3">
        <f t="shared" si="131"/>
        <v>43677</v>
      </c>
      <c r="K2810" t="s">
        <v>4</v>
      </c>
      <c r="L2810">
        <v>2019</v>
      </c>
      <c r="M2810">
        <v>12189</v>
      </c>
      <c r="N2810" s="3">
        <v>43809</v>
      </c>
      <c r="O2810" s="3">
        <v>43809</v>
      </c>
      <c r="P2810" s="7">
        <f t="shared" si="130"/>
        <v>132</v>
      </c>
      <c r="Q2810" s="8">
        <f t="shared" si="132"/>
        <v>11597.52</v>
      </c>
      <c r="R2810" t="s">
        <v>737</v>
      </c>
    </row>
    <row r="2811" spans="1:18">
      <c r="A2811">
        <v>1</v>
      </c>
      <c r="B2811" t="s">
        <v>67</v>
      </c>
      <c r="C2811" t="s">
        <v>2</v>
      </c>
      <c r="D2811">
        <v>2019</v>
      </c>
      <c r="E2811">
        <v>8461</v>
      </c>
      <c r="F2811" s="11">
        <v>788.92</v>
      </c>
      <c r="G2811" s="3">
        <v>43754</v>
      </c>
      <c r="H2811" t="s">
        <v>2644</v>
      </c>
      <c r="I2811" s="3">
        <v>43647</v>
      </c>
      <c r="J2811" s="3">
        <f t="shared" si="131"/>
        <v>43677</v>
      </c>
      <c r="K2811" t="s">
        <v>4</v>
      </c>
      <c r="L2811">
        <v>2019</v>
      </c>
      <c r="M2811">
        <v>12189</v>
      </c>
      <c r="N2811" s="3">
        <v>43809</v>
      </c>
      <c r="O2811" s="3">
        <v>43809</v>
      </c>
      <c r="P2811" s="7">
        <f t="shared" si="130"/>
        <v>132</v>
      </c>
      <c r="Q2811" s="8">
        <f t="shared" si="132"/>
        <v>104137.43999999999</v>
      </c>
      <c r="R2811" t="s">
        <v>737</v>
      </c>
    </row>
    <row r="2812" spans="1:18">
      <c r="A2812">
        <v>1</v>
      </c>
      <c r="B2812" t="s">
        <v>67</v>
      </c>
      <c r="C2812" t="s">
        <v>2</v>
      </c>
      <c r="D2812">
        <v>2019</v>
      </c>
      <c r="E2812">
        <v>8462</v>
      </c>
      <c r="F2812" s="11">
        <v>281.5</v>
      </c>
      <c r="G2812" s="3">
        <v>43754</v>
      </c>
      <c r="H2812" t="s">
        <v>2645</v>
      </c>
      <c r="I2812" s="3">
        <v>43647</v>
      </c>
      <c r="J2812" s="3">
        <f t="shared" si="131"/>
        <v>43677</v>
      </c>
      <c r="K2812" t="s">
        <v>4</v>
      </c>
      <c r="L2812">
        <v>2019</v>
      </c>
      <c r="M2812">
        <v>12189</v>
      </c>
      <c r="N2812" s="3">
        <v>43809</v>
      </c>
      <c r="O2812" s="3">
        <v>43809</v>
      </c>
      <c r="P2812" s="7">
        <f t="shared" si="130"/>
        <v>132</v>
      </c>
      <c r="Q2812" s="8">
        <f t="shared" si="132"/>
        <v>37158</v>
      </c>
      <c r="R2812" t="s">
        <v>737</v>
      </c>
    </row>
    <row r="2813" spans="1:18">
      <c r="A2813">
        <v>1</v>
      </c>
      <c r="B2813" t="s">
        <v>67</v>
      </c>
      <c r="C2813" t="s">
        <v>2</v>
      </c>
      <c r="D2813">
        <v>2019</v>
      </c>
      <c r="E2813">
        <v>8463</v>
      </c>
      <c r="F2813" s="11">
        <v>563</v>
      </c>
      <c r="G2813" s="3">
        <v>43754</v>
      </c>
      <c r="H2813" t="s">
        <v>2646</v>
      </c>
      <c r="I2813" s="3">
        <v>43647</v>
      </c>
      <c r="J2813" s="3">
        <f t="shared" si="131"/>
        <v>43677</v>
      </c>
      <c r="K2813" t="s">
        <v>4</v>
      </c>
      <c r="L2813">
        <v>2019</v>
      </c>
      <c r="M2813">
        <v>12189</v>
      </c>
      <c r="N2813" s="3">
        <v>43809</v>
      </c>
      <c r="O2813" s="3">
        <v>43809</v>
      </c>
      <c r="P2813" s="7">
        <f t="shared" si="130"/>
        <v>132</v>
      </c>
      <c r="Q2813" s="8">
        <f t="shared" si="132"/>
        <v>74316</v>
      </c>
      <c r="R2813" t="s">
        <v>737</v>
      </c>
    </row>
    <row r="2814" spans="1:18">
      <c r="A2814">
        <v>1</v>
      </c>
      <c r="B2814" t="s">
        <v>67</v>
      </c>
      <c r="C2814" t="s">
        <v>2</v>
      </c>
      <c r="D2814">
        <v>2019</v>
      </c>
      <c r="E2814">
        <v>8464</v>
      </c>
      <c r="F2814" s="11">
        <v>16.14</v>
      </c>
      <c r="G2814" s="3">
        <v>43754</v>
      </c>
      <c r="H2814" t="s">
        <v>2647</v>
      </c>
      <c r="I2814" s="3">
        <v>43647</v>
      </c>
      <c r="J2814" s="3">
        <f t="shared" si="131"/>
        <v>43677</v>
      </c>
      <c r="K2814" t="s">
        <v>4</v>
      </c>
      <c r="L2814">
        <v>2019</v>
      </c>
      <c r="M2814">
        <v>12189</v>
      </c>
      <c r="N2814" s="3">
        <v>43809</v>
      </c>
      <c r="O2814" s="3">
        <v>43809</v>
      </c>
      <c r="P2814" s="7">
        <f t="shared" si="130"/>
        <v>132</v>
      </c>
      <c r="Q2814" s="8">
        <f t="shared" si="132"/>
        <v>2130.48</v>
      </c>
      <c r="R2814" t="s">
        <v>737</v>
      </c>
    </row>
    <row r="2815" spans="1:18">
      <c r="A2815">
        <v>1</v>
      </c>
      <c r="B2815" t="s">
        <v>67</v>
      </c>
      <c r="C2815" t="s">
        <v>2</v>
      </c>
      <c r="D2815">
        <v>2019</v>
      </c>
      <c r="E2815">
        <v>8465</v>
      </c>
      <c r="F2815" s="11">
        <v>3.59</v>
      </c>
      <c r="G2815" s="3">
        <v>43754</v>
      </c>
      <c r="H2815" t="s">
        <v>2648</v>
      </c>
      <c r="I2815" s="3">
        <v>43647</v>
      </c>
      <c r="J2815" s="3">
        <f t="shared" si="131"/>
        <v>43677</v>
      </c>
      <c r="K2815" t="s">
        <v>4</v>
      </c>
      <c r="L2815">
        <v>2019</v>
      </c>
      <c r="M2815">
        <v>12189</v>
      </c>
      <c r="N2815" s="3">
        <v>43809</v>
      </c>
      <c r="O2815" s="3">
        <v>43809</v>
      </c>
      <c r="P2815" s="7">
        <f t="shared" si="130"/>
        <v>132</v>
      </c>
      <c r="Q2815" s="8">
        <f t="shared" si="132"/>
        <v>473.88</v>
      </c>
      <c r="R2815" t="s">
        <v>737</v>
      </c>
    </row>
    <row r="2816" spans="1:18">
      <c r="A2816">
        <v>1</v>
      </c>
      <c r="B2816" t="s">
        <v>67</v>
      </c>
      <c r="C2816" t="s">
        <v>2</v>
      </c>
      <c r="D2816">
        <v>2019</v>
      </c>
      <c r="E2816">
        <v>8466</v>
      </c>
      <c r="F2816" s="11">
        <v>10.76</v>
      </c>
      <c r="G2816" s="3">
        <v>43754</v>
      </c>
      <c r="H2816" t="s">
        <v>2649</v>
      </c>
      <c r="I2816" s="3">
        <v>43647</v>
      </c>
      <c r="J2816" s="3">
        <f t="shared" si="131"/>
        <v>43677</v>
      </c>
      <c r="K2816" t="s">
        <v>4</v>
      </c>
      <c r="L2816">
        <v>2019</v>
      </c>
      <c r="M2816">
        <v>12189</v>
      </c>
      <c r="N2816" s="3">
        <v>43809</v>
      </c>
      <c r="O2816" s="3">
        <v>43809</v>
      </c>
      <c r="P2816" s="7">
        <f t="shared" si="130"/>
        <v>132</v>
      </c>
      <c r="Q2816" s="8">
        <f t="shared" si="132"/>
        <v>1420.32</v>
      </c>
      <c r="R2816" t="s">
        <v>737</v>
      </c>
    </row>
    <row r="2817" spans="1:18">
      <c r="A2817">
        <v>1</v>
      </c>
      <c r="B2817" t="s">
        <v>67</v>
      </c>
      <c r="C2817" t="s">
        <v>2</v>
      </c>
      <c r="D2817">
        <v>2019</v>
      </c>
      <c r="E2817">
        <v>8467</v>
      </c>
      <c r="F2817" s="11">
        <v>1.79</v>
      </c>
      <c r="G2817" s="3">
        <v>43754</v>
      </c>
      <c r="H2817" t="s">
        <v>2650</v>
      </c>
      <c r="I2817" s="3">
        <v>43647</v>
      </c>
      <c r="J2817" s="3">
        <f t="shared" si="131"/>
        <v>43677</v>
      </c>
      <c r="K2817" t="s">
        <v>4</v>
      </c>
      <c r="L2817">
        <v>2019</v>
      </c>
      <c r="M2817">
        <v>12189</v>
      </c>
      <c r="N2817" s="3">
        <v>43809</v>
      </c>
      <c r="O2817" s="3">
        <v>43809</v>
      </c>
      <c r="P2817" s="7">
        <f t="shared" si="130"/>
        <v>132</v>
      </c>
      <c r="Q2817" s="8">
        <f t="shared" si="132"/>
        <v>236.28</v>
      </c>
      <c r="R2817" t="s">
        <v>737</v>
      </c>
    </row>
    <row r="2818" spans="1:18">
      <c r="A2818">
        <v>1</v>
      </c>
      <c r="B2818" t="s">
        <v>67</v>
      </c>
      <c r="C2818" t="s">
        <v>2</v>
      </c>
      <c r="D2818">
        <v>2019</v>
      </c>
      <c r="E2818">
        <v>8468</v>
      </c>
      <c r="F2818" s="11">
        <v>1.79</v>
      </c>
      <c r="G2818" s="3">
        <v>43754</v>
      </c>
      <c r="H2818" t="s">
        <v>2651</v>
      </c>
      <c r="I2818" s="3">
        <v>43647</v>
      </c>
      <c r="J2818" s="3">
        <f t="shared" si="131"/>
        <v>43677</v>
      </c>
      <c r="K2818" t="s">
        <v>4</v>
      </c>
      <c r="L2818">
        <v>2019</v>
      </c>
      <c r="M2818">
        <v>12189</v>
      </c>
      <c r="N2818" s="3">
        <v>43809</v>
      </c>
      <c r="O2818" s="3">
        <v>43809</v>
      </c>
      <c r="P2818" s="7">
        <f t="shared" ref="P2818:P2881" si="133">O2818-J2818</f>
        <v>132</v>
      </c>
      <c r="Q2818" s="8">
        <f t="shared" si="132"/>
        <v>236.28</v>
      </c>
      <c r="R2818" t="s">
        <v>737</v>
      </c>
    </row>
    <row r="2819" spans="1:18">
      <c r="A2819">
        <v>1</v>
      </c>
      <c r="B2819" t="s">
        <v>67</v>
      </c>
      <c r="C2819" t="s">
        <v>2</v>
      </c>
      <c r="D2819">
        <v>2019</v>
      </c>
      <c r="E2819">
        <v>8469</v>
      </c>
      <c r="F2819" s="11">
        <v>7.17</v>
      </c>
      <c r="G2819" s="3">
        <v>43754</v>
      </c>
      <c r="H2819" t="s">
        <v>2652</v>
      </c>
      <c r="I2819" s="3">
        <v>43647</v>
      </c>
      <c r="J2819" s="3">
        <f t="shared" ref="J2819:J2882" si="134">I2819+30</f>
        <v>43677</v>
      </c>
      <c r="K2819" t="s">
        <v>4</v>
      </c>
      <c r="L2819">
        <v>2019</v>
      </c>
      <c r="M2819">
        <v>12189</v>
      </c>
      <c r="N2819" s="3">
        <v>43809</v>
      </c>
      <c r="O2819" s="3">
        <v>43809</v>
      </c>
      <c r="P2819" s="7">
        <f t="shared" si="133"/>
        <v>132</v>
      </c>
      <c r="Q2819" s="8">
        <f t="shared" si="132"/>
        <v>946.43999999999994</v>
      </c>
      <c r="R2819" t="s">
        <v>737</v>
      </c>
    </row>
    <row r="2820" spans="1:18">
      <c r="A2820">
        <v>1</v>
      </c>
      <c r="B2820" t="s">
        <v>67</v>
      </c>
      <c r="C2820" t="s">
        <v>2</v>
      </c>
      <c r="D2820">
        <v>2019</v>
      </c>
      <c r="E2820">
        <v>8470</v>
      </c>
      <c r="F2820" s="11">
        <v>8.59</v>
      </c>
      <c r="G2820" s="3">
        <v>43754</v>
      </c>
      <c r="H2820" t="s">
        <v>2653</v>
      </c>
      <c r="I2820" s="3">
        <v>43649</v>
      </c>
      <c r="J2820" s="3">
        <f t="shared" si="134"/>
        <v>43679</v>
      </c>
      <c r="K2820" t="s">
        <v>4</v>
      </c>
      <c r="L2820">
        <v>2019</v>
      </c>
      <c r="M2820">
        <v>12189</v>
      </c>
      <c r="N2820" s="3">
        <v>43809</v>
      </c>
      <c r="O2820" s="3">
        <v>43809</v>
      </c>
      <c r="P2820" s="7">
        <f t="shared" si="133"/>
        <v>130</v>
      </c>
      <c r="Q2820" s="8">
        <f t="shared" si="132"/>
        <v>1116.7</v>
      </c>
      <c r="R2820" t="s">
        <v>737</v>
      </c>
    </row>
    <row r="2821" spans="1:18">
      <c r="A2821">
        <v>1</v>
      </c>
      <c r="B2821" t="s">
        <v>67</v>
      </c>
      <c r="C2821" t="s">
        <v>2</v>
      </c>
      <c r="D2821">
        <v>2019</v>
      </c>
      <c r="E2821">
        <v>8471</v>
      </c>
      <c r="F2821" s="11">
        <v>8.59</v>
      </c>
      <c r="G2821" s="3">
        <v>43754</v>
      </c>
      <c r="H2821" t="s">
        <v>2654</v>
      </c>
      <c r="I2821" s="3">
        <v>43649</v>
      </c>
      <c r="J2821" s="3">
        <f t="shared" si="134"/>
        <v>43679</v>
      </c>
      <c r="K2821" t="s">
        <v>4</v>
      </c>
      <c r="L2821">
        <v>2019</v>
      </c>
      <c r="M2821">
        <v>12189</v>
      </c>
      <c r="N2821" s="3">
        <v>43809</v>
      </c>
      <c r="O2821" s="3">
        <v>43809</v>
      </c>
      <c r="P2821" s="7">
        <f t="shared" si="133"/>
        <v>130</v>
      </c>
      <c r="Q2821" s="8">
        <f t="shared" si="132"/>
        <v>1116.7</v>
      </c>
      <c r="R2821" t="s">
        <v>737</v>
      </c>
    </row>
    <row r="2822" spans="1:18">
      <c r="A2822">
        <v>1</v>
      </c>
      <c r="B2822" t="s">
        <v>67</v>
      </c>
      <c r="C2822" t="s">
        <v>2</v>
      </c>
      <c r="D2822">
        <v>2019</v>
      </c>
      <c r="E2822">
        <v>8472</v>
      </c>
      <c r="F2822" s="11">
        <v>8.59</v>
      </c>
      <c r="G2822" s="3">
        <v>43754</v>
      </c>
      <c r="H2822" t="s">
        <v>2655</v>
      </c>
      <c r="I2822" s="3">
        <v>43649</v>
      </c>
      <c r="J2822" s="3">
        <f t="shared" si="134"/>
        <v>43679</v>
      </c>
      <c r="K2822" t="s">
        <v>4</v>
      </c>
      <c r="L2822">
        <v>2019</v>
      </c>
      <c r="M2822">
        <v>12189</v>
      </c>
      <c r="N2822" s="3">
        <v>43809</v>
      </c>
      <c r="O2822" s="3">
        <v>43809</v>
      </c>
      <c r="P2822" s="7">
        <f t="shared" si="133"/>
        <v>130</v>
      </c>
      <c r="Q2822" s="8">
        <f t="shared" si="132"/>
        <v>1116.7</v>
      </c>
      <c r="R2822" t="s">
        <v>737</v>
      </c>
    </row>
    <row r="2823" spans="1:18">
      <c r="A2823">
        <v>1</v>
      </c>
      <c r="B2823" t="s">
        <v>67</v>
      </c>
      <c r="C2823" t="s">
        <v>2</v>
      </c>
      <c r="D2823">
        <v>2019</v>
      </c>
      <c r="E2823">
        <v>8473</v>
      </c>
      <c r="F2823" s="11">
        <v>8.59</v>
      </c>
      <c r="G2823" s="3">
        <v>43754</v>
      </c>
      <c r="H2823" t="s">
        <v>2656</v>
      </c>
      <c r="I2823" s="3">
        <v>43649</v>
      </c>
      <c r="J2823" s="3">
        <f t="shared" si="134"/>
        <v>43679</v>
      </c>
      <c r="K2823" t="s">
        <v>4</v>
      </c>
      <c r="L2823">
        <v>2019</v>
      </c>
      <c r="M2823">
        <v>12189</v>
      </c>
      <c r="N2823" s="3">
        <v>43809</v>
      </c>
      <c r="O2823" s="3">
        <v>43809</v>
      </c>
      <c r="P2823" s="7">
        <f t="shared" si="133"/>
        <v>130</v>
      </c>
      <c r="Q2823" s="8">
        <f t="shared" si="132"/>
        <v>1116.7</v>
      </c>
      <c r="R2823" t="s">
        <v>737</v>
      </c>
    </row>
    <row r="2824" spans="1:18">
      <c r="A2824">
        <v>1</v>
      </c>
      <c r="B2824" t="s">
        <v>67</v>
      </c>
      <c r="C2824" t="s">
        <v>2</v>
      </c>
      <c r="D2824">
        <v>2019</v>
      </c>
      <c r="E2824">
        <v>8474</v>
      </c>
      <c r="F2824" s="11">
        <v>165</v>
      </c>
      <c r="G2824" s="3">
        <v>43754</v>
      </c>
      <c r="H2824" t="s">
        <v>2657</v>
      </c>
      <c r="I2824" s="3">
        <v>43649</v>
      </c>
      <c r="J2824" s="3">
        <f t="shared" si="134"/>
        <v>43679</v>
      </c>
      <c r="K2824" t="s">
        <v>4</v>
      </c>
      <c r="L2824">
        <v>2019</v>
      </c>
      <c r="M2824">
        <v>12189</v>
      </c>
      <c r="N2824" s="3">
        <v>43809</v>
      </c>
      <c r="O2824" s="3">
        <v>43809</v>
      </c>
      <c r="P2824" s="7">
        <f t="shared" si="133"/>
        <v>130</v>
      </c>
      <c r="Q2824" s="8">
        <f t="shared" si="132"/>
        <v>21450</v>
      </c>
      <c r="R2824" t="s">
        <v>737</v>
      </c>
    </row>
    <row r="2825" spans="1:18">
      <c r="A2825">
        <v>1</v>
      </c>
      <c r="B2825" t="s">
        <v>67</v>
      </c>
      <c r="C2825" t="s">
        <v>2</v>
      </c>
      <c r="D2825">
        <v>2019</v>
      </c>
      <c r="E2825">
        <v>8475</v>
      </c>
      <c r="F2825" s="11">
        <v>28.69</v>
      </c>
      <c r="G2825" s="3">
        <v>43754</v>
      </c>
      <c r="H2825" t="s">
        <v>2658</v>
      </c>
      <c r="I2825" s="3">
        <v>43649</v>
      </c>
      <c r="J2825" s="3">
        <f t="shared" si="134"/>
        <v>43679</v>
      </c>
      <c r="K2825" t="s">
        <v>4</v>
      </c>
      <c r="L2825">
        <v>2019</v>
      </c>
      <c r="M2825">
        <v>12189</v>
      </c>
      <c r="N2825" s="3">
        <v>43809</v>
      </c>
      <c r="O2825" s="3">
        <v>43809</v>
      </c>
      <c r="P2825" s="7">
        <f t="shared" si="133"/>
        <v>130</v>
      </c>
      <c r="Q2825" s="8">
        <f t="shared" si="132"/>
        <v>3729.7000000000003</v>
      </c>
      <c r="R2825" t="s">
        <v>737</v>
      </c>
    </row>
    <row r="2826" spans="1:18">
      <c r="A2826">
        <v>1</v>
      </c>
      <c r="B2826" t="s">
        <v>67</v>
      </c>
      <c r="C2826" t="s">
        <v>2</v>
      </c>
      <c r="D2826">
        <v>2019</v>
      </c>
      <c r="E2826">
        <v>8476</v>
      </c>
      <c r="F2826" s="11">
        <v>8.59</v>
      </c>
      <c r="G2826" s="3">
        <v>43754</v>
      </c>
      <c r="H2826" t="s">
        <v>2659</v>
      </c>
      <c r="I2826" s="3">
        <v>43649</v>
      </c>
      <c r="J2826" s="3">
        <f t="shared" si="134"/>
        <v>43679</v>
      </c>
      <c r="K2826" t="s">
        <v>4</v>
      </c>
      <c r="L2826">
        <v>2019</v>
      </c>
      <c r="M2826">
        <v>12189</v>
      </c>
      <c r="N2826" s="3">
        <v>43809</v>
      </c>
      <c r="O2826" s="3">
        <v>43809</v>
      </c>
      <c r="P2826" s="7">
        <f t="shared" si="133"/>
        <v>130</v>
      </c>
      <c r="Q2826" s="8">
        <f t="shared" si="132"/>
        <v>1116.7</v>
      </c>
      <c r="R2826" t="s">
        <v>737</v>
      </c>
    </row>
    <row r="2827" spans="1:18">
      <c r="A2827">
        <v>1</v>
      </c>
      <c r="B2827" t="s">
        <v>67</v>
      </c>
      <c r="C2827" t="s">
        <v>2</v>
      </c>
      <c r="D2827">
        <v>2019</v>
      </c>
      <c r="E2827">
        <v>8477</v>
      </c>
      <c r="F2827" s="11">
        <v>8.59</v>
      </c>
      <c r="G2827" s="3">
        <v>43754</v>
      </c>
      <c r="H2827" t="s">
        <v>2660</v>
      </c>
      <c r="I2827" s="3">
        <v>43649</v>
      </c>
      <c r="J2827" s="3">
        <f t="shared" si="134"/>
        <v>43679</v>
      </c>
      <c r="K2827" t="s">
        <v>4</v>
      </c>
      <c r="L2827">
        <v>2019</v>
      </c>
      <c r="M2827">
        <v>12189</v>
      </c>
      <c r="N2827" s="3">
        <v>43809</v>
      </c>
      <c r="O2827" s="3">
        <v>43809</v>
      </c>
      <c r="P2827" s="7">
        <f t="shared" si="133"/>
        <v>130</v>
      </c>
      <c r="Q2827" s="8">
        <f t="shared" si="132"/>
        <v>1116.7</v>
      </c>
      <c r="R2827" t="s">
        <v>737</v>
      </c>
    </row>
    <row r="2828" spans="1:18">
      <c r="A2828">
        <v>1</v>
      </c>
      <c r="B2828" t="s">
        <v>67</v>
      </c>
      <c r="C2828" t="s">
        <v>2</v>
      </c>
      <c r="D2828">
        <v>2019</v>
      </c>
      <c r="E2828">
        <v>8478</v>
      </c>
      <c r="F2828" s="11">
        <v>8.59</v>
      </c>
      <c r="G2828" s="3">
        <v>43754</v>
      </c>
      <c r="H2828" t="s">
        <v>2661</v>
      </c>
      <c r="I2828" s="3">
        <v>43649</v>
      </c>
      <c r="J2828" s="3">
        <f t="shared" si="134"/>
        <v>43679</v>
      </c>
      <c r="K2828" t="s">
        <v>4</v>
      </c>
      <c r="L2828">
        <v>2019</v>
      </c>
      <c r="M2828">
        <v>12189</v>
      </c>
      <c r="N2828" s="3">
        <v>43809</v>
      </c>
      <c r="O2828" s="3">
        <v>43809</v>
      </c>
      <c r="P2828" s="7">
        <f t="shared" si="133"/>
        <v>130</v>
      </c>
      <c r="Q2828" s="8">
        <f t="shared" si="132"/>
        <v>1116.7</v>
      </c>
      <c r="R2828" t="s">
        <v>737</v>
      </c>
    </row>
    <row r="2829" spans="1:18">
      <c r="A2829">
        <v>1</v>
      </c>
      <c r="B2829" t="s">
        <v>67</v>
      </c>
      <c r="C2829" t="s">
        <v>2</v>
      </c>
      <c r="D2829">
        <v>2019</v>
      </c>
      <c r="E2829">
        <v>8479</v>
      </c>
      <c r="F2829" s="11">
        <v>8.59</v>
      </c>
      <c r="G2829" s="3">
        <v>43754</v>
      </c>
      <c r="H2829" t="s">
        <v>2662</v>
      </c>
      <c r="I2829" s="3">
        <v>43649</v>
      </c>
      <c r="J2829" s="3">
        <f t="shared" si="134"/>
        <v>43679</v>
      </c>
      <c r="K2829" t="s">
        <v>4</v>
      </c>
      <c r="L2829">
        <v>2019</v>
      </c>
      <c r="M2829">
        <v>12189</v>
      </c>
      <c r="N2829" s="3">
        <v>43809</v>
      </c>
      <c r="O2829" s="3">
        <v>43809</v>
      </c>
      <c r="P2829" s="7">
        <f t="shared" si="133"/>
        <v>130</v>
      </c>
      <c r="Q2829" s="8">
        <f t="shared" si="132"/>
        <v>1116.7</v>
      </c>
      <c r="R2829" t="s">
        <v>737</v>
      </c>
    </row>
    <row r="2830" spans="1:18">
      <c r="A2830">
        <v>1</v>
      </c>
      <c r="B2830" t="s">
        <v>67</v>
      </c>
      <c r="C2830" t="s">
        <v>2</v>
      </c>
      <c r="D2830">
        <v>2019</v>
      </c>
      <c r="E2830">
        <v>8480</v>
      </c>
      <c r="F2830" s="11">
        <v>2.57</v>
      </c>
      <c r="G2830" s="3">
        <v>43754</v>
      </c>
      <c r="H2830" t="s">
        <v>2663</v>
      </c>
      <c r="I2830" s="3">
        <v>43649</v>
      </c>
      <c r="J2830" s="3">
        <f t="shared" si="134"/>
        <v>43679</v>
      </c>
      <c r="K2830" t="s">
        <v>4</v>
      </c>
      <c r="L2830">
        <v>2019</v>
      </c>
      <c r="M2830">
        <v>12189</v>
      </c>
      <c r="N2830" s="3">
        <v>43809</v>
      </c>
      <c r="O2830" s="3">
        <v>43809</v>
      </c>
      <c r="P2830" s="7">
        <f t="shared" si="133"/>
        <v>130</v>
      </c>
      <c r="Q2830" s="8">
        <f t="shared" si="132"/>
        <v>334.09999999999997</v>
      </c>
      <c r="R2830" t="s">
        <v>737</v>
      </c>
    </row>
    <row r="2831" spans="1:18">
      <c r="A2831">
        <v>1</v>
      </c>
      <c r="B2831" t="s">
        <v>67</v>
      </c>
      <c r="C2831" t="s">
        <v>2</v>
      </c>
      <c r="D2831">
        <v>2019</v>
      </c>
      <c r="E2831">
        <v>8481</v>
      </c>
      <c r="F2831" s="11">
        <v>8.59</v>
      </c>
      <c r="G2831" s="3">
        <v>43754</v>
      </c>
      <c r="H2831" t="s">
        <v>2664</v>
      </c>
      <c r="I2831" s="3">
        <v>43649</v>
      </c>
      <c r="J2831" s="3">
        <f t="shared" si="134"/>
        <v>43679</v>
      </c>
      <c r="K2831" t="s">
        <v>4</v>
      </c>
      <c r="L2831">
        <v>2019</v>
      </c>
      <c r="M2831">
        <v>12189</v>
      </c>
      <c r="N2831" s="3">
        <v>43809</v>
      </c>
      <c r="O2831" s="3">
        <v>43809</v>
      </c>
      <c r="P2831" s="7">
        <f t="shared" si="133"/>
        <v>130</v>
      </c>
      <c r="Q2831" s="8">
        <f t="shared" si="132"/>
        <v>1116.7</v>
      </c>
      <c r="R2831" t="s">
        <v>737</v>
      </c>
    </row>
    <row r="2832" spans="1:18">
      <c r="A2832">
        <v>1</v>
      </c>
      <c r="B2832" t="s">
        <v>67</v>
      </c>
      <c r="C2832" t="s">
        <v>2</v>
      </c>
      <c r="D2832">
        <v>2019</v>
      </c>
      <c r="E2832">
        <v>8482</v>
      </c>
      <c r="F2832" s="11">
        <v>5.38</v>
      </c>
      <c r="G2832" s="3">
        <v>43754</v>
      </c>
      <c r="H2832" t="s">
        <v>2665</v>
      </c>
      <c r="I2832" s="3">
        <v>43649</v>
      </c>
      <c r="J2832" s="3">
        <f t="shared" si="134"/>
        <v>43679</v>
      </c>
      <c r="K2832" t="s">
        <v>4</v>
      </c>
      <c r="L2832">
        <v>2019</v>
      </c>
      <c r="M2832">
        <v>12189</v>
      </c>
      <c r="N2832" s="3">
        <v>43809</v>
      </c>
      <c r="O2832" s="3">
        <v>43809</v>
      </c>
      <c r="P2832" s="7">
        <f t="shared" si="133"/>
        <v>130</v>
      </c>
      <c r="Q2832" s="8">
        <f t="shared" si="132"/>
        <v>699.4</v>
      </c>
      <c r="R2832" t="s">
        <v>737</v>
      </c>
    </row>
    <row r="2833" spans="1:18">
      <c r="A2833">
        <v>1</v>
      </c>
      <c r="B2833" t="s">
        <v>67</v>
      </c>
      <c r="C2833" t="s">
        <v>2</v>
      </c>
      <c r="D2833">
        <v>2019</v>
      </c>
      <c r="E2833">
        <v>8483</v>
      </c>
      <c r="F2833" s="11">
        <v>8.59</v>
      </c>
      <c r="G2833" s="3">
        <v>43754</v>
      </c>
      <c r="H2833" t="s">
        <v>2666</v>
      </c>
      <c r="I2833" s="3">
        <v>43649</v>
      </c>
      <c r="J2833" s="3">
        <f t="shared" si="134"/>
        <v>43679</v>
      </c>
      <c r="K2833" t="s">
        <v>4</v>
      </c>
      <c r="L2833">
        <v>2019</v>
      </c>
      <c r="M2833">
        <v>12189</v>
      </c>
      <c r="N2833" s="3">
        <v>43809</v>
      </c>
      <c r="O2833" s="3">
        <v>43809</v>
      </c>
      <c r="P2833" s="7">
        <f t="shared" si="133"/>
        <v>130</v>
      </c>
      <c r="Q2833" s="8">
        <f t="shared" si="132"/>
        <v>1116.7</v>
      </c>
      <c r="R2833" t="s">
        <v>737</v>
      </c>
    </row>
    <row r="2834" spans="1:18">
      <c r="A2834">
        <v>1</v>
      </c>
      <c r="B2834" t="s">
        <v>67</v>
      </c>
      <c r="C2834" t="s">
        <v>2</v>
      </c>
      <c r="D2834">
        <v>2019</v>
      </c>
      <c r="E2834">
        <v>8484</v>
      </c>
      <c r="F2834" s="11">
        <v>4584.7</v>
      </c>
      <c r="G2834" s="3">
        <v>43754</v>
      </c>
      <c r="H2834" t="s">
        <v>2667</v>
      </c>
      <c r="I2834" s="3">
        <v>43649</v>
      </c>
      <c r="J2834" s="3">
        <f t="shared" si="134"/>
        <v>43679</v>
      </c>
      <c r="K2834" t="s">
        <v>4</v>
      </c>
      <c r="L2834">
        <v>2019</v>
      </c>
      <c r="M2834">
        <v>12189</v>
      </c>
      <c r="N2834" s="3">
        <v>43809</v>
      </c>
      <c r="O2834" s="3">
        <v>43809</v>
      </c>
      <c r="P2834" s="7">
        <f t="shared" si="133"/>
        <v>130</v>
      </c>
      <c r="Q2834" s="8">
        <f t="shared" si="132"/>
        <v>596011</v>
      </c>
      <c r="R2834" t="s">
        <v>737</v>
      </c>
    </row>
    <row r="2835" spans="1:18">
      <c r="A2835">
        <v>1</v>
      </c>
      <c r="B2835" t="s">
        <v>67</v>
      </c>
      <c r="C2835" t="s">
        <v>2</v>
      </c>
      <c r="D2835">
        <v>2019</v>
      </c>
      <c r="E2835">
        <v>8485</v>
      </c>
      <c r="F2835" s="11">
        <v>1.79</v>
      </c>
      <c r="G2835" s="3">
        <v>43754</v>
      </c>
      <c r="H2835" t="s">
        <v>2668</v>
      </c>
      <c r="I2835" s="3">
        <v>43649</v>
      </c>
      <c r="J2835" s="3">
        <f t="shared" si="134"/>
        <v>43679</v>
      </c>
      <c r="K2835" t="s">
        <v>4</v>
      </c>
      <c r="L2835">
        <v>2019</v>
      </c>
      <c r="M2835">
        <v>12189</v>
      </c>
      <c r="N2835" s="3">
        <v>43809</v>
      </c>
      <c r="O2835" s="3">
        <v>43809</v>
      </c>
      <c r="P2835" s="7">
        <f t="shared" si="133"/>
        <v>130</v>
      </c>
      <c r="Q2835" s="8">
        <f t="shared" si="132"/>
        <v>232.70000000000002</v>
      </c>
      <c r="R2835" t="s">
        <v>737</v>
      </c>
    </row>
    <row r="2836" spans="1:18">
      <c r="A2836">
        <v>1</v>
      </c>
      <c r="B2836" t="s">
        <v>67</v>
      </c>
      <c r="C2836" t="s">
        <v>2</v>
      </c>
      <c r="D2836">
        <v>2019</v>
      </c>
      <c r="E2836">
        <v>8486</v>
      </c>
      <c r="F2836" s="11">
        <v>268.95</v>
      </c>
      <c r="G2836" s="3">
        <v>43754</v>
      </c>
      <c r="H2836" t="s">
        <v>2669</v>
      </c>
      <c r="I2836" s="3">
        <v>43649</v>
      </c>
      <c r="J2836" s="3">
        <f t="shared" si="134"/>
        <v>43679</v>
      </c>
      <c r="K2836" t="s">
        <v>4</v>
      </c>
      <c r="L2836">
        <v>2019</v>
      </c>
      <c r="M2836">
        <v>12189</v>
      </c>
      <c r="N2836" s="3">
        <v>43809</v>
      </c>
      <c r="O2836" s="3">
        <v>43809</v>
      </c>
      <c r="P2836" s="7">
        <f t="shared" si="133"/>
        <v>130</v>
      </c>
      <c r="Q2836" s="8">
        <f t="shared" si="132"/>
        <v>34963.5</v>
      </c>
      <c r="R2836" t="s">
        <v>737</v>
      </c>
    </row>
    <row r="2837" spans="1:18">
      <c r="A2837">
        <v>1</v>
      </c>
      <c r="B2837" t="s">
        <v>67</v>
      </c>
      <c r="C2837" t="s">
        <v>2</v>
      </c>
      <c r="D2837">
        <v>2019</v>
      </c>
      <c r="E2837">
        <v>8487</v>
      </c>
      <c r="F2837" s="11">
        <v>268.95</v>
      </c>
      <c r="G2837" s="3">
        <v>43754</v>
      </c>
      <c r="H2837" t="s">
        <v>2670</v>
      </c>
      <c r="I2837" s="3">
        <v>43649</v>
      </c>
      <c r="J2837" s="3">
        <f t="shared" si="134"/>
        <v>43679</v>
      </c>
      <c r="K2837" t="s">
        <v>4</v>
      </c>
      <c r="L2837">
        <v>2019</v>
      </c>
      <c r="M2837">
        <v>12189</v>
      </c>
      <c r="N2837" s="3">
        <v>43809</v>
      </c>
      <c r="O2837" s="3">
        <v>43809</v>
      </c>
      <c r="P2837" s="7">
        <f t="shared" si="133"/>
        <v>130</v>
      </c>
      <c r="Q2837" s="8">
        <f t="shared" si="132"/>
        <v>34963.5</v>
      </c>
      <c r="R2837" t="s">
        <v>737</v>
      </c>
    </row>
    <row r="2838" spans="1:18">
      <c r="A2838">
        <v>1</v>
      </c>
      <c r="B2838" t="s">
        <v>67</v>
      </c>
      <c r="C2838" t="s">
        <v>2</v>
      </c>
      <c r="D2838">
        <v>2019</v>
      </c>
      <c r="E2838">
        <v>8488</v>
      </c>
      <c r="F2838" s="11">
        <v>268.95</v>
      </c>
      <c r="G2838" s="3">
        <v>43754</v>
      </c>
      <c r="H2838" t="s">
        <v>2671</v>
      </c>
      <c r="I2838" s="3">
        <v>43649</v>
      </c>
      <c r="J2838" s="3">
        <f t="shared" si="134"/>
        <v>43679</v>
      </c>
      <c r="K2838" t="s">
        <v>4</v>
      </c>
      <c r="L2838">
        <v>2019</v>
      </c>
      <c r="M2838">
        <v>12189</v>
      </c>
      <c r="N2838" s="3">
        <v>43809</v>
      </c>
      <c r="O2838" s="3">
        <v>43809</v>
      </c>
      <c r="P2838" s="7">
        <f t="shared" si="133"/>
        <v>130</v>
      </c>
      <c r="Q2838" s="8">
        <f t="shared" si="132"/>
        <v>34963.5</v>
      </c>
      <c r="R2838" t="s">
        <v>737</v>
      </c>
    </row>
    <row r="2839" spans="1:18">
      <c r="A2839">
        <v>1</v>
      </c>
      <c r="B2839" t="s">
        <v>67</v>
      </c>
      <c r="C2839" t="s">
        <v>2</v>
      </c>
      <c r="D2839">
        <v>2019</v>
      </c>
      <c r="E2839">
        <v>8489</v>
      </c>
      <c r="F2839" s="11">
        <v>1133.18</v>
      </c>
      <c r="G2839" s="3">
        <v>43754</v>
      </c>
      <c r="H2839" t="s">
        <v>2672</v>
      </c>
      <c r="I2839" s="3">
        <v>43649</v>
      </c>
      <c r="J2839" s="3">
        <f t="shared" si="134"/>
        <v>43679</v>
      </c>
      <c r="K2839" t="s">
        <v>4</v>
      </c>
      <c r="L2839">
        <v>2019</v>
      </c>
      <c r="M2839">
        <v>12189</v>
      </c>
      <c r="N2839" s="3">
        <v>43809</v>
      </c>
      <c r="O2839" s="3">
        <v>43809</v>
      </c>
      <c r="P2839" s="7">
        <f t="shared" si="133"/>
        <v>130</v>
      </c>
      <c r="Q2839" s="8">
        <f t="shared" si="132"/>
        <v>147313.4</v>
      </c>
      <c r="R2839" t="s">
        <v>737</v>
      </c>
    </row>
    <row r="2840" spans="1:18">
      <c r="A2840">
        <v>1</v>
      </c>
      <c r="B2840" t="s">
        <v>67</v>
      </c>
      <c r="C2840" t="s">
        <v>2</v>
      </c>
      <c r="D2840">
        <v>2019</v>
      </c>
      <c r="E2840">
        <v>8490</v>
      </c>
      <c r="F2840" s="11">
        <v>365.77</v>
      </c>
      <c r="G2840" s="3">
        <v>43754</v>
      </c>
      <c r="H2840" t="s">
        <v>2673</v>
      </c>
      <c r="I2840" s="3">
        <v>43649</v>
      </c>
      <c r="J2840" s="3">
        <f t="shared" si="134"/>
        <v>43679</v>
      </c>
      <c r="K2840" t="s">
        <v>4</v>
      </c>
      <c r="L2840">
        <v>2019</v>
      </c>
      <c r="M2840">
        <v>12189</v>
      </c>
      <c r="N2840" s="3">
        <v>43809</v>
      </c>
      <c r="O2840" s="3">
        <v>43809</v>
      </c>
      <c r="P2840" s="7">
        <f t="shared" si="133"/>
        <v>130</v>
      </c>
      <c r="Q2840" s="8">
        <f t="shared" si="132"/>
        <v>47550.1</v>
      </c>
      <c r="R2840" t="s">
        <v>737</v>
      </c>
    </row>
    <row r="2841" spans="1:18">
      <c r="A2841">
        <v>1</v>
      </c>
      <c r="B2841" t="s">
        <v>67</v>
      </c>
      <c r="C2841" t="s">
        <v>2</v>
      </c>
      <c r="D2841">
        <v>2019</v>
      </c>
      <c r="E2841">
        <v>8491</v>
      </c>
      <c r="F2841" s="11">
        <v>1402.13</v>
      </c>
      <c r="G2841" s="3">
        <v>43754</v>
      </c>
      <c r="H2841" t="s">
        <v>2674</v>
      </c>
      <c r="I2841" s="3">
        <v>43649</v>
      </c>
      <c r="J2841" s="3">
        <f t="shared" si="134"/>
        <v>43679</v>
      </c>
      <c r="K2841" t="s">
        <v>4</v>
      </c>
      <c r="L2841">
        <v>2019</v>
      </c>
      <c r="M2841">
        <v>12189</v>
      </c>
      <c r="N2841" s="3">
        <v>43809</v>
      </c>
      <c r="O2841" s="3">
        <v>43809</v>
      </c>
      <c r="P2841" s="7">
        <f t="shared" si="133"/>
        <v>130</v>
      </c>
      <c r="Q2841" s="8">
        <f t="shared" si="132"/>
        <v>182276.90000000002</v>
      </c>
      <c r="R2841" t="s">
        <v>737</v>
      </c>
    </row>
    <row r="2842" spans="1:18">
      <c r="A2842">
        <v>1</v>
      </c>
      <c r="B2842" t="s">
        <v>67</v>
      </c>
      <c r="C2842" t="s">
        <v>2</v>
      </c>
      <c r="D2842">
        <v>2019</v>
      </c>
      <c r="E2842">
        <v>8492</v>
      </c>
      <c r="F2842" s="11">
        <v>3.59</v>
      </c>
      <c r="G2842" s="3">
        <v>43754</v>
      </c>
      <c r="H2842" t="s">
        <v>2675</v>
      </c>
      <c r="I2842" s="3">
        <v>43649</v>
      </c>
      <c r="J2842" s="3">
        <f t="shared" si="134"/>
        <v>43679</v>
      </c>
      <c r="K2842" t="s">
        <v>4</v>
      </c>
      <c r="L2842">
        <v>2019</v>
      </c>
      <c r="M2842">
        <v>12189</v>
      </c>
      <c r="N2842" s="3">
        <v>43809</v>
      </c>
      <c r="O2842" s="3">
        <v>43809</v>
      </c>
      <c r="P2842" s="7">
        <f t="shared" si="133"/>
        <v>130</v>
      </c>
      <c r="Q2842" s="8">
        <f t="shared" si="132"/>
        <v>466.7</v>
      </c>
      <c r="R2842" t="s">
        <v>737</v>
      </c>
    </row>
    <row r="2843" spans="1:18">
      <c r="A2843">
        <v>1</v>
      </c>
      <c r="B2843" t="s">
        <v>67</v>
      </c>
      <c r="C2843" t="s">
        <v>2</v>
      </c>
      <c r="D2843">
        <v>2019</v>
      </c>
      <c r="E2843">
        <v>8493</v>
      </c>
      <c r="F2843" s="11">
        <v>268.95</v>
      </c>
      <c r="G2843" s="3">
        <v>43754</v>
      </c>
      <c r="H2843" t="s">
        <v>2676</v>
      </c>
      <c r="I2843" s="3">
        <v>43649</v>
      </c>
      <c r="J2843" s="3">
        <f t="shared" si="134"/>
        <v>43679</v>
      </c>
      <c r="K2843" t="s">
        <v>4</v>
      </c>
      <c r="L2843">
        <v>2019</v>
      </c>
      <c r="M2843">
        <v>12189</v>
      </c>
      <c r="N2843" s="3">
        <v>43809</v>
      </c>
      <c r="O2843" s="3">
        <v>43809</v>
      </c>
      <c r="P2843" s="7">
        <f t="shared" si="133"/>
        <v>130</v>
      </c>
      <c r="Q2843" s="8">
        <f t="shared" si="132"/>
        <v>34963.5</v>
      </c>
      <c r="R2843" t="s">
        <v>737</v>
      </c>
    </row>
    <row r="2844" spans="1:18">
      <c r="A2844">
        <v>1</v>
      </c>
      <c r="B2844" t="s">
        <v>67</v>
      </c>
      <c r="C2844" t="s">
        <v>2</v>
      </c>
      <c r="D2844">
        <v>2019</v>
      </c>
      <c r="E2844">
        <v>8494</v>
      </c>
      <c r="F2844" s="11">
        <v>19.72</v>
      </c>
      <c r="G2844" s="3">
        <v>43754</v>
      </c>
      <c r="H2844" t="s">
        <v>2677</v>
      </c>
      <c r="I2844" s="3">
        <v>43649</v>
      </c>
      <c r="J2844" s="3">
        <f t="shared" si="134"/>
        <v>43679</v>
      </c>
      <c r="K2844" t="s">
        <v>4</v>
      </c>
      <c r="L2844">
        <v>2019</v>
      </c>
      <c r="M2844">
        <v>12189</v>
      </c>
      <c r="N2844" s="3">
        <v>43809</v>
      </c>
      <c r="O2844" s="3">
        <v>43809</v>
      </c>
      <c r="P2844" s="7">
        <f t="shared" si="133"/>
        <v>130</v>
      </c>
      <c r="Q2844" s="8">
        <f t="shared" si="132"/>
        <v>2563.6</v>
      </c>
      <c r="R2844" t="s">
        <v>737</v>
      </c>
    </row>
    <row r="2845" spans="1:18">
      <c r="A2845">
        <v>1</v>
      </c>
      <c r="B2845" t="s">
        <v>67</v>
      </c>
      <c r="C2845" t="s">
        <v>2</v>
      </c>
      <c r="D2845">
        <v>2019</v>
      </c>
      <c r="E2845">
        <v>8495</v>
      </c>
      <c r="F2845" s="11">
        <v>12.55</v>
      </c>
      <c r="G2845" s="3">
        <v>43754</v>
      </c>
      <c r="H2845" t="s">
        <v>2678</v>
      </c>
      <c r="I2845" s="3">
        <v>43649</v>
      </c>
      <c r="J2845" s="3">
        <f t="shared" si="134"/>
        <v>43679</v>
      </c>
      <c r="K2845" t="s">
        <v>4</v>
      </c>
      <c r="L2845">
        <v>2019</v>
      </c>
      <c r="M2845">
        <v>12189</v>
      </c>
      <c r="N2845" s="3">
        <v>43809</v>
      </c>
      <c r="O2845" s="3">
        <v>43809</v>
      </c>
      <c r="P2845" s="7">
        <f t="shared" si="133"/>
        <v>130</v>
      </c>
      <c r="Q2845" s="8">
        <f t="shared" si="132"/>
        <v>1631.5</v>
      </c>
      <c r="R2845" t="s">
        <v>737</v>
      </c>
    </row>
    <row r="2846" spans="1:18">
      <c r="A2846">
        <v>1</v>
      </c>
      <c r="B2846" t="s">
        <v>67</v>
      </c>
      <c r="C2846" t="s">
        <v>2</v>
      </c>
      <c r="D2846">
        <v>2019</v>
      </c>
      <c r="E2846">
        <v>8496</v>
      </c>
      <c r="F2846" s="11">
        <v>10.76</v>
      </c>
      <c r="G2846" s="3">
        <v>43754</v>
      </c>
      <c r="H2846" t="s">
        <v>2679</v>
      </c>
      <c r="I2846" s="3">
        <v>43649</v>
      </c>
      <c r="J2846" s="3">
        <f t="shared" si="134"/>
        <v>43679</v>
      </c>
      <c r="K2846" t="s">
        <v>4</v>
      </c>
      <c r="L2846">
        <v>2019</v>
      </c>
      <c r="M2846">
        <v>12189</v>
      </c>
      <c r="N2846" s="3">
        <v>43809</v>
      </c>
      <c r="O2846" s="3">
        <v>43809</v>
      </c>
      <c r="P2846" s="7">
        <f t="shared" si="133"/>
        <v>130</v>
      </c>
      <c r="Q2846" s="8">
        <f t="shared" si="132"/>
        <v>1398.8</v>
      </c>
      <c r="R2846" t="s">
        <v>737</v>
      </c>
    </row>
    <row r="2847" spans="1:18">
      <c r="A2847">
        <v>1</v>
      </c>
      <c r="B2847" t="s">
        <v>67</v>
      </c>
      <c r="C2847" t="s">
        <v>2</v>
      </c>
      <c r="D2847">
        <v>2019</v>
      </c>
      <c r="E2847">
        <v>8497</v>
      </c>
      <c r="F2847" s="11">
        <v>8.8800000000000008</v>
      </c>
      <c r="G2847" s="3">
        <v>43754</v>
      </c>
      <c r="H2847" t="s">
        <v>2680</v>
      </c>
      <c r="I2847" s="3">
        <v>43647</v>
      </c>
      <c r="J2847" s="3">
        <f t="shared" si="134"/>
        <v>43677</v>
      </c>
      <c r="K2847" t="s">
        <v>4</v>
      </c>
      <c r="L2847">
        <v>2019</v>
      </c>
      <c r="M2847">
        <v>12189</v>
      </c>
      <c r="N2847" s="3">
        <v>43809</v>
      </c>
      <c r="O2847" s="3">
        <v>43809</v>
      </c>
      <c r="P2847" s="7">
        <f t="shared" si="133"/>
        <v>132</v>
      </c>
      <c r="Q2847" s="8">
        <f t="shared" si="132"/>
        <v>1172.1600000000001</v>
      </c>
      <c r="R2847" t="s">
        <v>737</v>
      </c>
    </row>
    <row r="2848" spans="1:18">
      <c r="A2848">
        <v>1</v>
      </c>
      <c r="B2848" t="s">
        <v>67</v>
      </c>
      <c r="C2848" t="s">
        <v>2</v>
      </c>
      <c r="D2848">
        <v>2019</v>
      </c>
      <c r="E2848">
        <v>8498</v>
      </c>
      <c r="F2848" s="11">
        <v>8.8800000000000008</v>
      </c>
      <c r="G2848" s="3">
        <v>43754</v>
      </c>
      <c r="H2848" t="s">
        <v>2681</v>
      </c>
      <c r="I2848" s="3">
        <v>43647</v>
      </c>
      <c r="J2848" s="3">
        <f t="shared" si="134"/>
        <v>43677</v>
      </c>
      <c r="K2848" t="s">
        <v>4</v>
      </c>
      <c r="L2848">
        <v>2019</v>
      </c>
      <c r="M2848">
        <v>12189</v>
      </c>
      <c r="N2848" s="3">
        <v>43809</v>
      </c>
      <c r="O2848" s="3">
        <v>43809</v>
      </c>
      <c r="P2848" s="7">
        <f t="shared" si="133"/>
        <v>132</v>
      </c>
      <c r="Q2848" s="8">
        <f t="shared" si="132"/>
        <v>1172.1600000000001</v>
      </c>
      <c r="R2848" t="s">
        <v>737</v>
      </c>
    </row>
    <row r="2849" spans="1:18">
      <c r="A2849">
        <v>1</v>
      </c>
      <c r="B2849" t="s">
        <v>67</v>
      </c>
      <c r="C2849" t="s">
        <v>2</v>
      </c>
      <c r="D2849">
        <v>2019</v>
      </c>
      <c r="E2849">
        <v>8499</v>
      </c>
      <c r="F2849" s="11">
        <v>8.8800000000000008</v>
      </c>
      <c r="G2849" s="3">
        <v>43754</v>
      </c>
      <c r="H2849" t="s">
        <v>2682</v>
      </c>
      <c r="I2849" s="3">
        <v>43647</v>
      </c>
      <c r="J2849" s="3">
        <f t="shared" si="134"/>
        <v>43677</v>
      </c>
      <c r="K2849" t="s">
        <v>4</v>
      </c>
      <c r="L2849">
        <v>2019</v>
      </c>
      <c r="M2849">
        <v>12189</v>
      </c>
      <c r="N2849" s="3">
        <v>43809</v>
      </c>
      <c r="O2849" s="3">
        <v>43809</v>
      </c>
      <c r="P2849" s="7">
        <f t="shared" si="133"/>
        <v>132</v>
      </c>
      <c r="Q2849" s="8">
        <f t="shared" si="132"/>
        <v>1172.1600000000001</v>
      </c>
      <c r="R2849" t="s">
        <v>737</v>
      </c>
    </row>
    <row r="2850" spans="1:18">
      <c r="A2850">
        <v>1</v>
      </c>
      <c r="B2850" t="s">
        <v>67</v>
      </c>
      <c r="C2850" t="s">
        <v>2</v>
      </c>
      <c r="D2850">
        <v>2019</v>
      </c>
      <c r="E2850">
        <v>8500</v>
      </c>
      <c r="F2850" s="11">
        <v>8.8800000000000008</v>
      </c>
      <c r="G2850" s="3">
        <v>43754</v>
      </c>
      <c r="H2850" t="s">
        <v>2683</v>
      </c>
      <c r="I2850" s="3">
        <v>43647</v>
      </c>
      <c r="J2850" s="3">
        <f t="shared" si="134"/>
        <v>43677</v>
      </c>
      <c r="K2850" t="s">
        <v>4</v>
      </c>
      <c r="L2850">
        <v>2019</v>
      </c>
      <c r="M2850">
        <v>12189</v>
      </c>
      <c r="N2850" s="3">
        <v>43809</v>
      </c>
      <c r="O2850" s="3">
        <v>43809</v>
      </c>
      <c r="P2850" s="7">
        <f t="shared" si="133"/>
        <v>132</v>
      </c>
      <c r="Q2850" s="8">
        <f t="shared" si="132"/>
        <v>1172.1600000000001</v>
      </c>
      <c r="R2850" t="s">
        <v>737</v>
      </c>
    </row>
    <row r="2851" spans="1:18">
      <c r="A2851">
        <v>1</v>
      </c>
      <c r="B2851" t="s">
        <v>67</v>
      </c>
      <c r="C2851" t="s">
        <v>2</v>
      </c>
      <c r="D2851">
        <v>2019</v>
      </c>
      <c r="E2851">
        <v>8501</v>
      </c>
      <c r="F2851" s="11">
        <v>8.8800000000000008</v>
      </c>
      <c r="G2851" s="3">
        <v>43754</v>
      </c>
      <c r="H2851" t="s">
        <v>2684</v>
      </c>
      <c r="I2851" s="3">
        <v>43647</v>
      </c>
      <c r="J2851" s="3">
        <f t="shared" si="134"/>
        <v>43677</v>
      </c>
      <c r="K2851" t="s">
        <v>4</v>
      </c>
      <c r="L2851">
        <v>2019</v>
      </c>
      <c r="M2851">
        <v>12189</v>
      </c>
      <c r="N2851" s="3">
        <v>43809</v>
      </c>
      <c r="O2851" s="3">
        <v>43809</v>
      </c>
      <c r="P2851" s="7">
        <f t="shared" si="133"/>
        <v>132</v>
      </c>
      <c r="Q2851" s="8">
        <f t="shared" si="132"/>
        <v>1172.1600000000001</v>
      </c>
      <c r="R2851" t="s">
        <v>737</v>
      </c>
    </row>
    <row r="2852" spans="1:18">
      <c r="A2852">
        <v>1</v>
      </c>
      <c r="B2852" t="s">
        <v>67</v>
      </c>
      <c r="C2852" t="s">
        <v>2</v>
      </c>
      <c r="D2852">
        <v>2019</v>
      </c>
      <c r="E2852">
        <v>8502</v>
      </c>
      <c r="F2852" s="11">
        <v>3.59</v>
      </c>
      <c r="G2852" s="3">
        <v>43754</v>
      </c>
      <c r="H2852" t="s">
        <v>2685</v>
      </c>
      <c r="I2852" s="3">
        <v>43647</v>
      </c>
      <c r="J2852" s="3">
        <f t="shared" si="134"/>
        <v>43677</v>
      </c>
      <c r="K2852" t="s">
        <v>4</v>
      </c>
      <c r="L2852">
        <v>2019</v>
      </c>
      <c r="M2852">
        <v>12189</v>
      </c>
      <c r="N2852" s="3">
        <v>43809</v>
      </c>
      <c r="O2852" s="3">
        <v>43809</v>
      </c>
      <c r="P2852" s="7">
        <f t="shared" si="133"/>
        <v>132</v>
      </c>
      <c r="Q2852" s="8">
        <f t="shared" si="132"/>
        <v>473.88</v>
      </c>
      <c r="R2852" t="s">
        <v>737</v>
      </c>
    </row>
    <row r="2853" spans="1:18">
      <c r="A2853">
        <v>1</v>
      </c>
      <c r="B2853" t="s">
        <v>67</v>
      </c>
      <c r="C2853" t="s">
        <v>2</v>
      </c>
      <c r="D2853">
        <v>2019</v>
      </c>
      <c r="E2853">
        <v>8503</v>
      </c>
      <c r="F2853" s="11">
        <v>292.26</v>
      </c>
      <c r="G2853" s="3">
        <v>43754</v>
      </c>
      <c r="H2853" t="s">
        <v>2686</v>
      </c>
      <c r="I2853" s="3">
        <v>43647</v>
      </c>
      <c r="J2853" s="3">
        <f t="shared" si="134"/>
        <v>43677</v>
      </c>
      <c r="K2853" t="s">
        <v>4</v>
      </c>
      <c r="L2853">
        <v>2019</v>
      </c>
      <c r="M2853">
        <v>12189</v>
      </c>
      <c r="N2853" s="3">
        <v>43809</v>
      </c>
      <c r="O2853" s="3">
        <v>43809</v>
      </c>
      <c r="P2853" s="7">
        <f t="shared" si="133"/>
        <v>132</v>
      </c>
      <c r="Q2853" s="8">
        <f t="shared" si="132"/>
        <v>38578.32</v>
      </c>
      <c r="R2853" t="s">
        <v>737</v>
      </c>
    </row>
    <row r="2854" spans="1:18">
      <c r="A2854">
        <v>1</v>
      </c>
      <c r="B2854" t="s">
        <v>67</v>
      </c>
      <c r="C2854" t="s">
        <v>2</v>
      </c>
      <c r="D2854">
        <v>2019</v>
      </c>
      <c r="E2854">
        <v>8504</v>
      </c>
      <c r="F2854" s="11">
        <v>1126</v>
      </c>
      <c r="G2854" s="3">
        <v>43754</v>
      </c>
      <c r="H2854" t="s">
        <v>2687</v>
      </c>
      <c r="I2854" s="3">
        <v>43647</v>
      </c>
      <c r="J2854" s="3">
        <f t="shared" si="134"/>
        <v>43677</v>
      </c>
      <c r="K2854" t="s">
        <v>4</v>
      </c>
      <c r="L2854">
        <v>2019</v>
      </c>
      <c r="M2854">
        <v>12189</v>
      </c>
      <c r="N2854" s="3">
        <v>43809</v>
      </c>
      <c r="O2854" s="3">
        <v>43809</v>
      </c>
      <c r="P2854" s="7">
        <f t="shared" si="133"/>
        <v>132</v>
      </c>
      <c r="Q2854" s="8">
        <f t="shared" si="132"/>
        <v>148632</v>
      </c>
      <c r="R2854" t="s">
        <v>737</v>
      </c>
    </row>
    <row r="2855" spans="1:18">
      <c r="A2855">
        <v>1</v>
      </c>
      <c r="B2855" t="s">
        <v>67</v>
      </c>
      <c r="C2855" t="s">
        <v>2</v>
      </c>
      <c r="D2855">
        <v>2019</v>
      </c>
      <c r="E2855">
        <v>8505</v>
      </c>
      <c r="F2855" s="11">
        <v>338.88</v>
      </c>
      <c r="G2855" s="3">
        <v>43754</v>
      </c>
      <c r="H2855" t="s">
        <v>2688</v>
      </c>
      <c r="I2855" s="3">
        <v>43647</v>
      </c>
      <c r="J2855" s="3">
        <f t="shared" si="134"/>
        <v>43677</v>
      </c>
      <c r="K2855" t="s">
        <v>4</v>
      </c>
      <c r="L2855">
        <v>2019</v>
      </c>
      <c r="M2855">
        <v>12189</v>
      </c>
      <c r="N2855" s="3">
        <v>43809</v>
      </c>
      <c r="O2855" s="3">
        <v>43809</v>
      </c>
      <c r="P2855" s="7">
        <f t="shared" si="133"/>
        <v>132</v>
      </c>
      <c r="Q2855" s="8">
        <f t="shared" si="132"/>
        <v>44732.159999999996</v>
      </c>
      <c r="R2855" t="s">
        <v>737</v>
      </c>
    </row>
    <row r="2856" spans="1:18">
      <c r="A2856">
        <v>1</v>
      </c>
      <c r="B2856" t="s">
        <v>67</v>
      </c>
      <c r="C2856" t="s">
        <v>2</v>
      </c>
      <c r="D2856">
        <v>2019</v>
      </c>
      <c r="E2856">
        <v>8506</v>
      </c>
      <c r="F2856" s="11">
        <v>14.3</v>
      </c>
      <c r="G2856" s="3">
        <v>43754</v>
      </c>
      <c r="H2856" t="s">
        <v>2689</v>
      </c>
      <c r="I2856" s="3">
        <v>43647</v>
      </c>
      <c r="J2856" s="3">
        <f t="shared" si="134"/>
        <v>43677</v>
      </c>
      <c r="K2856" t="s">
        <v>4</v>
      </c>
      <c r="L2856">
        <v>2019</v>
      </c>
      <c r="M2856">
        <v>12189</v>
      </c>
      <c r="N2856" s="3">
        <v>43809</v>
      </c>
      <c r="O2856" s="3">
        <v>43809</v>
      </c>
      <c r="P2856" s="7">
        <f t="shared" si="133"/>
        <v>132</v>
      </c>
      <c r="Q2856" s="8">
        <f t="shared" si="132"/>
        <v>1887.6000000000001</v>
      </c>
      <c r="R2856" t="s">
        <v>737</v>
      </c>
    </row>
    <row r="2857" spans="1:18">
      <c r="A2857">
        <v>1</v>
      </c>
      <c r="B2857" t="s">
        <v>67</v>
      </c>
      <c r="C2857" t="s">
        <v>2</v>
      </c>
      <c r="D2857">
        <v>2019</v>
      </c>
      <c r="E2857">
        <v>8507</v>
      </c>
      <c r="F2857" s="11">
        <v>281.5</v>
      </c>
      <c r="G2857" s="3">
        <v>43754</v>
      </c>
      <c r="H2857" t="s">
        <v>2690</v>
      </c>
      <c r="I2857" s="3">
        <v>43647</v>
      </c>
      <c r="J2857" s="3">
        <f t="shared" si="134"/>
        <v>43677</v>
      </c>
      <c r="K2857" t="s">
        <v>4</v>
      </c>
      <c r="L2857">
        <v>2019</v>
      </c>
      <c r="M2857">
        <v>12189</v>
      </c>
      <c r="N2857" s="3">
        <v>43809</v>
      </c>
      <c r="O2857" s="3">
        <v>43809</v>
      </c>
      <c r="P2857" s="7">
        <f t="shared" si="133"/>
        <v>132</v>
      </c>
      <c r="Q2857" s="8">
        <f t="shared" si="132"/>
        <v>37158</v>
      </c>
      <c r="R2857" t="s">
        <v>737</v>
      </c>
    </row>
    <row r="2858" spans="1:18">
      <c r="A2858">
        <v>1</v>
      </c>
      <c r="B2858" t="s">
        <v>67</v>
      </c>
      <c r="C2858" t="s">
        <v>2</v>
      </c>
      <c r="D2858">
        <v>2019</v>
      </c>
      <c r="E2858">
        <v>8508</v>
      </c>
      <c r="F2858" s="11">
        <v>563</v>
      </c>
      <c r="G2858" s="3">
        <v>43754</v>
      </c>
      <c r="H2858" t="s">
        <v>2691</v>
      </c>
      <c r="I2858" s="3">
        <v>43647</v>
      </c>
      <c r="J2858" s="3">
        <f t="shared" si="134"/>
        <v>43677</v>
      </c>
      <c r="K2858" t="s">
        <v>4</v>
      </c>
      <c r="L2858">
        <v>2019</v>
      </c>
      <c r="M2858">
        <v>12189</v>
      </c>
      <c r="N2858" s="3">
        <v>43809</v>
      </c>
      <c r="O2858" s="3">
        <v>43809</v>
      </c>
      <c r="P2858" s="7">
        <f t="shared" si="133"/>
        <v>132</v>
      </c>
      <c r="Q2858" s="8">
        <f t="shared" si="132"/>
        <v>74316</v>
      </c>
      <c r="R2858" t="s">
        <v>737</v>
      </c>
    </row>
    <row r="2859" spans="1:18">
      <c r="A2859">
        <v>1</v>
      </c>
      <c r="B2859" t="s">
        <v>67</v>
      </c>
      <c r="C2859" t="s">
        <v>2</v>
      </c>
      <c r="D2859">
        <v>2019</v>
      </c>
      <c r="E2859">
        <v>8509</v>
      </c>
      <c r="F2859" s="11">
        <v>3.59</v>
      </c>
      <c r="G2859" s="3">
        <v>43754</v>
      </c>
      <c r="H2859" t="s">
        <v>2692</v>
      </c>
      <c r="I2859" s="3">
        <v>43647</v>
      </c>
      <c r="J2859" s="3">
        <f t="shared" si="134"/>
        <v>43677</v>
      </c>
      <c r="K2859" t="s">
        <v>4</v>
      </c>
      <c r="L2859">
        <v>2019</v>
      </c>
      <c r="M2859">
        <v>12189</v>
      </c>
      <c r="N2859" s="3">
        <v>43809</v>
      </c>
      <c r="O2859" s="3">
        <v>43809</v>
      </c>
      <c r="P2859" s="7">
        <f t="shared" si="133"/>
        <v>132</v>
      </c>
      <c r="Q2859" s="8">
        <f t="shared" si="132"/>
        <v>473.88</v>
      </c>
      <c r="R2859" t="s">
        <v>737</v>
      </c>
    </row>
    <row r="2860" spans="1:18">
      <c r="A2860">
        <v>1</v>
      </c>
      <c r="B2860" t="s">
        <v>67</v>
      </c>
      <c r="C2860" t="s">
        <v>2</v>
      </c>
      <c r="D2860">
        <v>2019</v>
      </c>
      <c r="E2860">
        <v>8510</v>
      </c>
      <c r="F2860" s="11">
        <v>10.76</v>
      </c>
      <c r="G2860" s="3">
        <v>43754</v>
      </c>
      <c r="H2860" t="s">
        <v>2693</v>
      </c>
      <c r="I2860" s="3">
        <v>43647</v>
      </c>
      <c r="J2860" s="3">
        <f t="shared" si="134"/>
        <v>43677</v>
      </c>
      <c r="K2860" t="s">
        <v>4</v>
      </c>
      <c r="L2860">
        <v>2019</v>
      </c>
      <c r="M2860">
        <v>12189</v>
      </c>
      <c r="N2860" s="3">
        <v>43809</v>
      </c>
      <c r="O2860" s="3">
        <v>43809</v>
      </c>
      <c r="P2860" s="7">
        <f t="shared" si="133"/>
        <v>132</v>
      </c>
      <c r="Q2860" s="8">
        <f t="shared" si="132"/>
        <v>1420.32</v>
      </c>
      <c r="R2860" t="s">
        <v>737</v>
      </c>
    </row>
    <row r="2861" spans="1:18">
      <c r="A2861">
        <v>1</v>
      </c>
      <c r="B2861" t="s">
        <v>67</v>
      </c>
      <c r="C2861" t="s">
        <v>2</v>
      </c>
      <c r="D2861">
        <v>2019</v>
      </c>
      <c r="E2861">
        <v>8511</v>
      </c>
      <c r="F2861" s="11">
        <v>12.55</v>
      </c>
      <c r="G2861" s="3">
        <v>43754</v>
      </c>
      <c r="H2861" t="s">
        <v>2694</v>
      </c>
      <c r="I2861" s="3">
        <v>43647</v>
      </c>
      <c r="J2861" s="3">
        <f t="shared" si="134"/>
        <v>43677</v>
      </c>
      <c r="K2861" t="s">
        <v>4</v>
      </c>
      <c r="L2861">
        <v>2019</v>
      </c>
      <c r="M2861">
        <v>12189</v>
      </c>
      <c r="N2861" s="3">
        <v>43809</v>
      </c>
      <c r="O2861" s="3">
        <v>43809</v>
      </c>
      <c r="P2861" s="7">
        <f t="shared" si="133"/>
        <v>132</v>
      </c>
      <c r="Q2861" s="8">
        <f t="shared" si="132"/>
        <v>1656.6000000000001</v>
      </c>
      <c r="R2861" t="s">
        <v>737</v>
      </c>
    </row>
    <row r="2862" spans="1:18">
      <c r="A2862">
        <v>1</v>
      </c>
      <c r="B2862" t="s">
        <v>67</v>
      </c>
      <c r="C2862" t="s">
        <v>2</v>
      </c>
      <c r="D2862">
        <v>2019</v>
      </c>
      <c r="E2862">
        <v>8512</v>
      </c>
      <c r="F2862" s="11">
        <v>19.72</v>
      </c>
      <c r="G2862" s="3">
        <v>43754</v>
      </c>
      <c r="H2862" t="s">
        <v>2695</v>
      </c>
      <c r="I2862" s="3">
        <v>43647</v>
      </c>
      <c r="J2862" s="3">
        <f t="shared" si="134"/>
        <v>43677</v>
      </c>
      <c r="K2862" t="s">
        <v>4</v>
      </c>
      <c r="L2862">
        <v>2019</v>
      </c>
      <c r="M2862">
        <v>12189</v>
      </c>
      <c r="N2862" s="3">
        <v>43809</v>
      </c>
      <c r="O2862" s="3">
        <v>43809</v>
      </c>
      <c r="P2862" s="7">
        <f t="shared" si="133"/>
        <v>132</v>
      </c>
      <c r="Q2862" s="8">
        <f t="shared" si="132"/>
        <v>2603.04</v>
      </c>
      <c r="R2862" t="s">
        <v>737</v>
      </c>
    </row>
    <row r="2863" spans="1:18">
      <c r="A2863">
        <v>1</v>
      </c>
      <c r="B2863" t="s">
        <v>67</v>
      </c>
      <c r="C2863" t="s">
        <v>2</v>
      </c>
      <c r="D2863">
        <v>2019</v>
      </c>
      <c r="E2863">
        <v>8550</v>
      </c>
      <c r="F2863" s="11">
        <v>8.8800000000000008</v>
      </c>
      <c r="G2863" s="3">
        <v>43756</v>
      </c>
      <c r="H2863" t="s">
        <v>2696</v>
      </c>
      <c r="I2863" s="3">
        <v>43647</v>
      </c>
      <c r="J2863" s="3">
        <f t="shared" si="134"/>
        <v>43677</v>
      </c>
      <c r="K2863" t="s">
        <v>4</v>
      </c>
      <c r="L2863">
        <v>2019</v>
      </c>
      <c r="M2863">
        <v>12189</v>
      </c>
      <c r="N2863" s="3">
        <v>43809</v>
      </c>
      <c r="O2863" s="3">
        <v>43809</v>
      </c>
      <c r="P2863" s="7">
        <f t="shared" si="133"/>
        <v>132</v>
      </c>
      <c r="Q2863" s="8">
        <f t="shared" si="132"/>
        <v>1172.1600000000001</v>
      </c>
      <c r="R2863" t="s">
        <v>737</v>
      </c>
    </row>
    <row r="2864" spans="1:18">
      <c r="A2864">
        <v>1</v>
      </c>
      <c r="B2864" t="s">
        <v>67</v>
      </c>
      <c r="C2864" t="s">
        <v>2</v>
      </c>
      <c r="D2864">
        <v>2019</v>
      </c>
      <c r="E2864">
        <v>8551</v>
      </c>
      <c r="F2864" s="11">
        <v>8.8800000000000008</v>
      </c>
      <c r="G2864" s="3">
        <v>43756</v>
      </c>
      <c r="H2864" t="s">
        <v>2697</v>
      </c>
      <c r="I2864" s="3">
        <v>43647</v>
      </c>
      <c r="J2864" s="3">
        <f t="shared" si="134"/>
        <v>43677</v>
      </c>
      <c r="K2864" t="s">
        <v>4</v>
      </c>
      <c r="L2864">
        <v>2019</v>
      </c>
      <c r="M2864">
        <v>12189</v>
      </c>
      <c r="N2864" s="3">
        <v>43809</v>
      </c>
      <c r="O2864" s="3">
        <v>43809</v>
      </c>
      <c r="P2864" s="7">
        <f t="shared" si="133"/>
        <v>132</v>
      </c>
      <c r="Q2864" s="8">
        <f t="shared" si="132"/>
        <v>1172.1600000000001</v>
      </c>
      <c r="R2864" t="s">
        <v>737</v>
      </c>
    </row>
    <row r="2865" spans="1:18">
      <c r="A2865">
        <v>1</v>
      </c>
      <c r="B2865" t="s">
        <v>67</v>
      </c>
      <c r="C2865" t="s">
        <v>2</v>
      </c>
      <c r="D2865">
        <v>2019</v>
      </c>
      <c r="E2865">
        <v>8552</v>
      </c>
      <c r="F2865" s="11">
        <v>8.8800000000000008</v>
      </c>
      <c r="G2865" s="3">
        <v>43756</v>
      </c>
      <c r="H2865" t="s">
        <v>2698</v>
      </c>
      <c r="I2865" s="3">
        <v>43647</v>
      </c>
      <c r="J2865" s="3">
        <f t="shared" si="134"/>
        <v>43677</v>
      </c>
      <c r="K2865" t="s">
        <v>4</v>
      </c>
      <c r="L2865">
        <v>2019</v>
      </c>
      <c r="M2865">
        <v>12189</v>
      </c>
      <c r="N2865" s="3">
        <v>43809</v>
      </c>
      <c r="O2865" s="3">
        <v>43809</v>
      </c>
      <c r="P2865" s="7">
        <f t="shared" si="133"/>
        <v>132</v>
      </c>
      <c r="Q2865" s="8">
        <f t="shared" si="132"/>
        <v>1172.1600000000001</v>
      </c>
      <c r="R2865" t="s">
        <v>737</v>
      </c>
    </row>
    <row r="2866" spans="1:18">
      <c r="A2866">
        <v>1</v>
      </c>
      <c r="B2866" t="s">
        <v>67</v>
      </c>
      <c r="C2866" t="s">
        <v>2</v>
      </c>
      <c r="D2866">
        <v>2019</v>
      </c>
      <c r="E2866">
        <v>8553</v>
      </c>
      <c r="F2866" s="11">
        <v>1.1000000000000001</v>
      </c>
      <c r="G2866" s="3">
        <v>43756</v>
      </c>
      <c r="H2866" t="s">
        <v>2699</v>
      </c>
      <c r="I2866" s="3">
        <v>43647</v>
      </c>
      <c r="J2866" s="3">
        <f t="shared" si="134"/>
        <v>43677</v>
      </c>
      <c r="K2866" t="s">
        <v>4</v>
      </c>
      <c r="L2866">
        <v>2019</v>
      </c>
      <c r="M2866">
        <v>12189</v>
      </c>
      <c r="N2866" s="3">
        <v>43809</v>
      </c>
      <c r="O2866" s="3">
        <v>43809</v>
      </c>
      <c r="P2866" s="7">
        <f t="shared" si="133"/>
        <v>132</v>
      </c>
      <c r="Q2866" s="8">
        <f t="shared" ref="Q2866:Q2929" si="135">P2866*F2866</f>
        <v>145.20000000000002</v>
      </c>
      <c r="R2866" t="s">
        <v>737</v>
      </c>
    </row>
    <row r="2867" spans="1:18">
      <c r="A2867">
        <v>1</v>
      </c>
      <c r="B2867" t="s">
        <v>67</v>
      </c>
      <c r="C2867" t="s">
        <v>2</v>
      </c>
      <c r="D2867">
        <v>2019</v>
      </c>
      <c r="E2867">
        <v>8554</v>
      </c>
      <c r="F2867" s="11">
        <v>8.8800000000000008</v>
      </c>
      <c r="G2867" s="3">
        <v>43756</v>
      </c>
      <c r="H2867" t="s">
        <v>2700</v>
      </c>
      <c r="I2867" s="3">
        <v>43647</v>
      </c>
      <c r="J2867" s="3">
        <f t="shared" si="134"/>
        <v>43677</v>
      </c>
      <c r="K2867" t="s">
        <v>4</v>
      </c>
      <c r="L2867">
        <v>2019</v>
      </c>
      <c r="M2867">
        <v>12189</v>
      </c>
      <c r="N2867" s="3">
        <v>43809</v>
      </c>
      <c r="O2867" s="3">
        <v>43809</v>
      </c>
      <c r="P2867" s="7">
        <f t="shared" si="133"/>
        <v>132</v>
      </c>
      <c r="Q2867" s="8">
        <f t="shared" si="135"/>
        <v>1172.1600000000001</v>
      </c>
      <c r="R2867" t="s">
        <v>737</v>
      </c>
    </row>
    <row r="2868" spans="1:18">
      <c r="A2868">
        <v>1</v>
      </c>
      <c r="B2868" t="s">
        <v>67</v>
      </c>
      <c r="C2868" t="s">
        <v>2</v>
      </c>
      <c r="D2868">
        <v>2019</v>
      </c>
      <c r="E2868">
        <v>8555</v>
      </c>
      <c r="F2868" s="11">
        <v>518.1</v>
      </c>
      <c r="G2868" s="3">
        <v>43756</v>
      </c>
      <c r="H2868" t="s">
        <v>2701</v>
      </c>
      <c r="I2868" s="3">
        <v>43647</v>
      </c>
      <c r="J2868" s="3">
        <f t="shared" si="134"/>
        <v>43677</v>
      </c>
      <c r="K2868" t="s">
        <v>4</v>
      </c>
      <c r="L2868">
        <v>2019</v>
      </c>
      <c r="M2868">
        <v>12189</v>
      </c>
      <c r="N2868" s="3">
        <v>43809</v>
      </c>
      <c r="O2868" s="3">
        <v>43809</v>
      </c>
      <c r="P2868" s="7">
        <f t="shared" si="133"/>
        <v>132</v>
      </c>
      <c r="Q2868" s="8">
        <f t="shared" si="135"/>
        <v>68389.2</v>
      </c>
      <c r="R2868" t="s">
        <v>737</v>
      </c>
    </row>
    <row r="2869" spans="1:18">
      <c r="A2869">
        <v>1</v>
      </c>
      <c r="B2869" t="s">
        <v>67</v>
      </c>
      <c r="C2869" t="s">
        <v>2</v>
      </c>
      <c r="D2869">
        <v>2019</v>
      </c>
      <c r="E2869">
        <v>8556</v>
      </c>
      <c r="F2869" s="11">
        <v>8.8800000000000008</v>
      </c>
      <c r="G2869" s="3">
        <v>43756</v>
      </c>
      <c r="H2869" t="s">
        <v>2702</v>
      </c>
      <c r="I2869" s="3">
        <v>43647</v>
      </c>
      <c r="J2869" s="3">
        <f t="shared" si="134"/>
        <v>43677</v>
      </c>
      <c r="K2869" t="s">
        <v>4</v>
      </c>
      <c r="L2869">
        <v>2019</v>
      </c>
      <c r="M2869">
        <v>12189</v>
      </c>
      <c r="N2869" s="3">
        <v>43809</v>
      </c>
      <c r="O2869" s="3">
        <v>43809</v>
      </c>
      <c r="P2869" s="7">
        <f t="shared" si="133"/>
        <v>132</v>
      </c>
      <c r="Q2869" s="8">
        <f t="shared" si="135"/>
        <v>1172.1600000000001</v>
      </c>
      <c r="R2869" t="s">
        <v>737</v>
      </c>
    </row>
    <row r="2870" spans="1:18">
      <c r="A2870">
        <v>1</v>
      </c>
      <c r="B2870" t="s">
        <v>67</v>
      </c>
      <c r="C2870" t="s">
        <v>2</v>
      </c>
      <c r="D2870">
        <v>2019</v>
      </c>
      <c r="E2870">
        <v>8557</v>
      </c>
      <c r="F2870" s="11">
        <v>5.5</v>
      </c>
      <c r="G2870" s="3">
        <v>43756</v>
      </c>
      <c r="H2870" t="s">
        <v>2703</v>
      </c>
      <c r="I2870" s="3">
        <v>43647</v>
      </c>
      <c r="J2870" s="3">
        <f t="shared" si="134"/>
        <v>43677</v>
      </c>
      <c r="K2870" t="s">
        <v>4</v>
      </c>
      <c r="L2870">
        <v>2019</v>
      </c>
      <c r="M2870">
        <v>12189</v>
      </c>
      <c r="N2870" s="3">
        <v>43809</v>
      </c>
      <c r="O2870" s="3">
        <v>43809</v>
      </c>
      <c r="P2870" s="7">
        <f t="shared" si="133"/>
        <v>132</v>
      </c>
      <c r="Q2870" s="8">
        <f t="shared" si="135"/>
        <v>726</v>
      </c>
      <c r="R2870" t="s">
        <v>737</v>
      </c>
    </row>
    <row r="2871" spans="1:18">
      <c r="A2871">
        <v>1</v>
      </c>
      <c r="B2871" t="s">
        <v>67</v>
      </c>
      <c r="C2871" t="s">
        <v>2</v>
      </c>
      <c r="D2871">
        <v>2019</v>
      </c>
      <c r="E2871">
        <v>8558</v>
      </c>
      <c r="F2871" s="11">
        <v>17.93</v>
      </c>
      <c r="G2871" s="3">
        <v>43756</v>
      </c>
      <c r="H2871" t="s">
        <v>2704</v>
      </c>
      <c r="I2871" s="3">
        <v>43647</v>
      </c>
      <c r="J2871" s="3">
        <f t="shared" si="134"/>
        <v>43677</v>
      </c>
      <c r="K2871" t="s">
        <v>4</v>
      </c>
      <c r="L2871">
        <v>2019</v>
      </c>
      <c r="M2871">
        <v>12189</v>
      </c>
      <c r="N2871" s="3">
        <v>43809</v>
      </c>
      <c r="O2871" s="3">
        <v>43809</v>
      </c>
      <c r="P2871" s="7">
        <f t="shared" si="133"/>
        <v>132</v>
      </c>
      <c r="Q2871" s="8">
        <f t="shared" si="135"/>
        <v>2366.7599999999998</v>
      </c>
      <c r="R2871" t="s">
        <v>737</v>
      </c>
    </row>
    <row r="2872" spans="1:18">
      <c r="A2872">
        <v>1</v>
      </c>
      <c r="B2872" t="s">
        <v>67</v>
      </c>
      <c r="C2872" t="s">
        <v>2</v>
      </c>
      <c r="D2872">
        <v>2019</v>
      </c>
      <c r="E2872">
        <v>8559</v>
      </c>
      <c r="F2872" s="11">
        <v>281.5</v>
      </c>
      <c r="G2872" s="3">
        <v>43756</v>
      </c>
      <c r="H2872" t="s">
        <v>2705</v>
      </c>
      <c r="I2872" s="3">
        <v>43647</v>
      </c>
      <c r="J2872" s="3">
        <f t="shared" si="134"/>
        <v>43677</v>
      </c>
      <c r="K2872" t="s">
        <v>4</v>
      </c>
      <c r="L2872">
        <v>2019</v>
      </c>
      <c r="M2872">
        <v>12189</v>
      </c>
      <c r="N2872" s="3">
        <v>43809</v>
      </c>
      <c r="O2872" s="3">
        <v>43809</v>
      </c>
      <c r="P2872" s="7">
        <f t="shared" si="133"/>
        <v>132</v>
      </c>
      <c r="Q2872" s="8">
        <f t="shared" si="135"/>
        <v>37158</v>
      </c>
      <c r="R2872" t="s">
        <v>737</v>
      </c>
    </row>
    <row r="2873" spans="1:18">
      <c r="A2873">
        <v>1</v>
      </c>
      <c r="B2873" t="s">
        <v>67</v>
      </c>
      <c r="C2873" t="s">
        <v>2</v>
      </c>
      <c r="D2873">
        <v>2019</v>
      </c>
      <c r="E2873">
        <v>8560</v>
      </c>
      <c r="F2873" s="11">
        <v>1.79</v>
      </c>
      <c r="G2873" s="3">
        <v>43756</v>
      </c>
      <c r="H2873" t="s">
        <v>2706</v>
      </c>
      <c r="I2873" s="3">
        <v>43647</v>
      </c>
      <c r="J2873" s="3">
        <f t="shared" si="134"/>
        <v>43677</v>
      </c>
      <c r="K2873" t="s">
        <v>4</v>
      </c>
      <c r="L2873">
        <v>2019</v>
      </c>
      <c r="M2873">
        <v>12189</v>
      </c>
      <c r="N2873" s="3">
        <v>43809</v>
      </c>
      <c r="O2873" s="3">
        <v>43809</v>
      </c>
      <c r="P2873" s="7">
        <f t="shared" si="133"/>
        <v>132</v>
      </c>
      <c r="Q2873" s="8">
        <f t="shared" si="135"/>
        <v>236.28</v>
      </c>
      <c r="R2873" t="s">
        <v>737</v>
      </c>
    </row>
    <row r="2874" spans="1:18">
      <c r="A2874">
        <v>1</v>
      </c>
      <c r="B2874" t="s">
        <v>67</v>
      </c>
      <c r="C2874" t="s">
        <v>2</v>
      </c>
      <c r="D2874">
        <v>2019</v>
      </c>
      <c r="E2874">
        <v>8561</v>
      </c>
      <c r="F2874" s="11">
        <v>8.8800000000000008</v>
      </c>
      <c r="G2874" s="3">
        <v>43756</v>
      </c>
      <c r="H2874" t="s">
        <v>2707</v>
      </c>
      <c r="I2874" s="3">
        <v>43647</v>
      </c>
      <c r="J2874" s="3">
        <f t="shared" si="134"/>
        <v>43677</v>
      </c>
      <c r="K2874" t="s">
        <v>4</v>
      </c>
      <c r="L2874">
        <v>2019</v>
      </c>
      <c r="M2874">
        <v>12189</v>
      </c>
      <c r="N2874" s="3">
        <v>43809</v>
      </c>
      <c r="O2874" s="3">
        <v>43809</v>
      </c>
      <c r="P2874" s="7">
        <f t="shared" si="133"/>
        <v>132</v>
      </c>
      <c r="Q2874" s="8">
        <f t="shared" si="135"/>
        <v>1172.1600000000001</v>
      </c>
      <c r="R2874" t="s">
        <v>737</v>
      </c>
    </row>
    <row r="2875" spans="1:18">
      <c r="A2875">
        <v>1</v>
      </c>
      <c r="B2875" t="s">
        <v>67</v>
      </c>
      <c r="C2875" t="s">
        <v>2</v>
      </c>
      <c r="D2875">
        <v>2019</v>
      </c>
      <c r="E2875">
        <v>8562</v>
      </c>
      <c r="F2875" s="11">
        <v>10.76</v>
      </c>
      <c r="G2875" s="3">
        <v>43756</v>
      </c>
      <c r="H2875" t="s">
        <v>2708</v>
      </c>
      <c r="I2875" s="3">
        <v>43647</v>
      </c>
      <c r="J2875" s="3">
        <f t="shared" si="134"/>
        <v>43677</v>
      </c>
      <c r="K2875" t="s">
        <v>4</v>
      </c>
      <c r="L2875">
        <v>2019</v>
      </c>
      <c r="M2875">
        <v>12189</v>
      </c>
      <c r="N2875" s="3">
        <v>43809</v>
      </c>
      <c r="O2875" s="3">
        <v>43809</v>
      </c>
      <c r="P2875" s="7">
        <f t="shared" si="133"/>
        <v>132</v>
      </c>
      <c r="Q2875" s="8">
        <f t="shared" si="135"/>
        <v>1420.32</v>
      </c>
      <c r="R2875" t="s">
        <v>737</v>
      </c>
    </row>
    <row r="2876" spans="1:18">
      <c r="A2876">
        <v>1</v>
      </c>
      <c r="B2876" t="s">
        <v>67</v>
      </c>
      <c r="C2876" t="s">
        <v>2</v>
      </c>
      <c r="D2876">
        <v>2019</v>
      </c>
      <c r="E2876">
        <v>8563</v>
      </c>
      <c r="F2876" s="11">
        <v>16.14</v>
      </c>
      <c r="G2876" s="3">
        <v>43756</v>
      </c>
      <c r="H2876" t="s">
        <v>2709</v>
      </c>
      <c r="I2876" s="3">
        <v>43647</v>
      </c>
      <c r="J2876" s="3">
        <f t="shared" si="134"/>
        <v>43677</v>
      </c>
      <c r="K2876" t="s">
        <v>4</v>
      </c>
      <c r="L2876">
        <v>2019</v>
      </c>
      <c r="M2876">
        <v>12189</v>
      </c>
      <c r="N2876" s="3">
        <v>43809</v>
      </c>
      <c r="O2876" s="3">
        <v>43809</v>
      </c>
      <c r="P2876" s="7">
        <f t="shared" si="133"/>
        <v>132</v>
      </c>
      <c r="Q2876" s="8">
        <f t="shared" si="135"/>
        <v>2130.48</v>
      </c>
      <c r="R2876" t="s">
        <v>737</v>
      </c>
    </row>
    <row r="2877" spans="1:18">
      <c r="A2877">
        <v>1</v>
      </c>
      <c r="B2877" t="s">
        <v>67</v>
      </c>
      <c r="C2877" t="s">
        <v>2</v>
      </c>
      <c r="D2877">
        <v>2019</v>
      </c>
      <c r="E2877">
        <v>8564</v>
      </c>
      <c r="F2877" s="11">
        <v>8.8800000000000008</v>
      </c>
      <c r="G2877" s="3">
        <v>43756</v>
      </c>
      <c r="H2877" t="s">
        <v>2710</v>
      </c>
      <c r="I2877" s="3">
        <v>43647</v>
      </c>
      <c r="J2877" s="3">
        <f t="shared" si="134"/>
        <v>43677</v>
      </c>
      <c r="K2877" t="s">
        <v>4</v>
      </c>
      <c r="L2877">
        <v>2019</v>
      </c>
      <c r="M2877">
        <v>12189</v>
      </c>
      <c r="N2877" s="3">
        <v>43809</v>
      </c>
      <c r="O2877" s="3">
        <v>43809</v>
      </c>
      <c r="P2877" s="7">
        <f t="shared" si="133"/>
        <v>132</v>
      </c>
      <c r="Q2877" s="8">
        <f t="shared" si="135"/>
        <v>1172.1600000000001</v>
      </c>
      <c r="R2877" t="s">
        <v>737</v>
      </c>
    </row>
    <row r="2878" spans="1:18">
      <c r="A2878">
        <v>1</v>
      </c>
      <c r="B2878" t="s">
        <v>67</v>
      </c>
      <c r="C2878" t="s">
        <v>2</v>
      </c>
      <c r="D2878">
        <v>2019</v>
      </c>
      <c r="E2878">
        <v>8565</v>
      </c>
      <c r="F2878" s="11">
        <v>281.5</v>
      </c>
      <c r="G2878" s="3">
        <v>43756</v>
      </c>
      <c r="H2878" t="s">
        <v>2711</v>
      </c>
      <c r="I2878" s="3">
        <v>43647</v>
      </c>
      <c r="J2878" s="3">
        <f t="shared" si="134"/>
        <v>43677</v>
      </c>
      <c r="K2878" t="s">
        <v>4</v>
      </c>
      <c r="L2878">
        <v>2019</v>
      </c>
      <c r="M2878">
        <v>12189</v>
      </c>
      <c r="N2878" s="3">
        <v>43809</v>
      </c>
      <c r="O2878" s="3">
        <v>43809</v>
      </c>
      <c r="P2878" s="7">
        <f t="shared" si="133"/>
        <v>132</v>
      </c>
      <c r="Q2878" s="8">
        <f t="shared" si="135"/>
        <v>37158</v>
      </c>
      <c r="R2878" t="s">
        <v>737</v>
      </c>
    </row>
    <row r="2879" spans="1:18">
      <c r="A2879">
        <v>1</v>
      </c>
      <c r="B2879" t="s">
        <v>67</v>
      </c>
      <c r="C2879" t="s">
        <v>2</v>
      </c>
      <c r="D2879">
        <v>2019</v>
      </c>
      <c r="E2879">
        <v>8566</v>
      </c>
      <c r="F2879" s="11">
        <v>8.9700000000000006</v>
      </c>
      <c r="G2879" s="3">
        <v>43756</v>
      </c>
      <c r="H2879" t="s">
        <v>2712</v>
      </c>
      <c r="I2879" s="3">
        <v>43647</v>
      </c>
      <c r="J2879" s="3">
        <f t="shared" si="134"/>
        <v>43677</v>
      </c>
      <c r="K2879" t="s">
        <v>4</v>
      </c>
      <c r="L2879">
        <v>2019</v>
      </c>
      <c r="M2879">
        <v>12189</v>
      </c>
      <c r="N2879" s="3">
        <v>43809</v>
      </c>
      <c r="O2879" s="3">
        <v>43809</v>
      </c>
      <c r="P2879" s="7">
        <f t="shared" si="133"/>
        <v>132</v>
      </c>
      <c r="Q2879" s="8">
        <f t="shared" si="135"/>
        <v>1184.0400000000002</v>
      </c>
      <c r="R2879" t="s">
        <v>737</v>
      </c>
    </row>
    <row r="2880" spans="1:18">
      <c r="A2880">
        <v>1</v>
      </c>
      <c r="B2880" t="s">
        <v>67</v>
      </c>
      <c r="C2880" t="s">
        <v>2</v>
      </c>
      <c r="D2880">
        <v>2019</v>
      </c>
      <c r="E2880">
        <v>8567</v>
      </c>
      <c r="F2880" s="11">
        <v>12.55</v>
      </c>
      <c r="G2880" s="3">
        <v>43756</v>
      </c>
      <c r="H2880" t="s">
        <v>2713</v>
      </c>
      <c r="I2880" s="3">
        <v>43647</v>
      </c>
      <c r="J2880" s="3">
        <f t="shared" si="134"/>
        <v>43677</v>
      </c>
      <c r="K2880" t="s">
        <v>4</v>
      </c>
      <c r="L2880">
        <v>2019</v>
      </c>
      <c r="M2880">
        <v>12189</v>
      </c>
      <c r="N2880" s="3">
        <v>43809</v>
      </c>
      <c r="O2880" s="3">
        <v>43809</v>
      </c>
      <c r="P2880" s="7">
        <f t="shared" si="133"/>
        <v>132</v>
      </c>
      <c r="Q2880" s="8">
        <f t="shared" si="135"/>
        <v>1656.6000000000001</v>
      </c>
      <c r="R2880" t="s">
        <v>737</v>
      </c>
    </row>
    <row r="2881" spans="1:18">
      <c r="A2881">
        <v>1</v>
      </c>
      <c r="B2881" t="s">
        <v>67</v>
      </c>
      <c r="C2881" t="s">
        <v>2</v>
      </c>
      <c r="D2881">
        <v>2019</v>
      </c>
      <c r="E2881">
        <v>8568</v>
      </c>
      <c r="F2881" s="11">
        <v>1.79</v>
      </c>
      <c r="G2881" s="3">
        <v>43756</v>
      </c>
      <c r="H2881" t="s">
        <v>2714</v>
      </c>
      <c r="I2881" s="3">
        <v>43647</v>
      </c>
      <c r="J2881" s="3">
        <f t="shared" si="134"/>
        <v>43677</v>
      </c>
      <c r="K2881" t="s">
        <v>4</v>
      </c>
      <c r="L2881">
        <v>2019</v>
      </c>
      <c r="M2881">
        <v>12189</v>
      </c>
      <c r="N2881" s="3">
        <v>43809</v>
      </c>
      <c r="O2881" s="3">
        <v>43809</v>
      </c>
      <c r="P2881" s="7">
        <f t="shared" si="133"/>
        <v>132</v>
      </c>
      <c r="Q2881" s="8">
        <f t="shared" si="135"/>
        <v>236.28</v>
      </c>
      <c r="R2881" t="s">
        <v>737</v>
      </c>
    </row>
    <row r="2882" spans="1:18">
      <c r="A2882">
        <v>1</v>
      </c>
      <c r="B2882" t="s">
        <v>67</v>
      </c>
      <c r="C2882" t="s">
        <v>2</v>
      </c>
      <c r="D2882">
        <v>2019</v>
      </c>
      <c r="E2882">
        <v>8569</v>
      </c>
      <c r="F2882" s="11">
        <v>225.92</v>
      </c>
      <c r="G2882" s="3">
        <v>43756</v>
      </c>
      <c r="H2882" t="s">
        <v>2715</v>
      </c>
      <c r="I2882" s="3">
        <v>43647</v>
      </c>
      <c r="J2882" s="3">
        <f t="shared" si="134"/>
        <v>43677</v>
      </c>
      <c r="K2882" t="s">
        <v>4</v>
      </c>
      <c r="L2882">
        <v>2019</v>
      </c>
      <c r="M2882">
        <v>12189</v>
      </c>
      <c r="N2882" s="3">
        <v>43809</v>
      </c>
      <c r="O2882" s="3">
        <v>43809</v>
      </c>
      <c r="P2882" s="7">
        <f t="shared" ref="P2882:P2945" si="136">O2882-J2882</f>
        <v>132</v>
      </c>
      <c r="Q2882" s="8">
        <f t="shared" si="135"/>
        <v>29821.439999999999</v>
      </c>
      <c r="R2882" t="s">
        <v>737</v>
      </c>
    </row>
    <row r="2883" spans="1:18">
      <c r="A2883">
        <v>1</v>
      </c>
      <c r="B2883" t="s">
        <v>67</v>
      </c>
      <c r="C2883" t="s">
        <v>2</v>
      </c>
      <c r="D2883">
        <v>2019</v>
      </c>
      <c r="E2883">
        <v>8570</v>
      </c>
      <c r="F2883" s="11">
        <v>28.69</v>
      </c>
      <c r="G2883" s="3">
        <v>43756</v>
      </c>
      <c r="H2883" t="s">
        <v>2716</v>
      </c>
      <c r="I2883" s="3">
        <v>43647</v>
      </c>
      <c r="J2883" s="3">
        <f t="shared" ref="J2883:J2946" si="137">I2883+30</f>
        <v>43677</v>
      </c>
      <c r="K2883" t="s">
        <v>4</v>
      </c>
      <c r="L2883">
        <v>2019</v>
      </c>
      <c r="M2883">
        <v>12189</v>
      </c>
      <c r="N2883" s="3">
        <v>43809</v>
      </c>
      <c r="O2883" s="3">
        <v>43809</v>
      </c>
      <c r="P2883" s="7">
        <f t="shared" si="136"/>
        <v>132</v>
      </c>
      <c r="Q2883" s="8">
        <f t="shared" si="135"/>
        <v>3787.0800000000004</v>
      </c>
      <c r="R2883" t="s">
        <v>737</v>
      </c>
    </row>
    <row r="2884" spans="1:18">
      <c r="A2884">
        <v>1</v>
      </c>
      <c r="B2884" t="s">
        <v>67</v>
      </c>
      <c r="C2884" t="s">
        <v>2</v>
      </c>
      <c r="D2884">
        <v>2019</v>
      </c>
      <c r="E2884">
        <v>8571</v>
      </c>
      <c r="F2884" s="11">
        <v>168.54</v>
      </c>
      <c r="G2884" s="3">
        <v>43756</v>
      </c>
      <c r="H2884" t="s">
        <v>2717</v>
      </c>
      <c r="I2884" s="3">
        <v>43647</v>
      </c>
      <c r="J2884" s="3">
        <f t="shared" si="137"/>
        <v>43677</v>
      </c>
      <c r="K2884" t="s">
        <v>4</v>
      </c>
      <c r="L2884">
        <v>2019</v>
      </c>
      <c r="M2884">
        <v>12189</v>
      </c>
      <c r="N2884" s="3">
        <v>43809</v>
      </c>
      <c r="O2884" s="3">
        <v>43809</v>
      </c>
      <c r="P2884" s="7">
        <f t="shared" si="136"/>
        <v>132</v>
      </c>
      <c r="Q2884" s="8">
        <f t="shared" si="135"/>
        <v>22247.279999999999</v>
      </c>
      <c r="R2884" t="s">
        <v>737</v>
      </c>
    </row>
    <row r="2885" spans="1:18">
      <c r="A2885">
        <v>1</v>
      </c>
      <c r="B2885" t="s">
        <v>67</v>
      </c>
      <c r="C2885" t="s">
        <v>2</v>
      </c>
      <c r="D2885">
        <v>2019</v>
      </c>
      <c r="E2885">
        <v>8572</v>
      </c>
      <c r="F2885" s="11">
        <v>8.9700000000000006</v>
      </c>
      <c r="G2885" s="3">
        <v>43756</v>
      </c>
      <c r="H2885" t="s">
        <v>2718</v>
      </c>
      <c r="I2885" s="3">
        <v>43647</v>
      </c>
      <c r="J2885" s="3">
        <f t="shared" si="137"/>
        <v>43677</v>
      </c>
      <c r="K2885" t="s">
        <v>4</v>
      </c>
      <c r="L2885">
        <v>2019</v>
      </c>
      <c r="M2885">
        <v>12189</v>
      </c>
      <c r="N2885" s="3">
        <v>43809</v>
      </c>
      <c r="O2885" s="3">
        <v>43809</v>
      </c>
      <c r="P2885" s="7">
        <f t="shared" si="136"/>
        <v>132</v>
      </c>
      <c r="Q2885" s="8">
        <f t="shared" si="135"/>
        <v>1184.0400000000002</v>
      </c>
      <c r="R2885" t="s">
        <v>737</v>
      </c>
    </row>
    <row r="2886" spans="1:18">
      <c r="A2886">
        <v>1</v>
      </c>
      <c r="B2886" t="s">
        <v>67</v>
      </c>
      <c r="C2886" t="s">
        <v>2</v>
      </c>
      <c r="D2886">
        <v>2019</v>
      </c>
      <c r="E2886">
        <v>8573</v>
      </c>
      <c r="F2886" s="11">
        <v>14.34</v>
      </c>
      <c r="G2886" s="3">
        <v>43756</v>
      </c>
      <c r="H2886" t="s">
        <v>2719</v>
      </c>
      <c r="I2886" s="3">
        <v>43647</v>
      </c>
      <c r="J2886" s="3">
        <f t="shared" si="137"/>
        <v>43677</v>
      </c>
      <c r="K2886" t="s">
        <v>4</v>
      </c>
      <c r="L2886">
        <v>2019</v>
      </c>
      <c r="M2886">
        <v>12189</v>
      </c>
      <c r="N2886" s="3">
        <v>43809</v>
      </c>
      <c r="O2886" s="3">
        <v>43809</v>
      </c>
      <c r="P2886" s="7">
        <f t="shared" si="136"/>
        <v>132</v>
      </c>
      <c r="Q2886" s="8">
        <f t="shared" si="135"/>
        <v>1892.8799999999999</v>
      </c>
      <c r="R2886" t="s">
        <v>737</v>
      </c>
    </row>
    <row r="2887" spans="1:18">
      <c r="A2887">
        <v>1</v>
      </c>
      <c r="B2887" t="s">
        <v>67</v>
      </c>
      <c r="C2887" t="s">
        <v>2</v>
      </c>
      <c r="D2887">
        <v>2019</v>
      </c>
      <c r="E2887">
        <v>8574</v>
      </c>
      <c r="F2887" s="11">
        <v>281.5</v>
      </c>
      <c r="G2887" s="3">
        <v>43756</v>
      </c>
      <c r="H2887" t="s">
        <v>2720</v>
      </c>
      <c r="I2887" s="3">
        <v>43647</v>
      </c>
      <c r="J2887" s="3">
        <f t="shared" si="137"/>
        <v>43677</v>
      </c>
      <c r="K2887" t="s">
        <v>4</v>
      </c>
      <c r="L2887">
        <v>2019</v>
      </c>
      <c r="M2887">
        <v>12189</v>
      </c>
      <c r="N2887" s="3">
        <v>43809</v>
      </c>
      <c r="O2887" s="3">
        <v>43809</v>
      </c>
      <c r="P2887" s="7">
        <f t="shared" si="136"/>
        <v>132</v>
      </c>
      <c r="Q2887" s="8">
        <f t="shared" si="135"/>
        <v>37158</v>
      </c>
      <c r="R2887" t="s">
        <v>737</v>
      </c>
    </row>
    <row r="2888" spans="1:18">
      <c r="A2888">
        <v>1</v>
      </c>
      <c r="B2888" t="s">
        <v>67</v>
      </c>
      <c r="C2888" t="s">
        <v>2</v>
      </c>
      <c r="D2888">
        <v>2019</v>
      </c>
      <c r="E2888">
        <v>8575</v>
      </c>
      <c r="F2888" s="11">
        <v>8.9700000000000006</v>
      </c>
      <c r="G2888" s="3">
        <v>43756</v>
      </c>
      <c r="H2888" t="s">
        <v>2721</v>
      </c>
      <c r="I2888" s="3">
        <v>43647</v>
      </c>
      <c r="J2888" s="3">
        <f t="shared" si="137"/>
        <v>43677</v>
      </c>
      <c r="K2888" t="s">
        <v>4</v>
      </c>
      <c r="L2888">
        <v>2019</v>
      </c>
      <c r="M2888">
        <v>12189</v>
      </c>
      <c r="N2888" s="3">
        <v>43809</v>
      </c>
      <c r="O2888" s="3">
        <v>43809</v>
      </c>
      <c r="P2888" s="7">
        <f t="shared" si="136"/>
        <v>132</v>
      </c>
      <c r="Q2888" s="8">
        <f t="shared" si="135"/>
        <v>1184.0400000000002</v>
      </c>
      <c r="R2888" t="s">
        <v>737</v>
      </c>
    </row>
    <row r="2889" spans="1:18">
      <c r="A2889">
        <v>1</v>
      </c>
      <c r="B2889" t="s">
        <v>67</v>
      </c>
      <c r="C2889" t="s">
        <v>2</v>
      </c>
      <c r="D2889">
        <v>2019</v>
      </c>
      <c r="E2889">
        <v>8576</v>
      </c>
      <c r="F2889" s="11">
        <v>8.59</v>
      </c>
      <c r="G2889" s="3">
        <v>43756</v>
      </c>
      <c r="H2889" t="s">
        <v>2722</v>
      </c>
      <c r="I2889" s="3">
        <v>43649</v>
      </c>
      <c r="J2889" s="3">
        <f t="shared" si="137"/>
        <v>43679</v>
      </c>
      <c r="K2889" t="s">
        <v>4</v>
      </c>
      <c r="L2889">
        <v>2019</v>
      </c>
      <c r="M2889">
        <v>12189</v>
      </c>
      <c r="N2889" s="3">
        <v>43809</v>
      </c>
      <c r="O2889" s="3">
        <v>43809</v>
      </c>
      <c r="P2889" s="7">
        <f t="shared" si="136"/>
        <v>130</v>
      </c>
      <c r="Q2889" s="8">
        <f t="shared" si="135"/>
        <v>1116.7</v>
      </c>
      <c r="R2889" t="s">
        <v>737</v>
      </c>
    </row>
    <row r="2890" spans="1:18">
      <c r="A2890">
        <v>1</v>
      </c>
      <c r="B2890" t="s">
        <v>67</v>
      </c>
      <c r="C2890" t="s">
        <v>2</v>
      </c>
      <c r="D2890">
        <v>2019</v>
      </c>
      <c r="E2890">
        <v>8577</v>
      </c>
      <c r="F2890" s="11">
        <v>8.59</v>
      </c>
      <c r="G2890" s="3">
        <v>43756</v>
      </c>
      <c r="H2890" t="s">
        <v>2723</v>
      </c>
      <c r="I2890" s="3">
        <v>43649</v>
      </c>
      <c r="J2890" s="3">
        <f t="shared" si="137"/>
        <v>43679</v>
      </c>
      <c r="K2890" t="s">
        <v>4</v>
      </c>
      <c r="L2890">
        <v>2019</v>
      </c>
      <c r="M2890">
        <v>12189</v>
      </c>
      <c r="N2890" s="3">
        <v>43809</v>
      </c>
      <c r="O2890" s="3">
        <v>43809</v>
      </c>
      <c r="P2890" s="7">
        <f t="shared" si="136"/>
        <v>130</v>
      </c>
      <c r="Q2890" s="8">
        <f t="shared" si="135"/>
        <v>1116.7</v>
      </c>
      <c r="R2890" t="s">
        <v>737</v>
      </c>
    </row>
    <row r="2891" spans="1:18">
      <c r="A2891">
        <v>1</v>
      </c>
      <c r="B2891" t="s">
        <v>67</v>
      </c>
      <c r="C2891" t="s">
        <v>2</v>
      </c>
      <c r="D2891">
        <v>2019</v>
      </c>
      <c r="E2891">
        <v>8578</v>
      </c>
      <c r="F2891" s="11">
        <v>8.59</v>
      </c>
      <c r="G2891" s="3">
        <v>43756</v>
      </c>
      <c r="H2891" t="s">
        <v>2724</v>
      </c>
      <c r="I2891" s="3">
        <v>43649</v>
      </c>
      <c r="J2891" s="3">
        <f t="shared" si="137"/>
        <v>43679</v>
      </c>
      <c r="K2891" t="s">
        <v>4</v>
      </c>
      <c r="L2891">
        <v>2019</v>
      </c>
      <c r="M2891">
        <v>12189</v>
      </c>
      <c r="N2891" s="3">
        <v>43809</v>
      </c>
      <c r="O2891" s="3">
        <v>43809</v>
      </c>
      <c r="P2891" s="7">
        <f t="shared" si="136"/>
        <v>130</v>
      </c>
      <c r="Q2891" s="8">
        <f t="shared" si="135"/>
        <v>1116.7</v>
      </c>
      <c r="R2891" t="s">
        <v>737</v>
      </c>
    </row>
    <row r="2892" spans="1:18">
      <c r="A2892">
        <v>1</v>
      </c>
      <c r="B2892" t="s">
        <v>67</v>
      </c>
      <c r="C2892" t="s">
        <v>2</v>
      </c>
      <c r="D2892">
        <v>2019</v>
      </c>
      <c r="E2892">
        <v>8579</v>
      </c>
      <c r="F2892" s="11">
        <v>8.59</v>
      </c>
      <c r="G2892" s="3">
        <v>43756</v>
      </c>
      <c r="H2892" t="s">
        <v>2725</v>
      </c>
      <c r="I2892" s="3">
        <v>43649</v>
      </c>
      <c r="J2892" s="3">
        <f t="shared" si="137"/>
        <v>43679</v>
      </c>
      <c r="K2892" t="s">
        <v>4</v>
      </c>
      <c r="L2892">
        <v>2019</v>
      </c>
      <c r="M2892">
        <v>12189</v>
      </c>
      <c r="N2892" s="3">
        <v>43809</v>
      </c>
      <c r="O2892" s="3">
        <v>43809</v>
      </c>
      <c r="P2892" s="7">
        <f t="shared" si="136"/>
        <v>130</v>
      </c>
      <c r="Q2892" s="8">
        <f t="shared" si="135"/>
        <v>1116.7</v>
      </c>
      <c r="R2892" t="s">
        <v>737</v>
      </c>
    </row>
    <row r="2893" spans="1:18">
      <c r="A2893">
        <v>1</v>
      </c>
      <c r="B2893" t="s">
        <v>67</v>
      </c>
      <c r="C2893" t="s">
        <v>2</v>
      </c>
      <c r="D2893">
        <v>2019</v>
      </c>
      <c r="E2893">
        <v>8580</v>
      </c>
      <c r="F2893" s="11">
        <v>8.59</v>
      </c>
      <c r="G2893" s="3">
        <v>43756</v>
      </c>
      <c r="H2893" t="s">
        <v>2726</v>
      </c>
      <c r="I2893" s="3">
        <v>43649</v>
      </c>
      <c r="J2893" s="3">
        <f t="shared" si="137"/>
        <v>43679</v>
      </c>
      <c r="K2893" t="s">
        <v>4</v>
      </c>
      <c r="L2893">
        <v>2019</v>
      </c>
      <c r="M2893">
        <v>12189</v>
      </c>
      <c r="N2893" s="3">
        <v>43809</v>
      </c>
      <c r="O2893" s="3">
        <v>43809</v>
      </c>
      <c r="P2893" s="7">
        <f t="shared" si="136"/>
        <v>130</v>
      </c>
      <c r="Q2893" s="8">
        <f t="shared" si="135"/>
        <v>1116.7</v>
      </c>
      <c r="R2893" t="s">
        <v>737</v>
      </c>
    </row>
    <row r="2894" spans="1:18">
      <c r="A2894">
        <v>1</v>
      </c>
      <c r="B2894" t="s">
        <v>67</v>
      </c>
      <c r="C2894" t="s">
        <v>2</v>
      </c>
      <c r="D2894">
        <v>2019</v>
      </c>
      <c r="E2894">
        <v>8581</v>
      </c>
      <c r="F2894" s="11">
        <v>8.59</v>
      </c>
      <c r="G2894" s="3">
        <v>43756</v>
      </c>
      <c r="H2894" t="s">
        <v>2727</v>
      </c>
      <c r="I2894" s="3">
        <v>43649</v>
      </c>
      <c r="J2894" s="3">
        <f t="shared" si="137"/>
        <v>43679</v>
      </c>
      <c r="K2894" t="s">
        <v>4</v>
      </c>
      <c r="L2894">
        <v>2019</v>
      </c>
      <c r="M2894">
        <v>12189</v>
      </c>
      <c r="N2894" s="3">
        <v>43809</v>
      </c>
      <c r="O2894" s="3">
        <v>43809</v>
      </c>
      <c r="P2894" s="7">
        <f t="shared" si="136"/>
        <v>130</v>
      </c>
      <c r="Q2894" s="8">
        <f t="shared" si="135"/>
        <v>1116.7</v>
      </c>
      <c r="R2894" t="s">
        <v>737</v>
      </c>
    </row>
    <row r="2895" spans="1:18">
      <c r="A2895">
        <v>1</v>
      </c>
      <c r="B2895" t="s">
        <v>67</v>
      </c>
      <c r="C2895" t="s">
        <v>2</v>
      </c>
      <c r="D2895">
        <v>2019</v>
      </c>
      <c r="E2895">
        <v>8582</v>
      </c>
      <c r="F2895" s="11">
        <v>8.59</v>
      </c>
      <c r="G2895" s="3">
        <v>43756</v>
      </c>
      <c r="H2895" t="s">
        <v>2728</v>
      </c>
      <c r="I2895" s="3">
        <v>43649</v>
      </c>
      <c r="J2895" s="3">
        <f t="shared" si="137"/>
        <v>43679</v>
      </c>
      <c r="K2895" t="s">
        <v>4</v>
      </c>
      <c r="L2895">
        <v>2019</v>
      </c>
      <c r="M2895">
        <v>12189</v>
      </c>
      <c r="N2895" s="3">
        <v>43809</v>
      </c>
      <c r="O2895" s="3">
        <v>43809</v>
      </c>
      <c r="P2895" s="7">
        <f t="shared" si="136"/>
        <v>130</v>
      </c>
      <c r="Q2895" s="8">
        <f t="shared" si="135"/>
        <v>1116.7</v>
      </c>
      <c r="R2895" t="s">
        <v>737</v>
      </c>
    </row>
    <row r="2896" spans="1:18">
      <c r="A2896">
        <v>1</v>
      </c>
      <c r="B2896" t="s">
        <v>67</v>
      </c>
      <c r="C2896" t="s">
        <v>2</v>
      </c>
      <c r="D2896">
        <v>2019</v>
      </c>
      <c r="E2896">
        <v>8583</v>
      </c>
      <c r="F2896" s="11">
        <v>8.59</v>
      </c>
      <c r="G2896" s="3">
        <v>43756</v>
      </c>
      <c r="H2896" t="s">
        <v>2729</v>
      </c>
      <c r="I2896" s="3">
        <v>43649</v>
      </c>
      <c r="J2896" s="3">
        <f t="shared" si="137"/>
        <v>43679</v>
      </c>
      <c r="K2896" t="s">
        <v>4</v>
      </c>
      <c r="L2896">
        <v>2019</v>
      </c>
      <c r="M2896">
        <v>12189</v>
      </c>
      <c r="N2896" s="3">
        <v>43809</v>
      </c>
      <c r="O2896" s="3">
        <v>43809</v>
      </c>
      <c r="P2896" s="7">
        <f t="shared" si="136"/>
        <v>130</v>
      </c>
      <c r="Q2896" s="8">
        <f t="shared" si="135"/>
        <v>1116.7</v>
      </c>
      <c r="R2896" t="s">
        <v>737</v>
      </c>
    </row>
    <row r="2897" spans="1:18">
      <c r="A2897">
        <v>1</v>
      </c>
      <c r="B2897" t="s">
        <v>67</v>
      </c>
      <c r="C2897" t="s">
        <v>2</v>
      </c>
      <c r="D2897">
        <v>2019</v>
      </c>
      <c r="E2897">
        <v>8584</v>
      </c>
      <c r="F2897" s="11">
        <v>268.95</v>
      </c>
      <c r="G2897" s="3">
        <v>43756</v>
      </c>
      <c r="H2897" t="s">
        <v>2730</v>
      </c>
      <c r="I2897" s="3">
        <v>43649</v>
      </c>
      <c r="J2897" s="3">
        <f t="shared" si="137"/>
        <v>43679</v>
      </c>
      <c r="K2897" t="s">
        <v>4</v>
      </c>
      <c r="L2897">
        <v>2019</v>
      </c>
      <c r="M2897">
        <v>12189</v>
      </c>
      <c r="N2897" s="3">
        <v>43809</v>
      </c>
      <c r="O2897" s="3">
        <v>43809</v>
      </c>
      <c r="P2897" s="7">
        <f t="shared" si="136"/>
        <v>130</v>
      </c>
      <c r="Q2897" s="8">
        <f t="shared" si="135"/>
        <v>34963.5</v>
      </c>
      <c r="R2897" t="s">
        <v>737</v>
      </c>
    </row>
    <row r="2898" spans="1:18">
      <c r="A2898">
        <v>1</v>
      </c>
      <c r="B2898" t="s">
        <v>67</v>
      </c>
      <c r="C2898" t="s">
        <v>2</v>
      </c>
      <c r="D2898">
        <v>2019</v>
      </c>
      <c r="E2898">
        <v>8585</v>
      </c>
      <c r="F2898" s="11">
        <v>1.79</v>
      </c>
      <c r="G2898" s="3">
        <v>43756</v>
      </c>
      <c r="H2898" t="s">
        <v>2731</v>
      </c>
      <c r="I2898" s="3">
        <v>43649</v>
      </c>
      <c r="J2898" s="3">
        <f t="shared" si="137"/>
        <v>43679</v>
      </c>
      <c r="K2898" t="s">
        <v>4</v>
      </c>
      <c r="L2898">
        <v>2019</v>
      </c>
      <c r="M2898">
        <v>12189</v>
      </c>
      <c r="N2898" s="3">
        <v>43809</v>
      </c>
      <c r="O2898" s="3">
        <v>43809</v>
      </c>
      <c r="P2898" s="7">
        <f t="shared" si="136"/>
        <v>130</v>
      </c>
      <c r="Q2898" s="8">
        <f t="shared" si="135"/>
        <v>232.70000000000002</v>
      </c>
      <c r="R2898" t="s">
        <v>737</v>
      </c>
    </row>
    <row r="2899" spans="1:18">
      <c r="A2899">
        <v>1</v>
      </c>
      <c r="B2899" t="s">
        <v>67</v>
      </c>
      <c r="C2899" t="s">
        <v>2</v>
      </c>
      <c r="D2899">
        <v>2019</v>
      </c>
      <c r="E2899">
        <v>8586</v>
      </c>
      <c r="F2899" s="11">
        <v>161.37</v>
      </c>
      <c r="G2899" s="3">
        <v>43756</v>
      </c>
      <c r="H2899" t="s">
        <v>2732</v>
      </c>
      <c r="I2899" s="3">
        <v>43649</v>
      </c>
      <c r="J2899" s="3">
        <f t="shared" si="137"/>
        <v>43679</v>
      </c>
      <c r="K2899" t="s">
        <v>4</v>
      </c>
      <c r="L2899">
        <v>2019</v>
      </c>
      <c r="M2899">
        <v>12189</v>
      </c>
      <c r="N2899" s="3">
        <v>43809</v>
      </c>
      <c r="O2899" s="3">
        <v>43809</v>
      </c>
      <c r="P2899" s="7">
        <f t="shared" si="136"/>
        <v>130</v>
      </c>
      <c r="Q2899" s="8">
        <f t="shared" si="135"/>
        <v>20978.100000000002</v>
      </c>
      <c r="R2899" t="s">
        <v>737</v>
      </c>
    </row>
    <row r="2900" spans="1:18">
      <c r="A2900">
        <v>1</v>
      </c>
      <c r="B2900" t="s">
        <v>67</v>
      </c>
      <c r="C2900" t="s">
        <v>2</v>
      </c>
      <c r="D2900">
        <v>2019</v>
      </c>
      <c r="E2900">
        <v>8587</v>
      </c>
      <c r="F2900" s="11">
        <v>7.7</v>
      </c>
      <c r="G2900" s="3">
        <v>43756</v>
      </c>
      <c r="H2900" t="s">
        <v>2733</v>
      </c>
      <c r="I2900" s="3">
        <v>43649</v>
      </c>
      <c r="J2900" s="3">
        <f t="shared" si="137"/>
        <v>43679</v>
      </c>
      <c r="K2900" t="s">
        <v>4</v>
      </c>
      <c r="L2900">
        <v>2019</v>
      </c>
      <c r="M2900">
        <v>12189</v>
      </c>
      <c r="N2900" s="3">
        <v>43809</v>
      </c>
      <c r="O2900" s="3">
        <v>43809</v>
      </c>
      <c r="P2900" s="7">
        <f t="shared" si="136"/>
        <v>130</v>
      </c>
      <c r="Q2900" s="8">
        <f t="shared" si="135"/>
        <v>1001</v>
      </c>
      <c r="R2900" t="s">
        <v>737</v>
      </c>
    </row>
    <row r="2901" spans="1:18">
      <c r="A2901">
        <v>1</v>
      </c>
      <c r="B2901" t="s">
        <v>67</v>
      </c>
      <c r="C2901" t="s">
        <v>2</v>
      </c>
      <c r="D2901">
        <v>2019</v>
      </c>
      <c r="E2901">
        <v>8588</v>
      </c>
      <c r="F2901" s="11">
        <v>16.059999999999999</v>
      </c>
      <c r="G2901" s="3">
        <v>43756</v>
      </c>
      <c r="H2901" t="s">
        <v>2734</v>
      </c>
      <c r="I2901" s="3">
        <v>43649</v>
      </c>
      <c r="J2901" s="3">
        <f t="shared" si="137"/>
        <v>43679</v>
      </c>
      <c r="K2901" t="s">
        <v>4</v>
      </c>
      <c r="L2901">
        <v>2019</v>
      </c>
      <c r="M2901">
        <v>12189</v>
      </c>
      <c r="N2901" s="3">
        <v>43809</v>
      </c>
      <c r="O2901" s="3">
        <v>43809</v>
      </c>
      <c r="P2901" s="7">
        <f t="shared" si="136"/>
        <v>130</v>
      </c>
      <c r="Q2901" s="8">
        <f t="shared" si="135"/>
        <v>2087.7999999999997</v>
      </c>
      <c r="R2901" t="s">
        <v>737</v>
      </c>
    </row>
    <row r="2902" spans="1:18">
      <c r="A2902">
        <v>1</v>
      </c>
      <c r="B2902" t="s">
        <v>67</v>
      </c>
      <c r="C2902" t="s">
        <v>2</v>
      </c>
      <c r="D2902">
        <v>2019</v>
      </c>
      <c r="E2902">
        <v>8589</v>
      </c>
      <c r="F2902" s="11">
        <v>432.11</v>
      </c>
      <c r="G2902" s="3">
        <v>43756</v>
      </c>
      <c r="H2902" t="s">
        <v>2735</v>
      </c>
      <c r="I2902" s="3">
        <v>43649</v>
      </c>
      <c r="J2902" s="3">
        <f t="shared" si="137"/>
        <v>43679</v>
      </c>
      <c r="K2902" t="s">
        <v>4</v>
      </c>
      <c r="L2902">
        <v>2019</v>
      </c>
      <c r="M2902">
        <v>12189</v>
      </c>
      <c r="N2902" s="3">
        <v>43809</v>
      </c>
      <c r="O2902" s="3">
        <v>43809</v>
      </c>
      <c r="P2902" s="7">
        <f t="shared" si="136"/>
        <v>130</v>
      </c>
      <c r="Q2902" s="8">
        <f t="shared" si="135"/>
        <v>56174.3</v>
      </c>
      <c r="R2902" t="s">
        <v>737</v>
      </c>
    </row>
    <row r="2903" spans="1:18">
      <c r="A2903">
        <v>1</v>
      </c>
      <c r="B2903" t="s">
        <v>67</v>
      </c>
      <c r="C2903" t="s">
        <v>2</v>
      </c>
      <c r="D2903">
        <v>2019</v>
      </c>
      <c r="E2903">
        <v>8590</v>
      </c>
      <c r="F2903" s="11">
        <v>268.95</v>
      </c>
      <c r="G2903" s="3">
        <v>43756</v>
      </c>
      <c r="H2903" t="s">
        <v>2736</v>
      </c>
      <c r="I2903" s="3">
        <v>43649</v>
      </c>
      <c r="J2903" s="3">
        <f t="shared" si="137"/>
        <v>43679</v>
      </c>
      <c r="K2903" t="s">
        <v>4</v>
      </c>
      <c r="L2903">
        <v>2019</v>
      </c>
      <c r="M2903">
        <v>12189</v>
      </c>
      <c r="N2903" s="3">
        <v>43809</v>
      </c>
      <c r="O2903" s="3">
        <v>43809</v>
      </c>
      <c r="P2903" s="7">
        <f t="shared" si="136"/>
        <v>130</v>
      </c>
      <c r="Q2903" s="8">
        <f t="shared" si="135"/>
        <v>34963.5</v>
      </c>
      <c r="R2903" t="s">
        <v>737</v>
      </c>
    </row>
    <row r="2904" spans="1:18">
      <c r="A2904">
        <v>1</v>
      </c>
      <c r="B2904" t="s">
        <v>67</v>
      </c>
      <c r="C2904" t="s">
        <v>2</v>
      </c>
      <c r="D2904">
        <v>2019</v>
      </c>
      <c r="E2904">
        <v>8591</v>
      </c>
      <c r="F2904" s="11">
        <v>1595.77</v>
      </c>
      <c r="G2904" s="3">
        <v>43756</v>
      </c>
      <c r="H2904" t="s">
        <v>2737</v>
      </c>
      <c r="I2904" s="3">
        <v>43649</v>
      </c>
      <c r="J2904" s="3">
        <f t="shared" si="137"/>
        <v>43679</v>
      </c>
      <c r="K2904" t="s">
        <v>4</v>
      </c>
      <c r="L2904">
        <v>2019</v>
      </c>
      <c r="M2904">
        <v>12189</v>
      </c>
      <c r="N2904" s="3">
        <v>43809</v>
      </c>
      <c r="O2904" s="3">
        <v>43809</v>
      </c>
      <c r="P2904" s="7">
        <f t="shared" si="136"/>
        <v>130</v>
      </c>
      <c r="Q2904" s="8">
        <f t="shared" si="135"/>
        <v>207450.1</v>
      </c>
      <c r="R2904" t="s">
        <v>737</v>
      </c>
    </row>
    <row r="2905" spans="1:18">
      <c r="A2905">
        <v>1</v>
      </c>
      <c r="B2905" t="s">
        <v>67</v>
      </c>
      <c r="C2905" t="s">
        <v>2</v>
      </c>
      <c r="D2905">
        <v>2019</v>
      </c>
      <c r="E2905">
        <v>8592</v>
      </c>
      <c r="F2905" s="11">
        <v>41.24</v>
      </c>
      <c r="G2905" s="3">
        <v>43756</v>
      </c>
      <c r="H2905" t="s">
        <v>2738</v>
      </c>
      <c r="I2905" s="3">
        <v>43649</v>
      </c>
      <c r="J2905" s="3">
        <f t="shared" si="137"/>
        <v>43679</v>
      </c>
      <c r="K2905" t="s">
        <v>4</v>
      </c>
      <c r="L2905">
        <v>2019</v>
      </c>
      <c r="M2905">
        <v>12189</v>
      </c>
      <c r="N2905" s="3">
        <v>43809</v>
      </c>
      <c r="O2905" s="3">
        <v>43809</v>
      </c>
      <c r="P2905" s="7">
        <f t="shared" si="136"/>
        <v>130</v>
      </c>
      <c r="Q2905" s="8">
        <f t="shared" si="135"/>
        <v>5361.2</v>
      </c>
      <c r="R2905" t="s">
        <v>737</v>
      </c>
    </row>
    <row r="2906" spans="1:18">
      <c r="A2906">
        <v>1</v>
      </c>
      <c r="B2906" t="s">
        <v>67</v>
      </c>
      <c r="C2906" t="s">
        <v>2</v>
      </c>
      <c r="D2906">
        <v>2019</v>
      </c>
      <c r="E2906">
        <v>8593</v>
      </c>
      <c r="F2906" s="11">
        <v>215.16</v>
      </c>
      <c r="G2906" s="3">
        <v>43756</v>
      </c>
      <c r="H2906" t="s">
        <v>2739</v>
      </c>
      <c r="I2906" s="3">
        <v>43649</v>
      </c>
      <c r="J2906" s="3">
        <f t="shared" si="137"/>
        <v>43679</v>
      </c>
      <c r="K2906" t="s">
        <v>4</v>
      </c>
      <c r="L2906">
        <v>2019</v>
      </c>
      <c r="M2906">
        <v>12189</v>
      </c>
      <c r="N2906" s="3">
        <v>43809</v>
      </c>
      <c r="O2906" s="3">
        <v>43809</v>
      </c>
      <c r="P2906" s="7">
        <f t="shared" si="136"/>
        <v>130</v>
      </c>
      <c r="Q2906" s="8">
        <f t="shared" si="135"/>
        <v>27970.799999999999</v>
      </c>
      <c r="R2906" t="s">
        <v>737</v>
      </c>
    </row>
    <row r="2907" spans="1:18">
      <c r="A2907">
        <v>1</v>
      </c>
      <c r="B2907" t="s">
        <v>67</v>
      </c>
      <c r="C2907" t="s">
        <v>2</v>
      </c>
      <c r="D2907">
        <v>2019</v>
      </c>
      <c r="E2907">
        <v>8594</v>
      </c>
      <c r="F2907" s="11">
        <v>268.95</v>
      </c>
      <c r="G2907" s="3">
        <v>43756</v>
      </c>
      <c r="H2907" t="s">
        <v>2740</v>
      </c>
      <c r="I2907" s="3">
        <v>43649</v>
      </c>
      <c r="J2907" s="3">
        <f t="shared" si="137"/>
        <v>43679</v>
      </c>
      <c r="K2907" t="s">
        <v>4</v>
      </c>
      <c r="L2907">
        <v>2019</v>
      </c>
      <c r="M2907">
        <v>12189</v>
      </c>
      <c r="N2907" s="3">
        <v>43809</v>
      </c>
      <c r="O2907" s="3">
        <v>43809</v>
      </c>
      <c r="P2907" s="7">
        <f t="shared" si="136"/>
        <v>130</v>
      </c>
      <c r="Q2907" s="8">
        <f t="shared" si="135"/>
        <v>34963.5</v>
      </c>
      <c r="R2907" t="s">
        <v>737</v>
      </c>
    </row>
    <row r="2908" spans="1:18">
      <c r="A2908">
        <v>1</v>
      </c>
      <c r="B2908" t="s">
        <v>67</v>
      </c>
      <c r="C2908" t="s">
        <v>2</v>
      </c>
      <c r="D2908">
        <v>2019</v>
      </c>
      <c r="E2908">
        <v>8595</v>
      </c>
      <c r="F2908" s="11">
        <v>862.43</v>
      </c>
      <c r="G2908" s="3">
        <v>43756</v>
      </c>
      <c r="H2908" t="s">
        <v>2741</v>
      </c>
      <c r="I2908" s="3">
        <v>43649</v>
      </c>
      <c r="J2908" s="3">
        <f t="shared" si="137"/>
        <v>43679</v>
      </c>
      <c r="K2908" t="s">
        <v>4</v>
      </c>
      <c r="L2908">
        <v>2019</v>
      </c>
      <c r="M2908">
        <v>12189</v>
      </c>
      <c r="N2908" s="3">
        <v>43809</v>
      </c>
      <c r="O2908" s="3">
        <v>43809</v>
      </c>
      <c r="P2908" s="7">
        <f t="shared" si="136"/>
        <v>130</v>
      </c>
      <c r="Q2908" s="8">
        <f t="shared" si="135"/>
        <v>112115.9</v>
      </c>
      <c r="R2908" t="s">
        <v>737</v>
      </c>
    </row>
    <row r="2909" spans="1:18">
      <c r="A2909">
        <v>1</v>
      </c>
      <c r="B2909" t="s">
        <v>67</v>
      </c>
      <c r="C2909" t="s">
        <v>2</v>
      </c>
      <c r="D2909">
        <v>2019</v>
      </c>
      <c r="E2909">
        <v>8596</v>
      </c>
      <c r="F2909" s="11">
        <v>1.79</v>
      </c>
      <c r="G2909" s="3">
        <v>43756</v>
      </c>
      <c r="H2909" t="s">
        <v>2742</v>
      </c>
      <c r="I2909" s="3">
        <v>43649</v>
      </c>
      <c r="J2909" s="3">
        <f t="shared" si="137"/>
        <v>43679</v>
      </c>
      <c r="K2909" t="s">
        <v>4</v>
      </c>
      <c r="L2909">
        <v>2019</v>
      </c>
      <c r="M2909">
        <v>12189</v>
      </c>
      <c r="N2909" s="3">
        <v>43809</v>
      </c>
      <c r="O2909" s="3">
        <v>43809</v>
      </c>
      <c r="P2909" s="7">
        <f t="shared" si="136"/>
        <v>130</v>
      </c>
      <c r="Q2909" s="8">
        <f t="shared" si="135"/>
        <v>232.70000000000002</v>
      </c>
      <c r="R2909" t="s">
        <v>737</v>
      </c>
    </row>
    <row r="2910" spans="1:18">
      <c r="A2910">
        <v>1</v>
      </c>
      <c r="B2910" t="s">
        <v>67</v>
      </c>
      <c r="C2910" t="s">
        <v>2</v>
      </c>
      <c r="D2910">
        <v>2019</v>
      </c>
      <c r="E2910">
        <v>8597</v>
      </c>
      <c r="F2910" s="11">
        <v>376.53</v>
      </c>
      <c r="G2910" s="3">
        <v>43756</v>
      </c>
      <c r="H2910" t="s">
        <v>2743</v>
      </c>
      <c r="I2910" s="3">
        <v>43649</v>
      </c>
      <c r="J2910" s="3">
        <f t="shared" si="137"/>
        <v>43679</v>
      </c>
      <c r="K2910" t="s">
        <v>4</v>
      </c>
      <c r="L2910">
        <v>2019</v>
      </c>
      <c r="M2910">
        <v>12189</v>
      </c>
      <c r="N2910" s="3">
        <v>43809</v>
      </c>
      <c r="O2910" s="3">
        <v>43809</v>
      </c>
      <c r="P2910" s="7">
        <f t="shared" si="136"/>
        <v>130</v>
      </c>
      <c r="Q2910" s="8">
        <f t="shared" si="135"/>
        <v>48948.899999999994</v>
      </c>
      <c r="R2910" t="s">
        <v>737</v>
      </c>
    </row>
    <row r="2911" spans="1:18">
      <c r="A2911">
        <v>1</v>
      </c>
      <c r="B2911" t="s">
        <v>67</v>
      </c>
      <c r="C2911" t="s">
        <v>2</v>
      </c>
      <c r="D2911">
        <v>2019</v>
      </c>
      <c r="E2911">
        <v>8598</v>
      </c>
      <c r="F2911" s="11">
        <v>215.16</v>
      </c>
      <c r="G2911" s="3">
        <v>43756</v>
      </c>
      <c r="H2911" t="s">
        <v>2744</v>
      </c>
      <c r="I2911" s="3">
        <v>43649</v>
      </c>
      <c r="J2911" s="3">
        <f t="shared" si="137"/>
        <v>43679</v>
      </c>
      <c r="K2911" t="s">
        <v>4</v>
      </c>
      <c r="L2911">
        <v>2019</v>
      </c>
      <c r="M2911">
        <v>12189</v>
      </c>
      <c r="N2911" s="3">
        <v>43809</v>
      </c>
      <c r="O2911" s="3">
        <v>43809</v>
      </c>
      <c r="P2911" s="7">
        <f t="shared" si="136"/>
        <v>130</v>
      </c>
      <c r="Q2911" s="8">
        <f t="shared" si="135"/>
        <v>27970.799999999999</v>
      </c>
      <c r="R2911" t="s">
        <v>737</v>
      </c>
    </row>
    <row r="2912" spans="1:18">
      <c r="A2912">
        <v>1</v>
      </c>
      <c r="B2912" t="s">
        <v>67</v>
      </c>
      <c r="C2912" t="s">
        <v>2</v>
      </c>
      <c r="D2912">
        <v>2019</v>
      </c>
      <c r="E2912">
        <v>8599</v>
      </c>
      <c r="F2912" s="11">
        <v>268.95</v>
      </c>
      <c r="G2912" s="3">
        <v>43756</v>
      </c>
      <c r="H2912" t="s">
        <v>2745</v>
      </c>
      <c r="I2912" s="3">
        <v>43649</v>
      </c>
      <c r="J2912" s="3">
        <f t="shared" si="137"/>
        <v>43679</v>
      </c>
      <c r="K2912" t="s">
        <v>4</v>
      </c>
      <c r="L2912">
        <v>2019</v>
      </c>
      <c r="M2912">
        <v>12189</v>
      </c>
      <c r="N2912" s="3">
        <v>43809</v>
      </c>
      <c r="O2912" s="3">
        <v>43809</v>
      </c>
      <c r="P2912" s="7">
        <f t="shared" si="136"/>
        <v>130</v>
      </c>
      <c r="Q2912" s="8">
        <f t="shared" si="135"/>
        <v>34963.5</v>
      </c>
      <c r="R2912" t="s">
        <v>737</v>
      </c>
    </row>
    <row r="2913" spans="1:18">
      <c r="A2913">
        <v>1</v>
      </c>
      <c r="B2913" t="s">
        <v>67</v>
      </c>
      <c r="C2913" t="s">
        <v>2</v>
      </c>
      <c r="D2913">
        <v>2019</v>
      </c>
      <c r="E2913">
        <v>8600</v>
      </c>
      <c r="F2913" s="11">
        <v>268.95</v>
      </c>
      <c r="G2913" s="3">
        <v>43756</v>
      </c>
      <c r="H2913" t="s">
        <v>2746</v>
      </c>
      <c r="I2913" s="3">
        <v>43649</v>
      </c>
      <c r="J2913" s="3">
        <f t="shared" si="137"/>
        <v>43679</v>
      </c>
      <c r="K2913" t="s">
        <v>4</v>
      </c>
      <c r="L2913">
        <v>2019</v>
      </c>
      <c r="M2913">
        <v>12189</v>
      </c>
      <c r="N2913" s="3">
        <v>43809</v>
      </c>
      <c r="O2913" s="3">
        <v>43809</v>
      </c>
      <c r="P2913" s="7">
        <f t="shared" si="136"/>
        <v>130</v>
      </c>
      <c r="Q2913" s="8">
        <f t="shared" si="135"/>
        <v>34963.5</v>
      </c>
      <c r="R2913" t="s">
        <v>737</v>
      </c>
    </row>
    <row r="2914" spans="1:18">
      <c r="A2914">
        <v>1</v>
      </c>
      <c r="B2914" t="s">
        <v>67</v>
      </c>
      <c r="C2914" t="s">
        <v>2</v>
      </c>
      <c r="D2914">
        <v>2019</v>
      </c>
      <c r="E2914">
        <v>8601</v>
      </c>
      <c r="F2914" s="11">
        <v>301.22000000000003</v>
      </c>
      <c r="G2914" s="3">
        <v>43756</v>
      </c>
      <c r="H2914" t="s">
        <v>2747</v>
      </c>
      <c r="I2914" s="3">
        <v>43649</v>
      </c>
      <c r="J2914" s="3">
        <f t="shared" si="137"/>
        <v>43679</v>
      </c>
      <c r="K2914" t="s">
        <v>4</v>
      </c>
      <c r="L2914">
        <v>2019</v>
      </c>
      <c r="M2914">
        <v>12189</v>
      </c>
      <c r="N2914" s="3">
        <v>43809</v>
      </c>
      <c r="O2914" s="3">
        <v>43809</v>
      </c>
      <c r="P2914" s="7">
        <f t="shared" si="136"/>
        <v>130</v>
      </c>
      <c r="Q2914" s="8">
        <f t="shared" si="135"/>
        <v>39158.600000000006</v>
      </c>
      <c r="R2914" t="s">
        <v>737</v>
      </c>
    </row>
    <row r="2915" spans="1:18">
      <c r="A2915">
        <v>1</v>
      </c>
      <c r="B2915" t="s">
        <v>67</v>
      </c>
      <c r="C2915" t="s">
        <v>2</v>
      </c>
      <c r="D2915">
        <v>2019</v>
      </c>
      <c r="E2915">
        <v>8602</v>
      </c>
      <c r="F2915" s="11">
        <v>8.9700000000000006</v>
      </c>
      <c r="G2915" s="3">
        <v>43756</v>
      </c>
      <c r="H2915" t="s">
        <v>2748</v>
      </c>
      <c r="I2915" s="3">
        <v>43649</v>
      </c>
      <c r="J2915" s="3">
        <f t="shared" si="137"/>
        <v>43679</v>
      </c>
      <c r="K2915" t="s">
        <v>4</v>
      </c>
      <c r="L2915">
        <v>2019</v>
      </c>
      <c r="M2915">
        <v>12189</v>
      </c>
      <c r="N2915" s="3">
        <v>43809</v>
      </c>
      <c r="O2915" s="3">
        <v>43809</v>
      </c>
      <c r="P2915" s="7">
        <f t="shared" si="136"/>
        <v>130</v>
      </c>
      <c r="Q2915" s="8">
        <f t="shared" si="135"/>
        <v>1166.1000000000001</v>
      </c>
      <c r="R2915" t="s">
        <v>737</v>
      </c>
    </row>
    <row r="2916" spans="1:18">
      <c r="A2916">
        <v>1</v>
      </c>
      <c r="B2916" t="s">
        <v>67</v>
      </c>
      <c r="C2916" t="s">
        <v>2</v>
      </c>
      <c r="D2916">
        <v>2019</v>
      </c>
      <c r="E2916">
        <v>8603</v>
      </c>
      <c r="F2916" s="11">
        <v>1.79</v>
      </c>
      <c r="G2916" s="3">
        <v>43756</v>
      </c>
      <c r="H2916" t="s">
        <v>2749</v>
      </c>
      <c r="I2916" s="3">
        <v>43649</v>
      </c>
      <c r="J2916" s="3">
        <f t="shared" si="137"/>
        <v>43679</v>
      </c>
      <c r="K2916" t="s">
        <v>4</v>
      </c>
      <c r="L2916">
        <v>2019</v>
      </c>
      <c r="M2916">
        <v>12189</v>
      </c>
      <c r="N2916" s="3">
        <v>43809</v>
      </c>
      <c r="O2916" s="3">
        <v>43809</v>
      </c>
      <c r="P2916" s="7">
        <f t="shared" si="136"/>
        <v>130</v>
      </c>
      <c r="Q2916" s="8">
        <f t="shared" si="135"/>
        <v>232.70000000000002</v>
      </c>
      <c r="R2916" t="s">
        <v>737</v>
      </c>
    </row>
    <row r="2917" spans="1:18">
      <c r="A2917">
        <v>1</v>
      </c>
      <c r="B2917" t="s">
        <v>67</v>
      </c>
      <c r="C2917" t="s">
        <v>2</v>
      </c>
      <c r="D2917">
        <v>2019</v>
      </c>
      <c r="E2917">
        <v>8604</v>
      </c>
      <c r="F2917" s="11">
        <v>8.9700000000000006</v>
      </c>
      <c r="G2917" s="3">
        <v>43756</v>
      </c>
      <c r="H2917" t="s">
        <v>2750</v>
      </c>
      <c r="I2917" s="3">
        <v>43649</v>
      </c>
      <c r="J2917" s="3">
        <f t="shared" si="137"/>
        <v>43679</v>
      </c>
      <c r="K2917" t="s">
        <v>4</v>
      </c>
      <c r="L2917">
        <v>2019</v>
      </c>
      <c r="M2917">
        <v>12189</v>
      </c>
      <c r="N2917" s="3">
        <v>43809</v>
      </c>
      <c r="O2917" s="3">
        <v>43809</v>
      </c>
      <c r="P2917" s="7">
        <f t="shared" si="136"/>
        <v>130</v>
      </c>
      <c r="Q2917" s="8">
        <f t="shared" si="135"/>
        <v>1166.1000000000001</v>
      </c>
      <c r="R2917" t="s">
        <v>737</v>
      </c>
    </row>
    <row r="2918" spans="1:18">
      <c r="A2918">
        <v>1</v>
      </c>
      <c r="B2918" t="s">
        <v>67</v>
      </c>
      <c r="C2918" t="s">
        <v>2</v>
      </c>
      <c r="D2918">
        <v>2019</v>
      </c>
      <c r="E2918">
        <v>8605</v>
      </c>
      <c r="F2918" s="11">
        <v>5.38</v>
      </c>
      <c r="G2918" s="3">
        <v>43756</v>
      </c>
      <c r="H2918" t="s">
        <v>2751</v>
      </c>
      <c r="I2918" s="3">
        <v>43649</v>
      </c>
      <c r="J2918" s="3">
        <f t="shared" si="137"/>
        <v>43679</v>
      </c>
      <c r="K2918" t="s">
        <v>4</v>
      </c>
      <c r="L2918">
        <v>2019</v>
      </c>
      <c r="M2918">
        <v>12189</v>
      </c>
      <c r="N2918" s="3">
        <v>43809</v>
      </c>
      <c r="O2918" s="3">
        <v>43809</v>
      </c>
      <c r="P2918" s="7">
        <f t="shared" si="136"/>
        <v>130</v>
      </c>
      <c r="Q2918" s="8">
        <f t="shared" si="135"/>
        <v>699.4</v>
      </c>
      <c r="R2918" t="s">
        <v>737</v>
      </c>
    </row>
    <row r="2919" spans="1:18">
      <c r="A2919">
        <v>1</v>
      </c>
      <c r="B2919" t="s">
        <v>67</v>
      </c>
      <c r="C2919" t="s">
        <v>2</v>
      </c>
      <c r="D2919">
        <v>2019</v>
      </c>
      <c r="E2919">
        <v>8606</v>
      </c>
      <c r="F2919" s="11">
        <v>7.17</v>
      </c>
      <c r="G2919" s="3">
        <v>43756</v>
      </c>
      <c r="H2919" t="s">
        <v>2752</v>
      </c>
      <c r="I2919" s="3">
        <v>43649</v>
      </c>
      <c r="J2919" s="3">
        <f t="shared" si="137"/>
        <v>43679</v>
      </c>
      <c r="K2919" t="s">
        <v>4</v>
      </c>
      <c r="L2919">
        <v>2019</v>
      </c>
      <c r="M2919">
        <v>12189</v>
      </c>
      <c r="N2919" s="3">
        <v>43809</v>
      </c>
      <c r="O2919" s="3">
        <v>43809</v>
      </c>
      <c r="P2919" s="7">
        <f t="shared" si="136"/>
        <v>130</v>
      </c>
      <c r="Q2919" s="8">
        <f t="shared" si="135"/>
        <v>932.1</v>
      </c>
      <c r="R2919" t="s">
        <v>737</v>
      </c>
    </row>
    <row r="2920" spans="1:18">
      <c r="A2920">
        <v>1</v>
      </c>
      <c r="B2920" t="s">
        <v>67</v>
      </c>
      <c r="C2920" t="s">
        <v>2</v>
      </c>
      <c r="D2920">
        <v>2019</v>
      </c>
      <c r="E2920">
        <v>8607</v>
      </c>
      <c r="F2920" s="11">
        <v>10.76</v>
      </c>
      <c r="G2920" s="3">
        <v>43756</v>
      </c>
      <c r="H2920" t="s">
        <v>2753</v>
      </c>
      <c r="I2920" s="3">
        <v>43649</v>
      </c>
      <c r="J2920" s="3">
        <f t="shared" si="137"/>
        <v>43679</v>
      </c>
      <c r="K2920" t="s">
        <v>4</v>
      </c>
      <c r="L2920">
        <v>2019</v>
      </c>
      <c r="M2920">
        <v>12189</v>
      </c>
      <c r="N2920" s="3">
        <v>43809</v>
      </c>
      <c r="O2920" s="3">
        <v>43809</v>
      </c>
      <c r="P2920" s="7">
        <f t="shared" si="136"/>
        <v>130</v>
      </c>
      <c r="Q2920" s="8">
        <f t="shared" si="135"/>
        <v>1398.8</v>
      </c>
      <c r="R2920" t="s">
        <v>737</v>
      </c>
    </row>
    <row r="2921" spans="1:18">
      <c r="A2921">
        <v>1</v>
      </c>
      <c r="B2921" t="s">
        <v>67</v>
      </c>
      <c r="C2921" t="s">
        <v>2</v>
      </c>
      <c r="D2921">
        <v>2019</v>
      </c>
      <c r="E2921">
        <v>8608</v>
      </c>
      <c r="F2921" s="11">
        <v>8.9700000000000006</v>
      </c>
      <c r="G2921" s="3">
        <v>43756</v>
      </c>
      <c r="H2921" t="s">
        <v>2754</v>
      </c>
      <c r="I2921" s="3">
        <v>43649</v>
      </c>
      <c r="J2921" s="3">
        <f t="shared" si="137"/>
        <v>43679</v>
      </c>
      <c r="K2921" t="s">
        <v>4</v>
      </c>
      <c r="L2921">
        <v>2019</v>
      </c>
      <c r="M2921">
        <v>12189</v>
      </c>
      <c r="N2921" s="3">
        <v>43809</v>
      </c>
      <c r="O2921" s="3">
        <v>43809</v>
      </c>
      <c r="P2921" s="7">
        <f t="shared" si="136"/>
        <v>130</v>
      </c>
      <c r="Q2921" s="8">
        <f t="shared" si="135"/>
        <v>1166.1000000000001</v>
      </c>
      <c r="R2921" t="s">
        <v>737</v>
      </c>
    </row>
    <row r="2922" spans="1:18">
      <c r="A2922">
        <v>1</v>
      </c>
      <c r="B2922" t="s">
        <v>67</v>
      </c>
      <c r="C2922" t="s">
        <v>2</v>
      </c>
      <c r="D2922">
        <v>2019</v>
      </c>
      <c r="E2922">
        <v>8609</v>
      </c>
      <c r="F2922" s="11">
        <v>8.9700000000000006</v>
      </c>
      <c r="G2922" s="3">
        <v>43756</v>
      </c>
      <c r="H2922" t="s">
        <v>2755</v>
      </c>
      <c r="I2922" s="3">
        <v>43649</v>
      </c>
      <c r="J2922" s="3">
        <f t="shared" si="137"/>
        <v>43679</v>
      </c>
      <c r="K2922" t="s">
        <v>4</v>
      </c>
      <c r="L2922">
        <v>2019</v>
      </c>
      <c r="M2922">
        <v>12189</v>
      </c>
      <c r="N2922" s="3">
        <v>43809</v>
      </c>
      <c r="O2922" s="3">
        <v>43809</v>
      </c>
      <c r="P2922" s="7">
        <f t="shared" si="136"/>
        <v>130</v>
      </c>
      <c r="Q2922" s="8">
        <f t="shared" si="135"/>
        <v>1166.1000000000001</v>
      </c>
      <c r="R2922" t="s">
        <v>737</v>
      </c>
    </row>
    <row r="2923" spans="1:18">
      <c r="A2923">
        <v>1</v>
      </c>
      <c r="B2923" t="s">
        <v>67</v>
      </c>
      <c r="C2923" t="s">
        <v>2</v>
      </c>
      <c r="D2923">
        <v>2019</v>
      </c>
      <c r="E2923">
        <v>8610</v>
      </c>
      <c r="F2923" s="11">
        <v>17.93</v>
      </c>
      <c r="G2923" s="3">
        <v>43756</v>
      </c>
      <c r="H2923" t="s">
        <v>2756</v>
      </c>
      <c r="I2923" s="3">
        <v>43649</v>
      </c>
      <c r="J2923" s="3">
        <f t="shared" si="137"/>
        <v>43679</v>
      </c>
      <c r="K2923" t="s">
        <v>4</v>
      </c>
      <c r="L2923">
        <v>2019</v>
      </c>
      <c r="M2923">
        <v>12189</v>
      </c>
      <c r="N2923" s="3">
        <v>43809</v>
      </c>
      <c r="O2923" s="3">
        <v>43809</v>
      </c>
      <c r="P2923" s="7">
        <f t="shared" si="136"/>
        <v>130</v>
      </c>
      <c r="Q2923" s="8">
        <f t="shared" si="135"/>
        <v>2330.9</v>
      </c>
      <c r="R2923" t="s">
        <v>737</v>
      </c>
    </row>
    <row r="2924" spans="1:18">
      <c r="A2924">
        <v>1</v>
      </c>
      <c r="B2924" t="s">
        <v>67</v>
      </c>
      <c r="C2924" t="s">
        <v>2</v>
      </c>
      <c r="D2924">
        <v>2019</v>
      </c>
      <c r="E2924">
        <v>8611</v>
      </c>
      <c r="F2924" s="11">
        <v>8.8800000000000008</v>
      </c>
      <c r="G2924" s="3">
        <v>43756</v>
      </c>
      <c r="H2924" t="s">
        <v>2757</v>
      </c>
      <c r="I2924" s="3">
        <v>43647</v>
      </c>
      <c r="J2924" s="3">
        <f t="shared" si="137"/>
        <v>43677</v>
      </c>
      <c r="K2924" t="s">
        <v>4</v>
      </c>
      <c r="L2924">
        <v>2019</v>
      </c>
      <c r="M2924">
        <v>12189</v>
      </c>
      <c r="N2924" s="3">
        <v>43809</v>
      </c>
      <c r="O2924" s="3">
        <v>43809</v>
      </c>
      <c r="P2924" s="7">
        <f t="shared" si="136"/>
        <v>132</v>
      </c>
      <c r="Q2924" s="8">
        <f t="shared" si="135"/>
        <v>1172.1600000000001</v>
      </c>
      <c r="R2924" t="s">
        <v>737</v>
      </c>
    </row>
    <row r="2925" spans="1:18">
      <c r="A2925">
        <v>1</v>
      </c>
      <c r="B2925" t="s">
        <v>67</v>
      </c>
      <c r="C2925" t="s">
        <v>2</v>
      </c>
      <c r="D2925">
        <v>2019</v>
      </c>
      <c r="E2925">
        <v>8612</v>
      </c>
      <c r="F2925" s="11">
        <v>225.92</v>
      </c>
      <c r="G2925" s="3">
        <v>43756</v>
      </c>
      <c r="H2925" t="s">
        <v>2758</v>
      </c>
      <c r="I2925" s="3">
        <v>43647</v>
      </c>
      <c r="J2925" s="3">
        <f t="shared" si="137"/>
        <v>43677</v>
      </c>
      <c r="K2925" t="s">
        <v>4</v>
      </c>
      <c r="L2925">
        <v>2019</v>
      </c>
      <c r="M2925">
        <v>12189</v>
      </c>
      <c r="N2925" s="3">
        <v>43809</v>
      </c>
      <c r="O2925" s="3">
        <v>43809</v>
      </c>
      <c r="P2925" s="7">
        <f t="shared" si="136"/>
        <v>132</v>
      </c>
      <c r="Q2925" s="8">
        <f t="shared" si="135"/>
        <v>29821.439999999999</v>
      </c>
      <c r="R2925" t="s">
        <v>737</v>
      </c>
    </row>
    <row r="2926" spans="1:18">
      <c r="A2926">
        <v>1</v>
      </c>
      <c r="B2926" t="s">
        <v>67</v>
      </c>
      <c r="C2926" t="s">
        <v>2</v>
      </c>
      <c r="D2926">
        <v>2019</v>
      </c>
      <c r="E2926">
        <v>8613</v>
      </c>
      <c r="F2926" s="11">
        <v>344.07</v>
      </c>
      <c r="G2926" s="3">
        <v>43756</v>
      </c>
      <c r="H2926" t="s">
        <v>2759</v>
      </c>
      <c r="I2926" s="3">
        <v>43647</v>
      </c>
      <c r="J2926" s="3">
        <f t="shared" si="137"/>
        <v>43677</v>
      </c>
      <c r="K2926" t="s">
        <v>4</v>
      </c>
      <c r="L2926">
        <v>2019</v>
      </c>
      <c r="M2926">
        <v>12189</v>
      </c>
      <c r="N2926" s="3">
        <v>43809</v>
      </c>
      <c r="O2926" s="3">
        <v>43809</v>
      </c>
      <c r="P2926" s="7">
        <f t="shared" si="136"/>
        <v>132</v>
      </c>
      <c r="Q2926" s="8">
        <f t="shared" si="135"/>
        <v>45417.24</v>
      </c>
      <c r="R2926" t="s">
        <v>737</v>
      </c>
    </row>
    <row r="2927" spans="1:18">
      <c r="A2927">
        <v>1</v>
      </c>
      <c r="B2927" t="s">
        <v>67</v>
      </c>
      <c r="C2927" t="s">
        <v>2</v>
      </c>
      <c r="D2927">
        <v>2019</v>
      </c>
      <c r="E2927">
        <v>8614</v>
      </c>
      <c r="F2927" s="11">
        <v>3.3</v>
      </c>
      <c r="G2927" s="3">
        <v>43756</v>
      </c>
      <c r="H2927" t="s">
        <v>2760</v>
      </c>
      <c r="I2927" s="3">
        <v>43647</v>
      </c>
      <c r="J2927" s="3">
        <f t="shared" si="137"/>
        <v>43677</v>
      </c>
      <c r="K2927" t="s">
        <v>4</v>
      </c>
      <c r="L2927">
        <v>2019</v>
      </c>
      <c r="M2927">
        <v>12189</v>
      </c>
      <c r="N2927" s="3">
        <v>43809</v>
      </c>
      <c r="O2927" s="3">
        <v>43809</v>
      </c>
      <c r="P2927" s="7">
        <f t="shared" si="136"/>
        <v>132</v>
      </c>
      <c r="Q2927" s="8">
        <f t="shared" si="135"/>
        <v>435.59999999999997</v>
      </c>
      <c r="R2927" t="s">
        <v>737</v>
      </c>
    </row>
    <row r="2928" spans="1:18">
      <c r="A2928">
        <v>1</v>
      </c>
      <c r="B2928" t="s">
        <v>67</v>
      </c>
      <c r="C2928" t="s">
        <v>2</v>
      </c>
      <c r="D2928">
        <v>2019</v>
      </c>
      <c r="E2928">
        <v>8615</v>
      </c>
      <c r="F2928" s="11">
        <v>8.59</v>
      </c>
      <c r="G2928" s="3">
        <v>43756</v>
      </c>
      <c r="H2928" t="s">
        <v>2761</v>
      </c>
      <c r="I2928" s="3">
        <v>43649</v>
      </c>
      <c r="J2928" s="3">
        <f t="shared" si="137"/>
        <v>43679</v>
      </c>
      <c r="K2928" t="s">
        <v>4</v>
      </c>
      <c r="L2928">
        <v>2019</v>
      </c>
      <c r="M2928">
        <v>12189</v>
      </c>
      <c r="N2928" s="3">
        <v>43809</v>
      </c>
      <c r="O2928" s="3">
        <v>43809</v>
      </c>
      <c r="P2928" s="7">
        <f t="shared" si="136"/>
        <v>130</v>
      </c>
      <c r="Q2928" s="8">
        <f t="shared" si="135"/>
        <v>1116.7</v>
      </c>
      <c r="R2928" t="s">
        <v>737</v>
      </c>
    </row>
    <row r="2929" spans="1:18">
      <c r="A2929">
        <v>1</v>
      </c>
      <c r="B2929" t="s">
        <v>67</v>
      </c>
      <c r="C2929" t="s">
        <v>2</v>
      </c>
      <c r="D2929">
        <v>2019</v>
      </c>
      <c r="E2929">
        <v>8616</v>
      </c>
      <c r="F2929" s="11">
        <v>8.59</v>
      </c>
      <c r="G2929" s="3">
        <v>43756</v>
      </c>
      <c r="H2929" t="s">
        <v>2762</v>
      </c>
      <c r="I2929" s="3">
        <v>43649</v>
      </c>
      <c r="J2929" s="3">
        <f t="shared" si="137"/>
        <v>43679</v>
      </c>
      <c r="K2929" t="s">
        <v>4</v>
      </c>
      <c r="L2929">
        <v>2019</v>
      </c>
      <c r="M2929">
        <v>12189</v>
      </c>
      <c r="N2929" s="3">
        <v>43809</v>
      </c>
      <c r="O2929" s="3">
        <v>43809</v>
      </c>
      <c r="P2929" s="7">
        <f t="shared" si="136"/>
        <v>130</v>
      </c>
      <c r="Q2929" s="8">
        <f t="shared" si="135"/>
        <v>1116.7</v>
      </c>
      <c r="R2929" t="s">
        <v>737</v>
      </c>
    </row>
    <row r="2930" spans="1:18">
      <c r="A2930">
        <v>1</v>
      </c>
      <c r="B2930" t="s">
        <v>67</v>
      </c>
      <c r="C2930" t="s">
        <v>2</v>
      </c>
      <c r="D2930">
        <v>2019</v>
      </c>
      <c r="E2930">
        <v>8617</v>
      </c>
      <c r="F2930" s="11">
        <v>8.59</v>
      </c>
      <c r="G2930" s="3">
        <v>43756</v>
      </c>
      <c r="H2930" t="s">
        <v>2763</v>
      </c>
      <c r="I2930" s="3">
        <v>43649</v>
      </c>
      <c r="J2930" s="3">
        <f t="shared" si="137"/>
        <v>43679</v>
      </c>
      <c r="K2930" t="s">
        <v>4</v>
      </c>
      <c r="L2930">
        <v>2019</v>
      </c>
      <c r="M2930">
        <v>12189</v>
      </c>
      <c r="N2930" s="3">
        <v>43809</v>
      </c>
      <c r="O2930" s="3">
        <v>43809</v>
      </c>
      <c r="P2930" s="7">
        <f t="shared" si="136"/>
        <v>130</v>
      </c>
      <c r="Q2930" s="8">
        <f t="shared" ref="Q2930:Q2993" si="138">P2930*F2930</f>
        <v>1116.7</v>
      </c>
      <c r="R2930" t="s">
        <v>737</v>
      </c>
    </row>
    <row r="2931" spans="1:18">
      <c r="A2931">
        <v>1</v>
      </c>
      <c r="B2931" t="s">
        <v>67</v>
      </c>
      <c r="C2931" t="s">
        <v>2</v>
      </c>
      <c r="D2931">
        <v>2019</v>
      </c>
      <c r="E2931">
        <v>8618</v>
      </c>
      <c r="F2931" s="11">
        <v>8.59</v>
      </c>
      <c r="G2931" s="3">
        <v>43756</v>
      </c>
      <c r="H2931" t="s">
        <v>2764</v>
      </c>
      <c r="I2931" s="3">
        <v>43649</v>
      </c>
      <c r="J2931" s="3">
        <f t="shared" si="137"/>
        <v>43679</v>
      </c>
      <c r="K2931" t="s">
        <v>4</v>
      </c>
      <c r="L2931">
        <v>2019</v>
      </c>
      <c r="M2931">
        <v>12189</v>
      </c>
      <c r="N2931" s="3">
        <v>43809</v>
      </c>
      <c r="O2931" s="3">
        <v>43809</v>
      </c>
      <c r="P2931" s="7">
        <f t="shared" si="136"/>
        <v>130</v>
      </c>
      <c r="Q2931" s="8">
        <f t="shared" si="138"/>
        <v>1116.7</v>
      </c>
      <c r="R2931" t="s">
        <v>737</v>
      </c>
    </row>
    <row r="2932" spans="1:18">
      <c r="A2932">
        <v>1</v>
      </c>
      <c r="B2932" t="s">
        <v>67</v>
      </c>
      <c r="C2932" t="s">
        <v>2</v>
      </c>
      <c r="D2932">
        <v>2019</v>
      </c>
      <c r="E2932">
        <v>8619</v>
      </c>
      <c r="F2932" s="11">
        <v>8.59</v>
      </c>
      <c r="G2932" s="3">
        <v>43756</v>
      </c>
      <c r="H2932" t="s">
        <v>2765</v>
      </c>
      <c r="I2932" s="3">
        <v>43649</v>
      </c>
      <c r="J2932" s="3">
        <f t="shared" si="137"/>
        <v>43679</v>
      </c>
      <c r="K2932" t="s">
        <v>4</v>
      </c>
      <c r="L2932">
        <v>2019</v>
      </c>
      <c r="M2932">
        <v>12189</v>
      </c>
      <c r="N2932" s="3">
        <v>43809</v>
      </c>
      <c r="O2932" s="3">
        <v>43809</v>
      </c>
      <c r="P2932" s="7">
        <f t="shared" si="136"/>
        <v>130</v>
      </c>
      <c r="Q2932" s="8">
        <f t="shared" si="138"/>
        <v>1116.7</v>
      </c>
      <c r="R2932" t="s">
        <v>737</v>
      </c>
    </row>
    <row r="2933" spans="1:18">
      <c r="A2933">
        <v>1</v>
      </c>
      <c r="B2933" t="s">
        <v>67</v>
      </c>
      <c r="C2933" t="s">
        <v>2</v>
      </c>
      <c r="D2933">
        <v>2019</v>
      </c>
      <c r="E2933">
        <v>8620</v>
      </c>
      <c r="F2933" s="11">
        <v>2.2000000000000002</v>
      </c>
      <c r="G2933" s="3">
        <v>43756</v>
      </c>
      <c r="H2933" t="s">
        <v>2766</v>
      </c>
      <c r="I2933" s="3">
        <v>43649</v>
      </c>
      <c r="J2933" s="3">
        <f t="shared" si="137"/>
        <v>43679</v>
      </c>
      <c r="K2933" t="s">
        <v>4</v>
      </c>
      <c r="L2933">
        <v>2019</v>
      </c>
      <c r="M2933">
        <v>12189</v>
      </c>
      <c r="N2933" s="3">
        <v>43809</v>
      </c>
      <c r="O2933" s="3">
        <v>43809</v>
      </c>
      <c r="P2933" s="7">
        <f t="shared" si="136"/>
        <v>130</v>
      </c>
      <c r="Q2933" s="8">
        <f t="shared" si="138"/>
        <v>286</v>
      </c>
      <c r="R2933" t="s">
        <v>737</v>
      </c>
    </row>
    <row r="2934" spans="1:18">
      <c r="A2934">
        <v>1</v>
      </c>
      <c r="B2934" t="s">
        <v>67</v>
      </c>
      <c r="C2934" t="s">
        <v>2</v>
      </c>
      <c r="D2934">
        <v>2019</v>
      </c>
      <c r="E2934">
        <v>10896</v>
      </c>
      <c r="F2934" s="11">
        <v>15.52</v>
      </c>
      <c r="G2934" s="3">
        <v>43787</v>
      </c>
      <c r="H2934" t="s">
        <v>2767</v>
      </c>
      <c r="I2934" s="3">
        <v>43745</v>
      </c>
      <c r="J2934" s="3">
        <f t="shared" si="137"/>
        <v>43775</v>
      </c>
      <c r="K2934" t="s">
        <v>4</v>
      </c>
      <c r="L2934">
        <v>2019</v>
      </c>
      <c r="M2934">
        <v>12190</v>
      </c>
      <c r="N2934" s="3">
        <v>43810</v>
      </c>
      <c r="O2934" s="3">
        <v>43815</v>
      </c>
      <c r="P2934" s="7">
        <f t="shared" si="136"/>
        <v>40</v>
      </c>
      <c r="Q2934" s="8">
        <f t="shared" si="138"/>
        <v>620.79999999999995</v>
      </c>
      <c r="R2934" t="s">
        <v>2768</v>
      </c>
    </row>
    <row r="2935" spans="1:18">
      <c r="A2935">
        <v>1</v>
      </c>
      <c r="B2935" t="s">
        <v>67</v>
      </c>
      <c r="C2935" t="s">
        <v>2</v>
      </c>
      <c r="D2935">
        <v>2019</v>
      </c>
      <c r="E2935">
        <v>10926</v>
      </c>
      <c r="F2935" s="11">
        <v>84.94</v>
      </c>
      <c r="G2935" s="3">
        <v>43787</v>
      </c>
      <c r="H2935" t="s">
        <v>2769</v>
      </c>
      <c r="I2935" s="3">
        <v>43745</v>
      </c>
      <c r="J2935" s="3">
        <f t="shared" si="137"/>
        <v>43775</v>
      </c>
      <c r="K2935" t="s">
        <v>4</v>
      </c>
      <c r="L2935">
        <v>2019</v>
      </c>
      <c r="M2935">
        <v>12190</v>
      </c>
      <c r="N2935" s="3">
        <v>43810</v>
      </c>
      <c r="O2935" s="3">
        <v>43815</v>
      </c>
      <c r="P2935" s="7">
        <f t="shared" si="136"/>
        <v>40</v>
      </c>
      <c r="Q2935" s="8">
        <f t="shared" si="138"/>
        <v>3397.6</v>
      </c>
      <c r="R2935" t="s">
        <v>2768</v>
      </c>
    </row>
    <row r="2936" spans="1:18">
      <c r="A2936">
        <v>1</v>
      </c>
      <c r="B2936" t="s">
        <v>67</v>
      </c>
      <c r="C2936" t="s">
        <v>2</v>
      </c>
      <c r="D2936">
        <v>2019</v>
      </c>
      <c r="E2936">
        <v>10915</v>
      </c>
      <c r="F2936" s="11">
        <v>15.45</v>
      </c>
      <c r="G2936" s="3">
        <v>43787</v>
      </c>
      <c r="H2936" t="s">
        <v>2770</v>
      </c>
      <c r="I2936" s="3">
        <v>43745</v>
      </c>
      <c r="J2936" s="3">
        <f t="shared" si="137"/>
        <v>43775</v>
      </c>
      <c r="K2936" t="s">
        <v>4</v>
      </c>
      <c r="L2936">
        <v>2019</v>
      </c>
      <c r="M2936">
        <v>12191</v>
      </c>
      <c r="N2936" s="3">
        <v>43810</v>
      </c>
      <c r="O2936" s="3">
        <v>43815</v>
      </c>
      <c r="P2936" s="7">
        <f t="shared" si="136"/>
        <v>40</v>
      </c>
      <c r="Q2936" s="8">
        <f t="shared" si="138"/>
        <v>618</v>
      </c>
      <c r="R2936" t="s">
        <v>2768</v>
      </c>
    </row>
    <row r="2937" spans="1:18">
      <c r="A2937">
        <v>1</v>
      </c>
      <c r="B2937" t="s">
        <v>67</v>
      </c>
      <c r="C2937" t="s">
        <v>2</v>
      </c>
      <c r="D2937">
        <v>2019</v>
      </c>
      <c r="E2937">
        <v>10836</v>
      </c>
      <c r="F2937" s="11">
        <v>42.54</v>
      </c>
      <c r="G2937" s="3">
        <v>43787</v>
      </c>
      <c r="H2937" t="s">
        <v>2771</v>
      </c>
      <c r="I2937" s="3">
        <v>43745</v>
      </c>
      <c r="J2937" s="3">
        <f t="shared" si="137"/>
        <v>43775</v>
      </c>
      <c r="K2937" t="s">
        <v>4</v>
      </c>
      <c r="L2937">
        <v>2019</v>
      </c>
      <c r="M2937">
        <v>12192</v>
      </c>
      <c r="N2937" s="3">
        <v>43810</v>
      </c>
      <c r="O2937" s="3">
        <v>43815</v>
      </c>
      <c r="P2937" s="7">
        <f t="shared" si="136"/>
        <v>40</v>
      </c>
      <c r="Q2937" s="8">
        <f t="shared" si="138"/>
        <v>1701.6</v>
      </c>
      <c r="R2937" t="s">
        <v>2768</v>
      </c>
    </row>
    <row r="2938" spans="1:18">
      <c r="A2938">
        <v>1</v>
      </c>
      <c r="B2938" t="s">
        <v>67</v>
      </c>
      <c r="C2938" t="s">
        <v>2</v>
      </c>
      <c r="D2938">
        <v>2019</v>
      </c>
      <c r="E2938">
        <v>10837</v>
      </c>
      <c r="F2938" s="11">
        <v>23.77</v>
      </c>
      <c r="G2938" s="3">
        <v>43787</v>
      </c>
      <c r="H2938" t="s">
        <v>2772</v>
      </c>
      <c r="I2938" s="3">
        <v>43745</v>
      </c>
      <c r="J2938" s="3">
        <f t="shared" si="137"/>
        <v>43775</v>
      </c>
      <c r="K2938" t="s">
        <v>4</v>
      </c>
      <c r="L2938">
        <v>2019</v>
      </c>
      <c r="M2938">
        <v>12192</v>
      </c>
      <c r="N2938" s="3">
        <v>43810</v>
      </c>
      <c r="O2938" s="3">
        <v>43815</v>
      </c>
      <c r="P2938" s="7">
        <f t="shared" si="136"/>
        <v>40</v>
      </c>
      <c r="Q2938" s="8">
        <f t="shared" si="138"/>
        <v>950.8</v>
      </c>
      <c r="R2938" t="s">
        <v>2768</v>
      </c>
    </row>
    <row r="2939" spans="1:18">
      <c r="A2939">
        <v>1</v>
      </c>
      <c r="B2939" t="s">
        <v>67</v>
      </c>
      <c r="C2939" t="s">
        <v>2</v>
      </c>
      <c r="D2939">
        <v>2019</v>
      </c>
      <c r="E2939">
        <v>10840</v>
      </c>
      <c r="F2939" s="11">
        <v>63.27</v>
      </c>
      <c r="G2939" s="3">
        <v>43787</v>
      </c>
      <c r="H2939" t="s">
        <v>2773</v>
      </c>
      <c r="I2939" s="3">
        <v>43745</v>
      </c>
      <c r="J2939" s="3">
        <f t="shared" si="137"/>
        <v>43775</v>
      </c>
      <c r="K2939" t="s">
        <v>4</v>
      </c>
      <c r="L2939">
        <v>2019</v>
      </c>
      <c r="M2939">
        <v>12192</v>
      </c>
      <c r="N2939" s="3">
        <v>43810</v>
      </c>
      <c r="O2939" s="3">
        <v>43815</v>
      </c>
      <c r="P2939" s="7">
        <f t="shared" si="136"/>
        <v>40</v>
      </c>
      <c r="Q2939" s="8">
        <f t="shared" si="138"/>
        <v>2530.8000000000002</v>
      </c>
      <c r="R2939" t="s">
        <v>2768</v>
      </c>
    </row>
    <row r="2940" spans="1:18">
      <c r="A2940">
        <v>1</v>
      </c>
      <c r="B2940" t="s">
        <v>67</v>
      </c>
      <c r="C2940" t="s">
        <v>2</v>
      </c>
      <c r="D2940">
        <v>2019</v>
      </c>
      <c r="E2940">
        <v>10842</v>
      </c>
      <c r="F2940" s="11">
        <v>48.26</v>
      </c>
      <c r="G2940" s="3">
        <v>43787</v>
      </c>
      <c r="H2940" t="s">
        <v>2774</v>
      </c>
      <c r="I2940" s="3">
        <v>43745</v>
      </c>
      <c r="J2940" s="3">
        <f t="shared" si="137"/>
        <v>43775</v>
      </c>
      <c r="K2940" t="s">
        <v>4</v>
      </c>
      <c r="L2940">
        <v>2019</v>
      </c>
      <c r="M2940">
        <v>12192</v>
      </c>
      <c r="N2940" s="3">
        <v>43810</v>
      </c>
      <c r="O2940" s="3">
        <v>43815</v>
      </c>
      <c r="P2940" s="7">
        <f t="shared" si="136"/>
        <v>40</v>
      </c>
      <c r="Q2940" s="8">
        <f t="shared" si="138"/>
        <v>1930.3999999999999</v>
      </c>
      <c r="R2940" t="s">
        <v>2768</v>
      </c>
    </row>
    <row r="2941" spans="1:18">
      <c r="A2941">
        <v>1</v>
      </c>
      <c r="B2941" t="s">
        <v>67</v>
      </c>
      <c r="C2941" t="s">
        <v>2</v>
      </c>
      <c r="D2941">
        <v>2019</v>
      </c>
      <c r="E2941">
        <v>10843</v>
      </c>
      <c r="F2941" s="11">
        <v>23.47</v>
      </c>
      <c r="G2941" s="3">
        <v>43787</v>
      </c>
      <c r="H2941" t="s">
        <v>2775</v>
      </c>
      <c r="I2941" s="3">
        <v>43745</v>
      </c>
      <c r="J2941" s="3">
        <f t="shared" si="137"/>
        <v>43775</v>
      </c>
      <c r="K2941" t="s">
        <v>4</v>
      </c>
      <c r="L2941">
        <v>2019</v>
      </c>
      <c r="M2941">
        <v>12192</v>
      </c>
      <c r="N2941" s="3">
        <v>43810</v>
      </c>
      <c r="O2941" s="3">
        <v>43815</v>
      </c>
      <c r="P2941" s="7">
        <f t="shared" si="136"/>
        <v>40</v>
      </c>
      <c r="Q2941" s="8">
        <f t="shared" si="138"/>
        <v>938.8</v>
      </c>
      <c r="R2941" t="s">
        <v>2768</v>
      </c>
    </row>
    <row r="2942" spans="1:18">
      <c r="A2942">
        <v>1</v>
      </c>
      <c r="B2942" t="s">
        <v>67</v>
      </c>
      <c r="C2942" t="s">
        <v>2</v>
      </c>
      <c r="D2942">
        <v>2019</v>
      </c>
      <c r="E2942">
        <v>10844</v>
      </c>
      <c r="F2942" s="11">
        <v>39.770000000000003</v>
      </c>
      <c r="G2942" s="3">
        <v>43787</v>
      </c>
      <c r="H2942" t="s">
        <v>2776</v>
      </c>
      <c r="I2942" s="3">
        <v>43745</v>
      </c>
      <c r="J2942" s="3">
        <f t="shared" si="137"/>
        <v>43775</v>
      </c>
      <c r="K2942" t="s">
        <v>4</v>
      </c>
      <c r="L2942">
        <v>2019</v>
      </c>
      <c r="M2942">
        <v>12192</v>
      </c>
      <c r="N2942" s="3">
        <v>43810</v>
      </c>
      <c r="O2942" s="3">
        <v>43815</v>
      </c>
      <c r="P2942" s="7">
        <f t="shared" si="136"/>
        <v>40</v>
      </c>
      <c r="Q2942" s="8">
        <f t="shared" si="138"/>
        <v>1590.8000000000002</v>
      </c>
      <c r="R2942" t="s">
        <v>2768</v>
      </c>
    </row>
    <row r="2943" spans="1:18">
      <c r="A2943">
        <v>1</v>
      </c>
      <c r="B2943" t="s">
        <v>67</v>
      </c>
      <c r="C2943" t="s">
        <v>2</v>
      </c>
      <c r="D2943">
        <v>2019</v>
      </c>
      <c r="E2943">
        <v>10846</v>
      </c>
      <c r="F2943" s="11">
        <v>2593.73</v>
      </c>
      <c r="G2943" s="3">
        <v>43787</v>
      </c>
      <c r="H2943" t="s">
        <v>2777</v>
      </c>
      <c r="I2943" s="3">
        <v>43745</v>
      </c>
      <c r="J2943" s="3">
        <f t="shared" si="137"/>
        <v>43775</v>
      </c>
      <c r="K2943" t="s">
        <v>4</v>
      </c>
      <c r="L2943">
        <v>2019</v>
      </c>
      <c r="M2943">
        <v>12192</v>
      </c>
      <c r="N2943" s="3">
        <v>43810</v>
      </c>
      <c r="O2943" s="3">
        <v>43815</v>
      </c>
      <c r="P2943" s="7">
        <f t="shared" si="136"/>
        <v>40</v>
      </c>
      <c r="Q2943" s="8">
        <f t="shared" si="138"/>
        <v>103749.2</v>
      </c>
      <c r="R2943" t="s">
        <v>2768</v>
      </c>
    </row>
    <row r="2944" spans="1:18">
      <c r="A2944">
        <v>1</v>
      </c>
      <c r="B2944" t="s">
        <v>67</v>
      </c>
      <c r="C2944" t="s">
        <v>2</v>
      </c>
      <c r="D2944">
        <v>2019</v>
      </c>
      <c r="E2944">
        <v>10851</v>
      </c>
      <c r="F2944" s="11">
        <v>23.47</v>
      </c>
      <c r="G2944" s="3">
        <v>43787</v>
      </c>
      <c r="H2944" t="s">
        <v>2778</v>
      </c>
      <c r="I2944" s="3">
        <v>43745</v>
      </c>
      <c r="J2944" s="3">
        <f t="shared" si="137"/>
        <v>43775</v>
      </c>
      <c r="K2944" t="s">
        <v>4</v>
      </c>
      <c r="L2944">
        <v>2019</v>
      </c>
      <c r="M2944">
        <v>12192</v>
      </c>
      <c r="N2944" s="3">
        <v>43810</v>
      </c>
      <c r="O2944" s="3">
        <v>43815</v>
      </c>
      <c r="P2944" s="7">
        <f t="shared" si="136"/>
        <v>40</v>
      </c>
      <c r="Q2944" s="8">
        <f t="shared" si="138"/>
        <v>938.8</v>
      </c>
      <c r="R2944" t="s">
        <v>2768</v>
      </c>
    </row>
    <row r="2945" spans="1:18">
      <c r="A2945">
        <v>1</v>
      </c>
      <c r="B2945" t="s">
        <v>67</v>
      </c>
      <c r="C2945" t="s">
        <v>2</v>
      </c>
      <c r="D2945">
        <v>2019</v>
      </c>
      <c r="E2945">
        <v>10852</v>
      </c>
      <c r="F2945" s="11">
        <v>40.130000000000003</v>
      </c>
      <c r="G2945" s="3">
        <v>43787</v>
      </c>
      <c r="H2945" t="s">
        <v>2779</v>
      </c>
      <c r="I2945" s="3">
        <v>43745</v>
      </c>
      <c r="J2945" s="3">
        <f t="shared" si="137"/>
        <v>43775</v>
      </c>
      <c r="K2945" t="s">
        <v>4</v>
      </c>
      <c r="L2945">
        <v>2019</v>
      </c>
      <c r="M2945">
        <v>12192</v>
      </c>
      <c r="N2945" s="3">
        <v>43810</v>
      </c>
      <c r="O2945" s="3">
        <v>43815</v>
      </c>
      <c r="P2945" s="7">
        <f t="shared" si="136"/>
        <v>40</v>
      </c>
      <c r="Q2945" s="8">
        <f t="shared" si="138"/>
        <v>1605.2</v>
      </c>
      <c r="R2945" t="s">
        <v>2768</v>
      </c>
    </row>
    <row r="2946" spans="1:18">
      <c r="A2946">
        <v>1</v>
      </c>
      <c r="B2946" t="s">
        <v>67</v>
      </c>
      <c r="C2946" t="s">
        <v>2</v>
      </c>
      <c r="D2946">
        <v>2019</v>
      </c>
      <c r="E2946">
        <v>10853</v>
      </c>
      <c r="F2946" s="11">
        <v>51.84</v>
      </c>
      <c r="G2946" s="3">
        <v>43787</v>
      </c>
      <c r="H2946" t="s">
        <v>2780</v>
      </c>
      <c r="I2946" s="3">
        <v>43745</v>
      </c>
      <c r="J2946" s="3">
        <f t="shared" si="137"/>
        <v>43775</v>
      </c>
      <c r="K2946" t="s">
        <v>4</v>
      </c>
      <c r="L2946">
        <v>2019</v>
      </c>
      <c r="M2946">
        <v>12192</v>
      </c>
      <c r="N2946" s="3">
        <v>43810</v>
      </c>
      <c r="O2946" s="3">
        <v>43815</v>
      </c>
      <c r="P2946" s="7">
        <f t="shared" ref="P2946:P3009" si="139">O2946-J2946</f>
        <v>40</v>
      </c>
      <c r="Q2946" s="8">
        <f t="shared" si="138"/>
        <v>2073.6000000000004</v>
      </c>
      <c r="R2946" t="s">
        <v>2768</v>
      </c>
    </row>
    <row r="2947" spans="1:18">
      <c r="A2947">
        <v>1</v>
      </c>
      <c r="B2947" t="s">
        <v>67</v>
      </c>
      <c r="C2947" t="s">
        <v>2</v>
      </c>
      <c r="D2947">
        <v>2019</v>
      </c>
      <c r="E2947">
        <v>10854</v>
      </c>
      <c r="F2947" s="11">
        <v>30.77</v>
      </c>
      <c r="G2947" s="3">
        <v>43787</v>
      </c>
      <c r="H2947" t="s">
        <v>2781</v>
      </c>
      <c r="I2947" s="3">
        <v>43745</v>
      </c>
      <c r="J2947" s="3">
        <f t="shared" ref="J2947:J3010" si="140">I2947+30</f>
        <v>43775</v>
      </c>
      <c r="K2947" t="s">
        <v>4</v>
      </c>
      <c r="L2947">
        <v>2019</v>
      </c>
      <c r="M2947">
        <v>12192</v>
      </c>
      <c r="N2947" s="3">
        <v>43810</v>
      </c>
      <c r="O2947" s="3">
        <v>43815</v>
      </c>
      <c r="P2947" s="7">
        <f t="shared" si="139"/>
        <v>40</v>
      </c>
      <c r="Q2947" s="8">
        <f t="shared" si="138"/>
        <v>1230.8</v>
      </c>
      <c r="R2947" t="s">
        <v>2768</v>
      </c>
    </row>
    <row r="2948" spans="1:18">
      <c r="A2948">
        <v>1</v>
      </c>
      <c r="B2948" t="s">
        <v>67</v>
      </c>
      <c r="C2948" t="s">
        <v>2</v>
      </c>
      <c r="D2948">
        <v>2019</v>
      </c>
      <c r="E2948">
        <v>10855</v>
      </c>
      <c r="F2948" s="11">
        <v>23.77</v>
      </c>
      <c r="G2948" s="3">
        <v>43787</v>
      </c>
      <c r="H2948" t="s">
        <v>2782</v>
      </c>
      <c r="I2948" s="3">
        <v>43745</v>
      </c>
      <c r="J2948" s="3">
        <f t="shared" si="140"/>
        <v>43775</v>
      </c>
      <c r="K2948" t="s">
        <v>4</v>
      </c>
      <c r="L2948">
        <v>2019</v>
      </c>
      <c r="M2948">
        <v>12192</v>
      </c>
      <c r="N2948" s="3">
        <v>43810</v>
      </c>
      <c r="O2948" s="3">
        <v>43815</v>
      </c>
      <c r="P2948" s="7">
        <f t="shared" si="139"/>
        <v>40</v>
      </c>
      <c r="Q2948" s="8">
        <f t="shared" si="138"/>
        <v>950.8</v>
      </c>
      <c r="R2948" t="s">
        <v>2768</v>
      </c>
    </row>
    <row r="2949" spans="1:18">
      <c r="A2949">
        <v>1</v>
      </c>
      <c r="B2949" t="s">
        <v>67</v>
      </c>
      <c r="C2949" t="s">
        <v>2</v>
      </c>
      <c r="D2949">
        <v>2019</v>
      </c>
      <c r="E2949">
        <v>10856</v>
      </c>
      <c r="F2949" s="11">
        <v>61.66</v>
      </c>
      <c r="G2949" s="3">
        <v>43787</v>
      </c>
      <c r="H2949" t="s">
        <v>2783</v>
      </c>
      <c r="I2949" s="3">
        <v>43745</v>
      </c>
      <c r="J2949" s="3">
        <f t="shared" si="140"/>
        <v>43775</v>
      </c>
      <c r="K2949" t="s">
        <v>4</v>
      </c>
      <c r="L2949">
        <v>2019</v>
      </c>
      <c r="M2949">
        <v>12192</v>
      </c>
      <c r="N2949" s="3">
        <v>43810</v>
      </c>
      <c r="O2949" s="3">
        <v>43815</v>
      </c>
      <c r="P2949" s="7">
        <f t="shared" si="139"/>
        <v>40</v>
      </c>
      <c r="Q2949" s="8">
        <f t="shared" si="138"/>
        <v>2466.3999999999996</v>
      </c>
      <c r="R2949" t="s">
        <v>2768</v>
      </c>
    </row>
    <row r="2950" spans="1:18">
      <c r="A2950">
        <v>1</v>
      </c>
      <c r="B2950" t="s">
        <v>67</v>
      </c>
      <c r="C2950" t="s">
        <v>2</v>
      </c>
      <c r="D2950">
        <v>2019</v>
      </c>
      <c r="E2950">
        <v>10858</v>
      </c>
      <c r="F2950" s="11">
        <v>48.45</v>
      </c>
      <c r="G2950" s="3">
        <v>43787</v>
      </c>
      <c r="H2950" t="s">
        <v>2784</v>
      </c>
      <c r="I2950" s="3">
        <v>43745</v>
      </c>
      <c r="J2950" s="3">
        <f t="shared" si="140"/>
        <v>43775</v>
      </c>
      <c r="K2950" t="s">
        <v>4</v>
      </c>
      <c r="L2950">
        <v>2019</v>
      </c>
      <c r="M2950">
        <v>12192</v>
      </c>
      <c r="N2950" s="3">
        <v>43810</v>
      </c>
      <c r="O2950" s="3">
        <v>43815</v>
      </c>
      <c r="P2950" s="7">
        <f t="shared" si="139"/>
        <v>40</v>
      </c>
      <c r="Q2950" s="8">
        <f t="shared" si="138"/>
        <v>1938</v>
      </c>
      <c r="R2950" t="s">
        <v>2768</v>
      </c>
    </row>
    <row r="2951" spans="1:18">
      <c r="A2951">
        <v>1</v>
      </c>
      <c r="B2951" t="s">
        <v>67</v>
      </c>
      <c r="C2951" t="s">
        <v>2</v>
      </c>
      <c r="D2951">
        <v>2019</v>
      </c>
      <c r="E2951">
        <v>10865</v>
      </c>
      <c r="F2951" s="11">
        <v>128.80000000000001</v>
      </c>
      <c r="G2951" s="3">
        <v>43787</v>
      </c>
      <c r="H2951" t="s">
        <v>2785</v>
      </c>
      <c r="I2951" s="3">
        <v>43745</v>
      </c>
      <c r="J2951" s="3">
        <f t="shared" si="140"/>
        <v>43775</v>
      </c>
      <c r="K2951" t="s">
        <v>4</v>
      </c>
      <c r="L2951">
        <v>2019</v>
      </c>
      <c r="M2951">
        <v>12192</v>
      </c>
      <c r="N2951" s="3">
        <v>43810</v>
      </c>
      <c r="O2951" s="3">
        <v>43815</v>
      </c>
      <c r="P2951" s="7">
        <f t="shared" si="139"/>
        <v>40</v>
      </c>
      <c r="Q2951" s="8">
        <f t="shared" si="138"/>
        <v>5152</v>
      </c>
      <c r="R2951" t="s">
        <v>2768</v>
      </c>
    </row>
    <row r="2952" spans="1:18">
      <c r="A2952">
        <v>1</v>
      </c>
      <c r="B2952" t="s">
        <v>67</v>
      </c>
      <c r="C2952" t="s">
        <v>2</v>
      </c>
      <c r="D2952">
        <v>2019</v>
      </c>
      <c r="E2952">
        <v>10866</v>
      </c>
      <c r="F2952" s="11">
        <v>415.23</v>
      </c>
      <c r="G2952" s="3">
        <v>43787</v>
      </c>
      <c r="H2952" t="s">
        <v>2786</v>
      </c>
      <c r="I2952" s="3">
        <v>43745</v>
      </c>
      <c r="J2952" s="3">
        <f t="shared" si="140"/>
        <v>43775</v>
      </c>
      <c r="K2952" t="s">
        <v>4</v>
      </c>
      <c r="L2952">
        <v>2019</v>
      </c>
      <c r="M2952">
        <v>12192</v>
      </c>
      <c r="N2952" s="3">
        <v>43810</v>
      </c>
      <c r="O2952" s="3">
        <v>43815</v>
      </c>
      <c r="P2952" s="7">
        <f t="shared" si="139"/>
        <v>40</v>
      </c>
      <c r="Q2952" s="8">
        <f t="shared" si="138"/>
        <v>16609.2</v>
      </c>
      <c r="R2952" t="s">
        <v>2768</v>
      </c>
    </row>
    <row r="2953" spans="1:18">
      <c r="A2953">
        <v>1</v>
      </c>
      <c r="B2953" t="s">
        <v>67</v>
      </c>
      <c r="C2953" t="s">
        <v>2</v>
      </c>
      <c r="D2953">
        <v>2019</v>
      </c>
      <c r="E2953">
        <v>10868</v>
      </c>
      <c r="F2953" s="11">
        <v>38.33</v>
      </c>
      <c r="G2953" s="3">
        <v>43787</v>
      </c>
      <c r="H2953" t="s">
        <v>2787</v>
      </c>
      <c r="I2953" s="3">
        <v>43745</v>
      </c>
      <c r="J2953" s="3">
        <f t="shared" si="140"/>
        <v>43775</v>
      </c>
      <c r="K2953" t="s">
        <v>4</v>
      </c>
      <c r="L2953">
        <v>2019</v>
      </c>
      <c r="M2953">
        <v>12192</v>
      </c>
      <c r="N2953" s="3">
        <v>43810</v>
      </c>
      <c r="O2953" s="3">
        <v>43815</v>
      </c>
      <c r="P2953" s="7">
        <f t="shared" si="139"/>
        <v>40</v>
      </c>
      <c r="Q2953" s="8">
        <f t="shared" si="138"/>
        <v>1533.1999999999998</v>
      </c>
      <c r="R2953" t="s">
        <v>2768</v>
      </c>
    </row>
    <row r="2954" spans="1:18">
      <c r="A2954">
        <v>1</v>
      </c>
      <c r="B2954" t="s">
        <v>67</v>
      </c>
      <c r="C2954" t="s">
        <v>2</v>
      </c>
      <c r="D2954">
        <v>2019</v>
      </c>
      <c r="E2954">
        <v>10869</v>
      </c>
      <c r="F2954" s="11">
        <v>23.55</v>
      </c>
      <c r="G2954" s="3">
        <v>43787</v>
      </c>
      <c r="H2954" t="s">
        <v>2788</v>
      </c>
      <c r="I2954" s="3">
        <v>43745</v>
      </c>
      <c r="J2954" s="3">
        <f t="shared" si="140"/>
        <v>43775</v>
      </c>
      <c r="K2954" t="s">
        <v>4</v>
      </c>
      <c r="L2954">
        <v>2019</v>
      </c>
      <c r="M2954">
        <v>12192</v>
      </c>
      <c r="N2954" s="3">
        <v>43810</v>
      </c>
      <c r="O2954" s="3">
        <v>43815</v>
      </c>
      <c r="P2954" s="7">
        <f t="shared" si="139"/>
        <v>40</v>
      </c>
      <c r="Q2954" s="8">
        <f t="shared" si="138"/>
        <v>942</v>
      </c>
      <c r="R2954" t="s">
        <v>2768</v>
      </c>
    </row>
    <row r="2955" spans="1:18">
      <c r="A2955">
        <v>1</v>
      </c>
      <c r="B2955" t="s">
        <v>67</v>
      </c>
      <c r="C2955" t="s">
        <v>2</v>
      </c>
      <c r="D2955">
        <v>2019</v>
      </c>
      <c r="E2955">
        <v>10870</v>
      </c>
      <c r="F2955" s="11">
        <v>38.61</v>
      </c>
      <c r="G2955" s="3">
        <v>43787</v>
      </c>
      <c r="H2955" t="s">
        <v>2789</v>
      </c>
      <c r="I2955" s="3">
        <v>43745</v>
      </c>
      <c r="J2955" s="3">
        <f t="shared" si="140"/>
        <v>43775</v>
      </c>
      <c r="K2955" t="s">
        <v>4</v>
      </c>
      <c r="L2955">
        <v>2019</v>
      </c>
      <c r="M2955">
        <v>12192</v>
      </c>
      <c r="N2955" s="3">
        <v>43810</v>
      </c>
      <c r="O2955" s="3">
        <v>43815</v>
      </c>
      <c r="P2955" s="7">
        <f t="shared" si="139"/>
        <v>40</v>
      </c>
      <c r="Q2955" s="8">
        <f t="shared" si="138"/>
        <v>1544.4</v>
      </c>
      <c r="R2955" t="s">
        <v>2768</v>
      </c>
    </row>
    <row r="2956" spans="1:18">
      <c r="A2956">
        <v>1</v>
      </c>
      <c r="B2956" t="s">
        <v>67</v>
      </c>
      <c r="C2956" t="s">
        <v>2</v>
      </c>
      <c r="D2956">
        <v>2019</v>
      </c>
      <c r="E2956">
        <v>10871</v>
      </c>
      <c r="F2956" s="11">
        <v>104.71</v>
      </c>
      <c r="G2956" s="3">
        <v>43787</v>
      </c>
      <c r="H2956" t="s">
        <v>2790</v>
      </c>
      <c r="I2956" s="3">
        <v>43745</v>
      </c>
      <c r="J2956" s="3">
        <f t="shared" si="140"/>
        <v>43775</v>
      </c>
      <c r="K2956" t="s">
        <v>4</v>
      </c>
      <c r="L2956">
        <v>2019</v>
      </c>
      <c r="M2956">
        <v>12192</v>
      </c>
      <c r="N2956" s="3">
        <v>43810</v>
      </c>
      <c r="O2956" s="3">
        <v>43815</v>
      </c>
      <c r="P2956" s="7">
        <f t="shared" si="139"/>
        <v>40</v>
      </c>
      <c r="Q2956" s="8">
        <f t="shared" si="138"/>
        <v>4188.3999999999996</v>
      </c>
      <c r="R2956" t="s">
        <v>2768</v>
      </c>
    </row>
    <row r="2957" spans="1:18">
      <c r="A2957">
        <v>1</v>
      </c>
      <c r="B2957" t="s">
        <v>67</v>
      </c>
      <c r="C2957" t="s">
        <v>2</v>
      </c>
      <c r="D2957">
        <v>2019</v>
      </c>
      <c r="E2957">
        <v>10877</v>
      </c>
      <c r="F2957" s="11">
        <v>53.56</v>
      </c>
      <c r="G2957" s="3">
        <v>43787</v>
      </c>
      <c r="H2957" t="s">
        <v>2791</v>
      </c>
      <c r="I2957" s="3">
        <v>43745</v>
      </c>
      <c r="J2957" s="3">
        <f t="shared" si="140"/>
        <v>43775</v>
      </c>
      <c r="K2957" t="s">
        <v>4</v>
      </c>
      <c r="L2957">
        <v>2019</v>
      </c>
      <c r="M2957">
        <v>12192</v>
      </c>
      <c r="N2957" s="3">
        <v>43810</v>
      </c>
      <c r="O2957" s="3">
        <v>43815</v>
      </c>
      <c r="P2957" s="7">
        <f t="shared" si="139"/>
        <v>40</v>
      </c>
      <c r="Q2957" s="8">
        <f t="shared" si="138"/>
        <v>2142.4</v>
      </c>
      <c r="R2957" t="s">
        <v>2768</v>
      </c>
    </row>
    <row r="2958" spans="1:18">
      <c r="A2958">
        <v>1</v>
      </c>
      <c r="B2958" t="s">
        <v>67</v>
      </c>
      <c r="C2958" t="s">
        <v>2</v>
      </c>
      <c r="D2958">
        <v>2019</v>
      </c>
      <c r="E2958">
        <v>10881</v>
      </c>
      <c r="F2958" s="11">
        <v>158.99</v>
      </c>
      <c r="G2958" s="3">
        <v>43787</v>
      </c>
      <c r="H2958" t="s">
        <v>2792</v>
      </c>
      <c r="I2958" s="3">
        <v>43745</v>
      </c>
      <c r="J2958" s="3">
        <f t="shared" si="140"/>
        <v>43775</v>
      </c>
      <c r="K2958" t="s">
        <v>4</v>
      </c>
      <c r="L2958">
        <v>2019</v>
      </c>
      <c r="M2958">
        <v>12192</v>
      </c>
      <c r="N2958" s="3">
        <v>43810</v>
      </c>
      <c r="O2958" s="3">
        <v>43815</v>
      </c>
      <c r="P2958" s="7">
        <f t="shared" si="139"/>
        <v>40</v>
      </c>
      <c r="Q2958" s="8">
        <f t="shared" si="138"/>
        <v>6359.6</v>
      </c>
      <c r="R2958" t="s">
        <v>2768</v>
      </c>
    </row>
    <row r="2959" spans="1:18">
      <c r="A2959">
        <v>1</v>
      </c>
      <c r="B2959" t="s">
        <v>67</v>
      </c>
      <c r="C2959" t="s">
        <v>2</v>
      </c>
      <c r="D2959">
        <v>2019</v>
      </c>
      <c r="E2959">
        <v>10882</v>
      </c>
      <c r="F2959" s="11">
        <v>55.51</v>
      </c>
      <c r="G2959" s="3">
        <v>43787</v>
      </c>
      <c r="H2959" t="s">
        <v>2793</v>
      </c>
      <c r="I2959" s="3">
        <v>43745</v>
      </c>
      <c r="J2959" s="3">
        <f t="shared" si="140"/>
        <v>43775</v>
      </c>
      <c r="K2959" t="s">
        <v>4</v>
      </c>
      <c r="L2959">
        <v>2019</v>
      </c>
      <c r="M2959">
        <v>12192</v>
      </c>
      <c r="N2959" s="3">
        <v>43810</v>
      </c>
      <c r="O2959" s="3">
        <v>43815</v>
      </c>
      <c r="P2959" s="7">
        <f t="shared" si="139"/>
        <v>40</v>
      </c>
      <c r="Q2959" s="8">
        <f t="shared" si="138"/>
        <v>2220.4</v>
      </c>
      <c r="R2959" t="s">
        <v>2768</v>
      </c>
    </row>
    <row r="2960" spans="1:18">
      <c r="A2960">
        <v>1</v>
      </c>
      <c r="B2960" t="s">
        <v>67</v>
      </c>
      <c r="C2960" t="s">
        <v>2</v>
      </c>
      <c r="D2960">
        <v>2019</v>
      </c>
      <c r="E2960">
        <v>10883</v>
      </c>
      <c r="F2960" s="11">
        <v>23.47</v>
      </c>
      <c r="G2960" s="3">
        <v>43787</v>
      </c>
      <c r="H2960" t="s">
        <v>2794</v>
      </c>
      <c r="I2960" s="3">
        <v>43745</v>
      </c>
      <c r="J2960" s="3">
        <f t="shared" si="140"/>
        <v>43775</v>
      </c>
      <c r="K2960" t="s">
        <v>4</v>
      </c>
      <c r="L2960">
        <v>2019</v>
      </c>
      <c r="M2960">
        <v>12192</v>
      </c>
      <c r="N2960" s="3">
        <v>43810</v>
      </c>
      <c r="O2960" s="3">
        <v>43815</v>
      </c>
      <c r="P2960" s="7">
        <f t="shared" si="139"/>
        <v>40</v>
      </c>
      <c r="Q2960" s="8">
        <f t="shared" si="138"/>
        <v>938.8</v>
      </c>
      <c r="R2960" t="s">
        <v>2768</v>
      </c>
    </row>
    <row r="2961" spans="1:18">
      <c r="A2961">
        <v>1</v>
      </c>
      <c r="B2961" t="s">
        <v>67</v>
      </c>
      <c r="C2961" t="s">
        <v>2</v>
      </c>
      <c r="D2961">
        <v>2019</v>
      </c>
      <c r="E2961">
        <v>10884</v>
      </c>
      <c r="F2961" s="11">
        <v>36.11</v>
      </c>
      <c r="G2961" s="3">
        <v>43787</v>
      </c>
      <c r="H2961" t="s">
        <v>2795</v>
      </c>
      <c r="I2961" s="3">
        <v>43745</v>
      </c>
      <c r="J2961" s="3">
        <f t="shared" si="140"/>
        <v>43775</v>
      </c>
      <c r="K2961" t="s">
        <v>4</v>
      </c>
      <c r="L2961">
        <v>2019</v>
      </c>
      <c r="M2961">
        <v>12192</v>
      </c>
      <c r="N2961" s="3">
        <v>43810</v>
      </c>
      <c r="O2961" s="3">
        <v>43815</v>
      </c>
      <c r="P2961" s="7">
        <f t="shared" si="139"/>
        <v>40</v>
      </c>
      <c r="Q2961" s="8">
        <f t="shared" si="138"/>
        <v>1444.4</v>
      </c>
      <c r="R2961" t="s">
        <v>2768</v>
      </c>
    </row>
    <row r="2962" spans="1:18">
      <c r="A2962">
        <v>1</v>
      </c>
      <c r="B2962" t="s">
        <v>67</v>
      </c>
      <c r="C2962" t="s">
        <v>2</v>
      </c>
      <c r="D2962">
        <v>2019</v>
      </c>
      <c r="E2962">
        <v>10885</v>
      </c>
      <c r="F2962" s="11">
        <v>23.77</v>
      </c>
      <c r="G2962" s="3">
        <v>43787</v>
      </c>
      <c r="H2962" t="s">
        <v>2796</v>
      </c>
      <c r="I2962" s="3">
        <v>43745</v>
      </c>
      <c r="J2962" s="3">
        <f t="shared" si="140"/>
        <v>43775</v>
      </c>
      <c r="K2962" t="s">
        <v>4</v>
      </c>
      <c r="L2962">
        <v>2019</v>
      </c>
      <c r="M2962">
        <v>12192</v>
      </c>
      <c r="N2962" s="3">
        <v>43810</v>
      </c>
      <c r="O2962" s="3">
        <v>43815</v>
      </c>
      <c r="P2962" s="7">
        <f t="shared" si="139"/>
        <v>40</v>
      </c>
      <c r="Q2962" s="8">
        <f t="shared" si="138"/>
        <v>950.8</v>
      </c>
      <c r="R2962" t="s">
        <v>2768</v>
      </c>
    </row>
    <row r="2963" spans="1:18">
      <c r="A2963">
        <v>1</v>
      </c>
      <c r="B2963" t="s">
        <v>67</v>
      </c>
      <c r="C2963" t="s">
        <v>2</v>
      </c>
      <c r="D2963">
        <v>2019</v>
      </c>
      <c r="E2963">
        <v>10886</v>
      </c>
      <c r="F2963" s="11">
        <v>37.590000000000003</v>
      </c>
      <c r="G2963" s="3">
        <v>43787</v>
      </c>
      <c r="H2963" t="s">
        <v>2797</v>
      </c>
      <c r="I2963" s="3">
        <v>43745</v>
      </c>
      <c r="J2963" s="3">
        <f t="shared" si="140"/>
        <v>43775</v>
      </c>
      <c r="K2963" t="s">
        <v>4</v>
      </c>
      <c r="L2963">
        <v>2019</v>
      </c>
      <c r="M2963">
        <v>12192</v>
      </c>
      <c r="N2963" s="3">
        <v>43810</v>
      </c>
      <c r="O2963" s="3">
        <v>43815</v>
      </c>
      <c r="P2963" s="7">
        <f t="shared" si="139"/>
        <v>40</v>
      </c>
      <c r="Q2963" s="8">
        <f t="shared" si="138"/>
        <v>1503.6000000000001</v>
      </c>
      <c r="R2963" t="s">
        <v>2768</v>
      </c>
    </row>
    <row r="2964" spans="1:18">
      <c r="A2964">
        <v>1</v>
      </c>
      <c r="B2964" t="s">
        <v>67</v>
      </c>
      <c r="C2964" t="s">
        <v>2</v>
      </c>
      <c r="D2964">
        <v>2019</v>
      </c>
      <c r="E2964">
        <v>10887</v>
      </c>
      <c r="F2964" s="11">
        <v>111.3</v>
      </c>
      <c r="G2964" s="3">
        <v>43787</v>
      </c>
      <c r="H2964" t="s">
        <v>2798</v>
      </c>
      <c r="I2964" s="3">
        <v>43745</v>
      </c>
      <c r="J2964" s="3">
        <f t="shared" si="140"/>
        <v>43775</v>
      </c>
      <c r="K2964" t="s">
        <v>4</v>
      </c>
      <c r="L2964">
        <v>2019</v>
      </c>
      <c r="M2964">
        <v>12192</v>
      </c>
      <c r="N2964" s="3">
        <v>43810</v>
      </c>
      <c r="O2964" s="3">
        <v>43815</v>
      </c>
      <c r="P2964" s="7">
        <f t="shared" si="139"/>
        <v>40</v>
      </c>
      <c r="Q2964" s="8">
        <f t="shared" si="138"/>
        <v>4452</v>
      </c>
      <c r="R2964" t="s">
        <v>2768</v>
      </c>
    </row>
    <row r="2965" spans="1:18">
      <c r="A2965">
        <v>1</v>
      </c>
      <c r="B2965" t="s">
        <v>67</v>
      </c>
      <c r="C2965" t="s">
        <v>2</v>
      </c>
      <c r="D2965">
        <v>2019</v>
      </c>
      <c r="E2965">
        <v>10890</v>
      </c>
      <c r="F2965" s="11">
        <v>39.83</v>
      </c>
      <c r="G2965" s="3">
        <v>43787</v>
      </c>
      <c r="H2965" t="s">
        <v>2799</v>
      </c>
      <c r="I2965" s="3">
        <v>43745</v>
      </c>
      <c r="J2965" s="3">
        <f t="shared" si="140"/>
        <v>43775</v>
      </c>
      <c r="K2965" t="s">
        <v>4</v>
      </c>
      <c r="L2965">
        <v>2019</v>
      </c>
      <c r="M2965">
        <v>12192</v>
      </c>
      <c r="N2965" s="3">
        <v>43810</v>
      </c>
      <c r="O2965" s="3">
        <v>43815</v>
      </c>
      <c r="P2965" s="7">
        <f t="shared" si="139"/>
        <v>40</v>
      </c>
      <c r="Q2965" s="8">
        <f t="shared" si="138"/>
        <v>1593.1999999999998</v>
      </c>
      <c r="R2965" t="s">
        <v>2768</v>
      </c>
    </row>
    <row r="2966" spans="1:18">
      <c r="A2966">
        <v>1</v>
      </c>
      <c r="B2966" t="s">
        <v>67</v>
      </c>
      <c r="C2966" t="s">
        <v>2</v>
      </c>
      <c r="D2966">
        <v>2019</v>
      </c>
      <c r="E2966">
        <v>10891</v>
      </c>
      <c r="F2966" s="11">
        <v>35.99</v>
      </c>
      <c r="G2966" s="3">
        <v>43787</v>
      </c>
      <c r="H2966" t="s">
        <v>2800</v>
      </c>
      <c r="I2966" s="3">
        <v>43745</v>
      </c>
      <c r="J2966" s="3">
        <f t="shared" si="140"/>
        <v>43775</v>
      </c>
      <c r="K2966" t="s">
        <v>4</v>
      </c>
      <c r="L2966">
        <v>2019</v>
      </c>
      <c r="M2966">
        <v>12192</v>
      </c>
      <c r="N2966" s="3">
        <v>43810</v>
      </c>
      <c r="O2966" s="3">
        <v>43815</v>
      </c>
      <c r="P2966" s="7">
        <f t="shared" si="139"/>
        <v>40</v>
      </c>
      <c r="Q2966" s="8">
        <f t="shared" si="138"/>
        <v>1439.6000000000001</v>
      </c>
      <c r="R2966" t="s">
        <v>2768</v>
      </c>
    </row>
    <row r="2967" spans="1:18">
      <c r="A2967">
        <v>1</v>
      </c>
      <c r="B2967" t="s">
        <v>67</v>
      </c>
      <c r="C2967" t="s">
        <v>2</v>
      </c>
      <c r="D2967">
        <v>2019</v>
      </c>
      <c r="E2967">
        <v>10900</v>
      </c>
      <c r="F2967" s="11">
        <v>66.23</v>
      </c>
      <c r="G2967" s="3">
        <v>43787</v>
      </c>
      <c r="H2967" t="s">
        <v>2801</v>
      </c>
      <c r="I2967" s="3">
        <v>43745</v>
      </c>
      <c r="J2967" s="3">
        <f t="shared" si="140"/>
        <v>43775</v>
      </c>
      <c r="K2967" t="s">
        <v>4</v>
      </c>
      <c r="L2967">
        <v>2019</v>
      </c>
      <c r="M2967">
        <v>12192</v>
      </c>
      <c r="N2967" s="3">
        <v>43810</v>
      </c>
      <c r="O2967" s="3">
        <v>43815</v>
      </c>
      <c r="P2967" s="7">
        <f t="shared" si="139"/>
        <v>40</v>
      </c>
      <c r="Q2967" s="8">
        <f t="shared" si="138"/>
        <v>2649.2000000000003</v>
      </c>
      <c r="R2967" t="s">
        <v>2768</v>
      </c>
    </row>
    <row r="2968" spans="1:18">
      <c r="A2968">
        <v>1</v>
      </c>
      <c r="B2968" t="s">
        <v>67</v>
      </c>
      <c r="C2968" t="s">
        <v>2</v>
      </c>
      <c r="D2968">
        <v>2019</v>
      </c>
      <c r="E2968">
        <v>10901</v>
      </c>
      <c r="F2968" s="11">
        <v>283.83</v>
      </c>
      <c r="G2968" s="3">
        <v>43787</v>
      </c>
      <c r="H2968" t="s">
        <v>2802</v>
      </c>
      <c r="I2968" s="3">
        <v>43745</v>
      </c>
      <c r="J2968" s="3">
        <f t="shared" si="140"/>
        <v>43775</v>
      </c>
      <c r="K2968" t="s">
        <v>4</v>
      </c>
      <c r="L2968">
        <v>2019</v>
      </c>
      <c r="M2968">
        <v>12192</v>
      </c>
      <c r="N2968" s="3">
        <v>43810</v>
      </c>
      <c r="O2968" s="3">
        <v>43815</v>
      </c>
      <c r="P2968" s="7">
        <f t="shared" si="139"/>
        <v>40</v>
      </c>
      <c r="Q2968" s="8">
        <f t="shared" si="138"/>
        <v>11353.199999999999</v>
      </c>
      <c r="R2968" t="s">
        <v>2768</v>
      </c>
    </row>
    <row r="2969" spans="1:18">
      <c r="A2969">
        <v>1</v>
      </c>
      <c r="B2969" t="s">
        <v>67</v>
      </c>
      <c r="C2969" t="s">
        <v>2</v>
      </c>
      <c r="D2969">
        <v>2019</v>
      </c>
      <c r="E2969">
        <v>10904</v>
      </c>
      <c r="F2969" s="11">
        <v>49.72</v>
      </c>
      <c r="G2969" s="3">
        <v>43787</v>
      </c>
      <c r="H2969" t="s">
        <v>2803</v>
      </c>
      <c r="I2969" s="3">
        <v>43745</v>
      </c>
      <c r="J2969" s="3">
        <f t="shared" si="140"/>
        <v>43775</v>
      </c>
      <c r="K2969" t="s">
        <v>4</v>
      </c>
      <c r="L2969">
        <v>2019</v>
      </c>
      <c r="M2969">
        <v>12192</v>
      </c>
      <c r="N2969" s="3">
        <v>43810</v>
      </c>
      <c r="O2969" s="3">
        <v>43815</v>
      </c>
      <c r="P2969" s="7">
        <f t="shared" si="139"/>
        <v>40</v>
      </c>
      <c r="Q2969" s="8">
        <f t="shared" si="138"/>
        <v>1988.8</v>
      </c>
      <c r="R2969" t="s">
        <v>2768</v>
      </c>
    </row>
    <row r="2970" spans="1:18">
      <c r="A2970">
        <v>1</v>
      </c>
      <c r="B2970" t="s">
        <v>67</v>
      </c>
      <c r="C2970" t="s">
        <v>2</v>
      </c>
      <c r="D2970">
        <v>2019</v>
      </c>
      <c r="E2970">
        <v>10905</v>
      </c>
      <c r="F2970" s="11">
        <v>49.13</v>
      </c>
      <c r="G2970" s="3">
        <v>43787</v>
      </c>
      <c r="H2970" t="s">
        <v>2804</v>
      </c>
      <c r="I2970" s="3">
        <v>43745</v>
      </c>
      <c r="J2970" s="3">
        <f t="shared" si="140"/>
        <v>43775</v>
      </c>
      <c r="K2970" t="s">
        <v>4</v>
      </c>
      <c r="L2970">
        <v>2019</v>
      </c>
      <c r="M2970">
        <v>12192</v>
      </c>
      <c r="N2970" s="3">
        <v>43810</v>
      </c>
      <c r="O2970" s="3">
        <v>43815</v>
      </c>
      <c r="P2970" s="7">
        <f t="shared" si="139"/>
        <v>40</v>
      </c>
      <c r="Q2970" s="8">
        <f t="shared" si="138"/>
        <v>1965.2</v>
      </c>
      <c r="R2970" t="s">
        <v>2768</v>
      </c>
    </row>
    <row r="2971" spans="1:18">
      <c r="A2971">
        <v>1</v>
      </c>
      <c r="B2971" t="s">
        <v>67</v>
      </c>
      <c r="C2971" t="s">
        <v>2</v>
      </c>
      <c r="D2971">
        <v>2019</v>
      </c>
      <c r="E2971">
        <v>10906</v>
      </c>
      <c r="F2971" s="11">
        <v>35.380000000000003</v>
      </c>
      <c r="G2971" s="3">
        <v>43787</v>
      </c>
      <c r="H2971" t="s">
        <v>2805</v>
      </c>
      <c r="I2971" s="3">
        <v>43745</v>
      </c>
      <c r="J2971" s="3">
        <f t="shared" si="140"/>
        <v>43775</v>
      </c>
      <c r="K2971" t="s">
        <v>4</v>
      </c>
      <c r="L2971">
        <v>2019</v>
      </c>
      <c r="M2971">
        <v>12192</v>
      </c>
      <c r="N2971" s="3">
        <v>43810</v>
      </c>
      <c r="O2971" s="3">
        <v>43815</v>
      </c>
      <c r="P2971" s="7">
        <f t="shared" si="139"/>
        <v>40</v>
      </c>
      <c r="Q2971" s="8">
        <f t="shared" si="138"/>
        <v>1415.2</v>
      </c>
      <c r="R2971" t="s">
        <v>2768</v>
      </c>
    </row>
    <row r="2972" spans="1:18">
      <c r="A2972">
        <v>1</v>
      </c>
      <c r="B2972" t="s">
        <v>67</v>
      </c>
      <c r="C2972" t="s">
        <v>2</v>
      </c>
      <c r="D2972">
        <v>2019</v>
      </c>
      <c r="E2972">
        <v>10907</v>
      </c>
      <c r="F2972" s="11">
        <v>40.08</v>
      </c>
      <c r="G2972" s="3">
        <v>43787</v>
      </c>
      <c r="H2972" t="s">
        <v>2806</v>
      </c>
      <c r="I2972" s="3">
        <v>43745</v>
      </c>
      <c r="J2972" s="3">
        <f t="shared" si="140"/>
        <v>43775</v>
      </c>
      <c r="K2972" t="s">
        <v>4</v>
      </c>
      <c r="L2972">
        <v>2019</v>
      </c>
      <c r="M2972">
        <v>12192</v>
      </c>
      <c r="N2972" s="3">
        <v>43810</v>
      </c>
      <c r="O2972" s="3">
        <v>43815</v>
      </c>
      <c r="P2972" s="7">
        <f t="shared" si="139"/>
        <v>40</v>
      </c>
      <c r="Q2972" s="8">
        <f t="shared" si="138"/>
        <v>1603.1999999999998</v>
      </c>
      <c r="R2972" t="s">
        <v>2768</v>
      </c>
    </row>
    <row r="2973" spans="1:18">
      <c r="A2973">
        <v>1</v>
      </c>
      <c r="B2973" t="s">
        <v>67</v>
      </c>
      <c r="C2973" t="s">
        <v>2</v>
      </c>
      <c r="D2973">
        <v>2019</v>
      </c>
      <c r="E2973">
        <v>10909</v>
      </c>
      <c r="F2973" s="11">
        <v>23.77</v>
      </c>
      <c r="G2973" s="3">
        <v>43787</v>
      </c>
      <c r="H2973" t="s">
        <v>2807</v>
      </c>
      <c r="I2973" s="3">
        <v>43745</v>
      </c>
      <c r="J2973" s="3">
        <f t="shared" si="140"/>
        <v>43775</v>
      </c>
      <c r="K2973" t="s">
        <v>4</v>
      </c>
      <c r="L2973">
        <v>2019</v>
      </c>
      <c r="M2973">
        <v>12192</v>
      </c>
      <c r="N2973" s="3">
        <v>43810</v>
      </c>
      <c r="O2973" s="3">
        <v>43815</v>
      </c>
      <c r="P2973" s="7">
        <f t="shared" si="139"/>
        <v>40</v>
      </c>
      <c r="Q2973" s="8">
        <f t="shared" si="138"/>
        <v>950.8</v>
      </c>
      <c r="R2973" t="s">
        <v>2768</v>
      </c>
    </row>
    <row r="2974" spans="1:18">
      <c r="A2974">
        <v>1</v>
      </c>
      <c r="B2974" t="s">
        <v>67</v>
      </c>
      <c r="C2974" t="s">
        <v>2</v>
      </c>
      <c r="D2974">
        <v>2019</v>
      </c>
      <c r="E2974">
        <v>10910</v>
      </c>
      <c r="F2974" s="11">
        <v>440.19</v>
      </c>
      <c r="G2974" s="3">
        <v>43787</v>
      </c>
      <c r="H2974" t="s">
        <v>2808</v>
      </c>
      <c r="I2974" s="3">
        <v>43745</v>
      </c>
      <c r="J2974" s="3">
        <f t="shared" si="140"/>
        <v>43775</v>
      </c>
      <c r="K2974" t="s">
        <v>4</v>
      </c>
      <c r="L2974">
        <v>2019</v>
      </c>
      <c r="M2974">
        <v>12192</v>
      </c>
      <c r="N2974" s="3">
        <v>43810</v>
      </c>
      <c r="O2974" s="3">
        <v>43815</v>
      </c>
      <c r="P2974" s="7">
        <f t="shared" si="139"/>
        <v>40</v>
      </c>
      <c r="Q2974" s="8">
        <f t="shared" si="138"/>
        <v>17607.599999999999</v>
      </c>
      <c r="R2974" t="s">
        <v>2768</v>
      </c>
    </row>
    <row r="2975" spans="1:18">
      <c r="A2975">
        <v>1</v>
      </c>
      <c r="B2975" t="s">
        <v>67</v>
      </c>
      <c r="C2975" t="s">
        <v>2</v>
      </c>
      <c r="D2975">
        <v>2019</v>
      </c>
      <c r="E2975">
        <v>10911</v>
      </c>
      <c r="F2975" s="11">
        <v>50.46</v>
      </c>
      <c r="G2975" s="3">
        <v>43787</v>
      </c>
      <c r="H2975" t="s">
        <v>2809</v>
      </c>
      <c r="I2975" s="3">
        <v>43745</v>
      </c>
      <c r="J2975" s="3">
        <f t="shared" si="140"/>
        <v>43775</v>
      </c>
      <c r="K2975" t="s">
        <v>4</v>
      </c>
      <c r="L2975">
        <v>2019</v>
      </c>
      <c r="M2975">
        <v>12192</v>
      </c>
      <c r="N2975" s="3">
        <v>43810</v>
      </c>
      <c r="O2975" s="3">
        <v>43815</v>
      </c>
      <c r="P2975" s="7">
        <f t="shared" si="139"/>
        <v>40</v>
      </c>
      <c r="Q2975" s="8">
        <f t="shared" si="138"/>
        <v>2018.4</v>
      </c>
      <c r="R2975" t="s">
        <v>2768</v>
      </c>
    </row>
    <row r="2976" spans="1:18">
      <c r="A2976">
        <v>1</v>
      </c>
      <c r="B2976" t="s">
        <v>67</v>
      </c>
      <c r="C2976" t="s">
        <v>2</v>
      </c>
      <c r="D2976">
        <v>2019</v>
      </c>
      <c r="E2976">
        <v>10914</v>
      </c>
      <c r="F2976" s="11">
        <v>7.45</v>
      </c>
      <c r="G2976" s="3">
        <v>43787</v>
      </c>
      <c r="H2976" t="s">
        <v>2810</v>
      </c>
      <c r="I2976" s="3">
        <v>43745</v>
      </c>
      <c r="J2976" s="3">
        <f t="shared" si="140"/>
        <v>43775</v>
      </c>
      <c r="K2976" t="s">
        <v>4</v>
      </c>
      <c r="L2976">
        <v>2019</v>
      </c>
      <c r="M2976">
        <v>12192</v>
      </c>
      <c r="N2976" s="3">
        <v>43810</v>
      </c>
      <c r="O2976" s="3">
        <v>43815</v>
      </c>
      <c r="P2976" s="7">
        <f t="shared" si="139"/>
        <v>40</v>
      </c>
      <c r="Q2976" s="8">
        <f t="shared" si="138"/>
        <v>298</v>
      </c>
      <c r="R2976" t="s">
        <v>2768</v>
      </c>
    </row>
    <row r="2977" spans="1:18">
      <c r="A2977">
        <v>1</v>
      </c>
      <c r="B2977" t="s">
        <v>67</v>
      </c>
      <c r="C2977" t="s">
        <v>2</v>
      </c>
      <c r="D2977">
        <v>2019</v>
      </c>
      <c r="E2977">
        <v>10917</v>
      </c>
      <c r="F2977" s="11">
        <v>50.96</v>
      </c>
      <c r="G2977" s="3">
        <v>43787</v>
      </c>
      <c r="H2977" t="s">
        <v>2811</v>
      </c>
      <c r="I2977" s="3">
        <v>43745</v>
      </c>
      <c r="J2977" s="3">
        <f t="shared" si="140"/>
        <v>43775</v>
      </c>
      <c r="K2977" t="s">
        <v>4</v>
      </c>
      <c r="L2977">
        <v>2019</v>
      </c>
      <c r="M2977">
        <v>12192</v>
      </c>
      <c r="N2977" s="3">
        <v>43810</v>
      </c>
      <c r="O2977" s="3">
        <v>43815</v>
      </c>
      <c r="P2977" s="7">
        <f t="shared" si="139"/>
        <v>40</v>
      </c>
      <c r="Q2977" s="8">
        <f t="shared" si="138"/>
        <v>2038.4</v>
      </c>
      <c r="R2977" t="s">
        <v>2768</v>
      </c>
    </row>
    <row r="2978" spans="1:18">
      <c r="A2978">
        <v>1</v>
      </c>
      <c r="B2978" t="s">
        <v>67</v>
      </c>
      <c r="C2978" t="s">
        <v>2</v>
      </c>
      <c r="D2978">
        <v>2019</v>
      </c>
      <c r="E2978">
        <v>10918</v>
      </c>
      <c r="F2978" s="11">
        <v>36.72</v>
      </c>
      <c r="G2978" s="3">
        <v>43787</v>
      </c>
      <c r="H2978" t="s">
        <v>2812</v>
      </c>
      <c r="I2978" s="3">
        <v>43745</v>
      </c>
      <c r="J2978" s="3">
        <f t="shared" si="140"/>
        <v>43775</v>
      </c>
      <c r="K2978" t="s">
        <v>4</v>
      </c>
      <c r="L2978">
        <v>2019</v>
      </c>
      <c r="M2978">
        <v>12192</v>
      </c>
      <c r="N2978" s="3">
        <v>43810</v>
      </c>
      <c r="O2978" s="3">
        <v>43815</v>
      </c>
      <c r="P2978" s="7">
        <f t="shared" si="139"/>
        <v>40</v>
      </c>
      <c r="Q2978" s="8">
        <f t="shared" si="138"/>
        <v>1468.8</v>
      </c>
      <c r="R2978" t="s">
        <v>2768</v>
      </c>
    </row>
    <row r="2979" spans="1:18">
      <c r="A2979">
        <v>1</v>
      </c>
      <c r="B2979" t="s">
        <v>67</v>
      </c>
      <c r="C2979" t="s">
        <v>2</v>
      </c>
      <c r="D2979">
        <v>2019</v>
      </c>
      <c r="E2979">
        <v>10922</v>
      </c>
      <c r="F2979" s="11">
        <v>38.08</v>
      </c>
      <c r="G2979" s="3">
        <v>43787</v>
      </c>
      <c r="H2979" t="s">
        <v>2813</v>
      </c>
      <c r="I2979" s="3">
        <v>43745</v>
      </c>
      <c r="J2979" s="3">
        <f t="shared" si="140"/>
        <v>43775</v>
      </c>
      <c r="K2979" t="s">
        <v>4</v>
      </c>
      <c r="L2979">
        <v>2019</v>
      </c>
      <c r="M2979">
        <v>12192</v>
      </c>
      <c r="N2979" s="3">
        <v>43810</v>
      </c>
      <c r="O2979" s="3">
        <v>43815</v>
      </c>
      <c r="P2979" s="7">
        <f t="shared" si="139"/>
        <v>40</v>
      </c>
      <c r="Q2979" s="8">
        <f t="shared" si="138"/>
        <v>1523.1999999999998</v>
      </c>
      <c r="R2979" t="s">
        <v>2768</v>
      </c>
    </row>
    <row r="2980" spans="1:18">
      <c r="A2980">
        <v>1</v>
      </c>
      <c r="B2980" t="s">
        <v>67</v>
      </c>
      <c r="C2980" t="s">
        <v>2</v>
      </c>
      <c r="D2980">
        <v>2019</v>
      </c>
      <c r="E2980">
        <v>10928</v>
      </c>
      <c r="F2980" s="11">
        <v>1258.04</v>
      </c>
      <c r="G2980" s="3">
        <v>43787</v>
      </c>
      <c r="H2980" t="s">
        <v>2814</v>
      </c>
      <c r="I2980" s="3">
        <v>43745</v>
      </c>
      <c r="J2980" s="3">
        <f t="shared" si="140"/>
        <v>43775</v>
      </c>
      <c r="K2980" t="s">
        <v>4</v>
      </c>
      <c r="L2980">
        <v>2019</v>
      </c>
      <c r="M2980">
        <v>12192</v>
      </c>
      <c r="N2980" s="3">
        <v>43810</v>
      </c>
      <c r="O2980" s="3">
        <v>43815</v>
      </c>
      <c r="P2980" s="7">
        <f t="shared" si="139"/>
        <v>40</v>
      </c>
      <c r="Q2980" s="8">
        <f t="shared" si="138"/>
        <v>50321.599999999999</v>
      </c>
      <c r="R2980" t="s">
        <v>2768</v>
      </c>
    </row>
    <row r="2981" spans="1:18">
      <c r="A2981">
        <v>1</v>
      </c>
      <c r="B2981" t="s">
        <v>67</v>
      </c>
      <c r="C2981" t="s">
        <v>2</v>
      </c>
      <c r="D2981">
        <v>2019</v>
      </c>
      <c r="E2981">
        <v>10929</v>
      </c>
      <c r="F2981" s="11">
        <v>39.64</v>
      </c>
      <c r="G2981" s="3">
        <v>43787</v>
      </c>
      <c r="H2981" t="s">
        <v>2815</v>
      </c>
      <c r="I2981" s="3">
        <v>43745</v>
      </c>
      <c r="J2981" s="3">
        <f t="shared" si="140"/>
        <v>43775</v>
      </c>
      <c r="K2981" t="s">
        <v>4</v>
      </c>
      <c r="L2981">
        <v>2019</v>
      </c>
      <c r="M2981">
        <v>12192</v>
      </c>
      <c r="N2981" s="3">
        <v>43810</v>
      </c>
      <c r="O2981" s="3">
        <v>43815</v>
      </c>
      <c r="P2981" s="7">
        <f t="shared" si="139"/>
        <v>40</v>
      </c>
      <c r="Q2981" s="8">
        <f t="shared" si="138"/>
        <v>1585.6</v>
      </c>
      <c r="R2981" t="s">
        <v>2768</v>
      </c>
    </row>
    <row r="2982" spans="1:18">
      <c r="A2982">
        <v>1</v>
      </c>
      <c r="B2982" t="s">
        <v>67</v>
      </c>
      <c r="C2982" t="s">
        <v>2</v>
      </c>
      <c r="D2982">
        <v>2019</v>
      </c>
      <c r="E2982">
        <v>10930</v>
      </c>
      <c r="F2982" s="11">
        <v>36.11</v>
      </c>
      <c r="G2982" s="3">
        <v>43787</v>
      </c>
      <c r="H2982" t="s">
        <v>2816</v>
      </c>
      <c r="I2982" s="3">
        <v>43745</v>
      </c>
      <c r="J2982" s="3">
        <f t="shared" si="140"/>
        <v>43775</v>
      </c>
      <c r="K2982" t="s">
        <v>4</v>
      </c>
      <c r="L2982">
        <v>2019</v>
      </c>
      <c r="M2982">
        <v>12192</v>
      </c>
      <c r="N2982" s="3">
        <v>43810</v>
      </c>
      <c r="O2982" s="3">
        <v>43815</v>
      </c>
      <c r="P2982" s="7">
        <f t="shared" si="139"/>
        <v>40</v>
      </c>
      <c r="Q2982" s="8">
        <f t="shared" si="138"/>
        <v>1444.4</v>
      </c>
      <c r="R2982" t="s">
        <v>2768</v>
      </c>
    </row>
    <row r="2983" spans="1:18">
      <c r="A2983">
        <v>1</v>
      </c>
      <c r="B2983" t="s">
        <v>67</v>
      </c>
      <c r="C2983" t="s">
        <v>2</v>
      </c>
      <c r="D2983">
        <v>2019</v>
      </c>
      <c r="E2983">
        <v>10933</v>
      </c>
      <c r="F2983" s="11">
        <v>72.27</v>
      </c>
      <c r="G2983" s="3">
        <v>43787</v>
      </c>
      <c r="H2983" t="s">
        <v>2817</v>
      </c>
      <c r="I2983" s="3">
        <v>43745</v>
      </c>
      <c r="J2983" s="3">
        <f t="shared" si="140"/>
        <v>43775</v>
      </c>
      <c r="K2983" t="s">
        <v>4</v>
      </c>
      <c r="L2983">
        <v>2019</v>
      </c>
      <c r="M2983">
        <v>12192</v>
      </c>
      <c r="N2983" s="3">
        <v>43810</v>
      </c>
      <c r="O2983" s="3">
        <v>43815</v>
      </c>
      <c r="P2983" s="7">
        <f t="shared" si="139"/>
        <v>40</v>
      </c>
      <c r="Q2983" s="8">
        <f t="shared" si="138"/>
        <v>2890.7999999999997</v>
      </c>
      <c r="R2983" t="s">
        <v>2768</v>
      </c>
    </row>
    <row r="2984" spans="1:18">
      <c r="A2984">
        <v>1</v>
      </c>
      <c r="B2984" t="s">
        <v>67</v>
      </c>
      <c r="C2984" t="s">
        <v>2</v>
      </c>
      <c r="D2984">
        <v>2019</v>
      </c>
      <c r="E2984">
        <v>10935</v>
      </c>
      <c r="F2984" s="11">
        <v>23.47</v>
      </c>
      <c r="G2984" s="3">
        <v>43787</v>
      </c>
      <c r="H2984" t="s">
        <v>2818</v>
      </c>
      <c r="I2984" s="3">
        <v>43745</v>
      </c>
      <c r="J2984" s="3">
        <f t="shared" si="140"/>
        <v>43775</v>
      </c>
      <c r="K2984" t="s">
        <v>4</v>
      </c>
      <c r="L2984">
        <v>2019</v>
      </c>
      <c r="M2984">
        <v>12192</v>
      </c>
      <c r="N2984" s="3">
        <v>43810</v>
      </c>
      <c r="O2984" s="3">
        <v>43815</v>
      </c>
      <c r="P2984" s="7">
        <f t="shared" si="139"/>
        <v>40</v>
      </c>
      <c r="Q2984" s="8">
        <f t="shared" si="138"/>
        <v>938.8</v>
      </c>
      <c r="R2984" t="s">
        <v>2768</v>
      </c>
    </row>
    <row r="2985" spans="1:18">
      <c r="A2985">
        <v>1</v>
      </c>
      <c r="B2985" t="s">
        <v>67</v>
      </c>
      <c r="C2985" t="s">
        <v>2</v>
      </c>
      <c r="D2985">
        <v>2019</v>
      </c>
      <c r="E2985">
        <v>10849</v>
      </c>
      <c r="F2985" s="11">
        <v>247.93</v>
      </c>
      <c r="G2985" s="3">
        <v>43787</v>
      </c>
      <c r="H2985" t="s">
        <v>2819</v>
      </c>
      <c r="I2985" s="3">
        <v>43745</v>
      </c>
      <c r="J2985" s="3">
        <f t="shared" si="140"/>
        <v>43775</v>
      </c>
      <c r="K2985" t="s">
        <v>4</v>
      </c>
      <c r="L2985">
        <v>2019</v>
      </c>
      <c r="M2985">
        <v>12193</v>
      </c>
      <c r="N2985" s="3">
        <v>43810</v>
      </c>
      <c r="O2985" s="3">
        <v>43815</v>
      </c>
      <c r="P2985" s="7">
        <f t="shared" si="139"/>
        <v>40</v>
      </c>
      <c r="Q2985" s="8">
        <f t="shared" si="138"/>
        <v>9917.2000000000007</v>
      </c>
      <c r="R2985" t="s">
        <v>2768</v>
      </c>
    </row>
    <row r="2986" spans="1:18">
      <c r="A2986">
        <v>1</v>
      </c>
      <c r="B2986" t="s">
        <v>67</v>
      </c>
      <c r="C2986" t="s">
        <v>2</v>
      </c>
      <c r="D2986">
        <v>2019</v>
      </c>
      <c r="E2986">
        <v>10859</v>
      </c>
      <c r="F2986" s="11">
        <v>55.06</v>
      </c>
      <c r="G2986" s="3">
        <v>43787</v>
      </c>
      <c r="H2986" t="s">
        <v>2820</v>
      </c>
      <c r="I2986" s="3">
        <v>43745</v>
      </c>
      <c r="J2986" s="3">
        <f t="shared" si="140"/>
        <v>43775</v>
      </c>
      <c r="K2986" t="s">
        <v>4</v>
      </c>
      <c r="L2986">
        <v>2019</v>
      </c>
      <c r="M2986">
        <v>12193</v>
      </c>
      <c r="N2986" s="3">
        <v>43810</v>
      </c>
      <c r="O2986" s="3">
        <v>43815</v>
      </c>
      <c r="P2986" s="7">
        <f t="shared" si="139"/>
        <v>40</v>
      </c>
      <c r="Q2986" s="8">
        <f t="shared" si="138"/>
        <v>2202.4</v>
      </c>
      <c r="R2986" t="s">
        <v>2768</v>
      </c>
    </row>
    <row r="2987" spans="1:18">
      <c r="A2987">
        <v>1</v>
      </c>
      <c r="B2987" t="s">
        <v>67</v>
      </c>
      <c r="C2987" t="s">
        <v>2</v>
      </c>
      <c r="D2987">
        <v>2019</v>
      </c>
      <c r="E2987">
        <v>10903</v>
      </c>
      <c r="F2987" s="11">
        <v>35.97</v>
      </c>
      <c r="G2987" s="3">
        <v>43787</v>
      </c>
      <c r="H2987" t="s">
        <v>2821</v>
      </c>
      <c r="I2987" s="3">
        <v>43745</v>
      </c>
      <c r="J2987" s="3">
        <f t="shared" si="140"/>
        <v>43775</v>
      </c>
      <c r="K2987" t="s">
        <v>4</v>
      </c>
      <c r="L2987">
        <v>2019</v>
      </c>
      <c r="M2987">
        <v>12193</v>
      </c>
      <c r="N2987" s="3">
        <v>43810</v>
      </c>
      <c r="O2987" s="3">
        <v>43815</v>
      </c>
      <c r="P2987" s="7">
        <f t="shared" si="139"/>
        <v>40</v>
      </c>
      <c r="Q2987" s="8">
        <f t="shared" si="138"/>
        <v>1438.8</v>
      </c>
      <c r="R2987" t="s">
        <v>2768</v>
      </c>
    </row>
    <row r="2988" spans="1:18">
      <c r="A2988">
        <v>1</v>
      </c>
      <c r="B2988" t="s">
        <v>67</v>
      </c>
      <c r="C2988" t="s">
        <v>2</v>
      </c>
      <c r="D2988">
        <v>2019</v>
      </c>
      <c r="E2988">
        <v>10934</v>
      </c>
      <c r="F2988" s="11">
        <v>23.77</v>
      </c>
      <c r="G2988" s="3">
        <v>43787</v>
      </c>
      <c r="H2988" t="s">
        <v>2822</v>
      </c>
      <c r="I2988" s="3">
        <v>43745</v>
      </c>
      <c r="J2988" s="3">
        <f t="shared" si="140"/>
        <v>43775</v>
      </c>
      <c r="K2988" t="s">
        <v>4</v>
      </c>
      <c r="L2988">
        <v>2019</v>
      </c>
      <c r="M2988">
        <v>12193</v>
      </c>
      <c r="N2988" s="3">
        <v>43810</v>
      </c>
      <c r="O2988" s="3">
        <v>43815</v>
      </c>
      <c r="P2988" s="7">
        <f t="shared" si="139"/>
        <v>40</v>
      </c>
      <c r="Q2988" s="8">
        <f t="shared" si="138"/>
        <v>950.8</v>
      </c>
      <c r="R2988" t="s">
        <v>2768</v>
      </c>
    </row>
    <row r="2989" spans="1:18">
      <c r="A2989">
        <v>1</v>
      </c>
      <c r="B2989" t="s">
        <v>67</v>
      </c>
      <c r="C2989" t="s">
        <v>2</v>
      </c>
      <c r="D2989">
        <v>2019</v>
      </c>
      <c r="E2989">
        <v>10835</v>
      </c>
      <c r="F2989" s="11">
        <v>43.6</v>
      </c>
      <c r="G2989" s="3">
        <v>43787</v>
      </c>
      <c r="H2989" t="s">
        <v>2823</v>
      </c>
      <c r="I2989" s="3">
        <v>43745</v>
      </c>
      <c r="J2989" s="3">
        <f t="shared" si="140"/>
        <v>43775</v>
      </c>
      <c r="K2989" t="s">
        <v>4</v>
      </c>
      <c r="L2989">
        <v>2019</v>
      </c>
      <c r="M2989">
        <v>12194</v>
      </c>
      <c r="N2989" s="3">
        <v>43810</v>
      </c>
      <c r="O2989" s="3">
        <v>43815</v>
      </c>
      <c r="P2989" s="7">
        <f t="shared" si="139"/>
        <v>40</v>
      </c>
      <c r="Q2989" s="8">
        <f t="shared" si="138"/>
        <v>1744</v>
      </c>
      <c r="R2989" t="s">
        <v>2768</v>
      </c>
    </row>
    <row r="2990" spans="1:18">
      <c r="A2990">
        <v>1</v>
      </c>
      <c r="B2990" t="s">
        <v>67</v>
      </c>
      <c r="C2990" t="s">
        <v>2</v>
      </c>
      <c r="D2990">
        <v>2019</v>
      </c>
      <c r="E2990">
        <v>10838</v>
      </c>
      <c r="F2990" s="11">
        <v>27.38</v>
      </c>
      <c r="G2990" s="3">
        <v>43787</v>
      </c>
      <c r="H2990" t="s">
        <v>2824</v>
      </c>
      <c r="I2990" s="3">
        <v>43745</v>
      </c>
      <c r="J2990" s="3">
        <f t="shared" si="140"/>
        <v>43775</v>
      </c>
      <c r="K2990" t="s">
        <v>4</v>
      </c>
      <c r="L2990">
        <v>2019</v>
      </c>
      <c r="M2990">
        <v>12194</v>
      </c>
      <c r="N2990" s="3">
        <v>43810</v>
      </c>
      <c r="O2990" s="3">
        <v>43815</v>
      </c>
      <c r="P2990" s="7">
        <f t="shared" si="139"/>
        <v>40</v>
      </c>
      <c r="Q2990" s="8">
        <f t="shared" si="138"/>
        <v>1095.2</v>
      </c>
      <c r="R2990" t="s">
        <v>2768</v>
      </c>
    </row>
    <row r="2991" spans="1:18">
      <c r="A2991">
        <v>1</v>
      </c>
      <c r="B2991" t="s">
        <v>67</v>
      </c>
      <c r="C2991" t="s">
        <v>2</v>
      </c>
      <c r="D2991">
        <v>2019</v>
      </c>
      <c r="E2991">
        <v>10878</v>
      </c>
      <c r="F2991" s="11">
        <v>54.24</v>
      </c>
      <c r="G2991" s="3">
        <v>43787</v>
      </c>
      <c r="H2991" t="s">
        <v>2825</v>
      </c>
      <c r="I2991" s="3">
        <v>43745</v>
      </c>
      <c r="J2991" s="3">
        <f t="shared" si="140"/>
        <v>43775</v>
      </c>
      <c r="K2991" t="s">
        <v>4</v>
      </c>
      <c r="L2991">
        <v>2019</v>
      </c>
      <c r="M2991">
        <v>12194</v>
      </c>
      <c r="N2991" s="3">
        <v>43810</v>
      </c>
      <c r="O2991" s="3">
        <v>43815</v>
      </c>
      <c r="P2991" s="7">
        <f t="shared" si="139"/>
        <v>40</v>
      </c>
      <c r="Q2991" s="8">
        <f t="shared" si="138"/>
        <v>2169.6</v>
      </c>
      <c r="R2991" t="s">
        <v>2768</v>
      </c>
    </row>
    <row r="2992" spans="1:18">
      <c r="A2992">
        <v>1</v>
      </c>
      <c r="B2992" t="s">
        <v>67</v>
      </c>
      <c r="C2992" t="s">
        <v>2</v>
      </c>
      <c r="D2992">
        <v>2019</v>
      </c>
      <c r="E2992">
        <v>10889</v>
      </c>
      <c r="F2992" s="11">
        <v>39.67</v>
      </c>
      <c r="G2992" s="3">
        <v>43787</v>
      </c>
      <c r="H2992">
        <v>4220719800034650</v>
      </c>
      <c r="I2992" s="3">
        <v>43745</v>
      </c>
      <c r="J2992" s="3">
        <f t="shared" si="140"/>
        <v>43775</v>
      </c>
      <c r="K2992" t="s">
        <v>4</v>
      </c>
      <c r="L2992">
        <v>2019</v>
      </c>
      <c r="M2992">
        <v>12194</v>
      </c>
      <c r="N2992" s="3">
        <v>43810</v>
      </c>
      <c r="O2992" s="3">
        <v>43815</v>
      </c>
      <c r="P2992" s="7">
        <f t="shared" si="139"/>
        <v>40</v>
      </c>
      <c r="Q2992" s="8">
        <f t="shared" si="138"/>
        <v>1586.8000000000002</v>
      </c>
      <c r="R2992" t="s">
        <v>2768</v>
      </c>
    </row>
    <row r="2993" spans="1:18">
      <c r="A2993">
        <v>1</v>
      </c>
      <c r="B2993" t="s">
        <v>67</v>
      </c>
      <c r="C2993" t="s">
        <v>2</v>
      </c>
      <c r="D2993">
        <v>2019</v>
      </c>
      <c r="E2993">
        <v>10897</v>
      </c>
      <c r="F2993" s="11">
        <v>41.22</v>
      </c>
      <c r="G2993" s="3">
        <v>43787</v>
      </c>
      <c r="H2993" t="s">
        <v>2826</v>
      </c>
      <c r="I2993" s="3">
        <v>43745</v>
      </c>
      <c r="J2993" s="3">
        <f t="shared" si="140"/>
        <v>43775</v>
      </c>
      <c r="K2993" t="s">
        <v>4</v>
      </c>
      <c r="L2993">
        <v>2019</v>
      </c>
      <c r="M2993">
        <v>12194</v>
      </c>
      <c r="N2993" s="3">
        <v>43810</v>
      </c>
      <c r="O2993" s="3">
        <v>43815</v>
      </c>
      <c r="P2993" s="7">
        <f t="shared" si="139"/>
        <v>40</v>
      </c>
      <c r="Q2993" s="8">
        <f t="shared" si="138"/>
        <v>1648.8</v>
      </c>
      <c r="R2993" t="s">
        <v>2768</v>
      </c>
    </row>
    <row r="2994" spans="1:18">
      <c r="A2994">
        <v>1</v>
      </c>
      <c r="B2994" t="s">
        <v>67</v>
      </c>
      <c r="C2994" t="s">
        <v>2</v>
      </c>
      <c r="D2994">
        <v>2019</v>
      </c>
      <c r="E2994">
        <v>10908</v>
      </c>
      <c r="F2994" s="11">
        <v>52.01</v>
      </c>
      <c r="G2994" s="3">
        <v>43787</v>
      </c>
      <c r="H2994" t="s">
        <v>2827</v>
      </c>
      <c r="I2994" s="3">
        <v>43745</v>
      </c>
      <c r="J2994" s="3">
        <f t="shared" si="140"/>
        <v>43775</v>
      </c>
      <c r="K2994" t="s">
        <v>4</v>
      </c>
      <c r="L2994">
        <v>2019</v>
      </c>
      <c r="M2994">
        <v>12194</v>
      </c>
      <c r="N2994" s="3">
        <v>43810</v>
      </c>
      <c r="O2994" s="3">
        <v>43815</v>
      </c>
      <c r="P2994" s="7">
        <f t="shared" si="139"/>
        <v>40</v>
      </c>
      <c r="Q2994" s="8">
        <f t="shared" ref="Q2994:Q3057" si="141">P2994*F2994</f>
        <v>2080.4</v>
      </c>
      <c r="R2994" t="s">
        <v>2768</v>
      </c>
    </row>
    <row r="2995" spans="1:18">
      <c r="A2995">
        <v>1</v>
      </c>
      <c r="B2995" t="s">
        <v>67</v>
      </c>
      <c r="C2995" t="s">
        <v>2</v>
      </c>
      <c r="D2995">
        <v>2019</v>
      </c>
      <c r="E2995">
        <v>10923</v>
      </c>
      <c r="F2995" s="11">
        <v>80.45</v>
      </c>
      <c r="G2995" s="3">
        <v>43787</v>
      </c>
      <c r="H2995" t="s">
        <v>2828</v>
      </c>
      <c r="I2995" s="3">
        <v>43745</v>
      </c>
      <c r="J2995" s="3">
        <f t="shared" si="140"/>
        <v>43775</v>
      </c>
      <c r="K2995" t="s">
        <v>4</v>
      </c>
      <c r="L2995">
        <v>2019</v>
      </c>
      <c r="M2995">
        <v>12194</v>
      </c>
      <c r="N2995" s="3">
        <v>43810</v>
      </c>
      <c r="O2995" s="3">
        <v>43815</v>
      </c>
      <c r="P2995" s="7">
        <f t="shared" si="139"/>
        <v>40</v>
      </c>
      <c r="Q2995" s="8">
        <f t="shared" si="141"/>
        <v>3218</v>
      </c>
      <c r="R2995" t="s">
        <v>2768</v>
      </c>
    </row>
    <row r="2996" spans="1:18">
      <c r="A2996">
        <v>1</v>
      </c>
      <c r="B2996" t="s">
        <v>67</v>
      </c>
      <c r="C2996" t="s">
        <v>2</v>
      </c>
      <c r="D2996">
        <v>2019</v>
      </c>
      <c r="E2996">
        <v>10925</v>
      </c>
      <c r="F2996" s="11">
        <v>36.6</v>
      </c>
      <c r="G2996" s="3">
        <v>43787</v>
      </c>
      <c r="H2996" t="s">
        <v>2829</v>
      </c>
      <c r="I2996" s="3">
        <v>43745</v>
      </c>
      <c r="J2996" s="3">
        <f t="shared" si="140"/>
        <v>43775</v>
      </c>
      <c r="K2996" t="s">
        <v>4</v>
      </c>
      <c r="L2996">
        <v>2019</v>
      </c>
      <c r="M2996">
        <v>12194</v>
      </c>
      <c r="N2996" s="3">
        <v>43810</v>
      </c>
      <c r="O2996" s="3">
        <v>43815</v>
      </c>
      <c r="P2996" s="7">
        <f t="shared" si="139"/>
        <v>40</v>
      </c>
      <c r="Q2996" s="8">
        <f t="shared" si="141"/>
        <v>1464</v>
      </c>
      <c r="R2996" t="s">
        <v>2768</v>
      </c>
    </row>
    <row r="2997" spans="1:18">
      <c r="A2997">
        <v>1</v>
      </c>
      <c r="B2997" t="s">
        <v>67</v>
      </c>
      <c r="C2997" t="s">
        <v>2</v>
      </c>
      <c r="D2997">
        <v>2019</v>
      </c>
      <c r="E2997">
        <v>10931</v>
      </c>
      <c r="F2997" s="11">
        <v>56.73</v>
      </c>
      <c r="G2997" s="3">
        <v>43787</v>
      </c>
      <c r="H2997" t="s">
        <v>2830</v>
      </c>
      <c r="I2997" s="3">
        <v>43745</v>
      </c>
      <c r="J2997" s="3">
        <f t="shared" si="140"/>
        <v>43775</v>
      </c>
      <c r="K2997" t="s">
        <v>4</v>
      </c>
      <c r="L2997">
        <v>2019</v>
      </c>
      <c r="M2997">
        <v>12194</v>
      </c>
      <c r="N2997" s="3">
        <v>43810</v>
      </c>
      <c r="O2997" s="3">
        <v>43815</v>
      </c>
      <c r="P2997" s="7">
        <f t="shared" si="139"/>
        <v>40</v>
      </c>
      <c r="Q2997" s="8">
        <f t="shared" si="141"/>
        <v>2269.1999999999998</v>
      </c>
      <c r="R2997" t="s">
        <v>2768</v>
      </c>
    </row>
    <row r="2998" spans="1:18">
      <c r="A2998">
        <v>1</v>
      </c>
      <c r="B2998" t="s">
        <v>67</v>
      </c>
      <c r="C2998" t="s">
        <v>2</v>
      </c>
      <c r="D2998">
        <v>2019</v>
      </c>
      <c r="E2998">
        <v>10850</v>
      </c>
      <c r="F2998" s="11">
        <v>49.89</v>
      </c>
      <c r="G2998" s="3">
        <v>43787</v>
      </c>
      <c r="H2998" t="s">
        <v>2831</v>
      </c>
      <c r="I2998" s="3">
        <v>43745</v>
      </c>
      <c r="J2998" s="3">
        <f t="shared" si="140"/>
        <v>43775</v>
      </c>
      <c r="K2998" t="s">
        <v>4</v>
      </c>
      <c r="L2998">
        <v>2019</v>
      </c>
      <c r="M2998">
        <v>12195</v>
      </c>
      <c r="N2998" s="3">
        <v>43810</v>
      </c>
      <c r="O2998" s="3">
        <v>43815</v>
      </c>
      <c r="P2998" s="7">
        <f t="shared" si="139"/>
        <v>40</v>
      </c>
      <c r="Q2998" s="8">
        <f t="shared" si="141"/>
        <v>1995.6</v>
      </c>
      <c r="R2998" t="s">
        <v>2768</v>
      </c>
    </row>
    <row r="2999" spans="1:18">
      <c r="A2999">
        <v>1</v>
      </c>
      <c r="B2999" t="s">
        <v>67</v>
      </c>
      <c r="C2999" t="s">
        <v>2</v>
      </c>
      <c r="D2999">
        <v>2019</v>
      </c>
      <c r="E2999">
        <v>10857</v>
      </c>
      <c r="F2999" s="11">
        <v>56.39</v>
      </c>
      <c r="G2999" s="3">
        <v>43787</v>
      </c>
      <c r="H2999" t="s">
        <v>2832</v>
      </c>
      <c r="I2999" s="3">
        <v>43745</v>
      </c>
      <c r="J2999" s="3">
        <f t="shared" si="140"/>
        <v>43775</v>
      </c>
      <c r="K2999" t="s">
        <v>4</v>
      </c>
      <c r="L2999">
        <v>2019</v>
      </c>
      <c r="M2999">
        <v>12195</v>
      </c>
      <c r="N2999" s="3">
        <v>43810</v>
      </c>
      <c r="O2999" s="3">
        <v>43815</v>
      </c>
      <c r="P2999" s="7">
        <f t="shared" si="139"/>
        <v>40</v>
      </c>
      <c r="Q2999" s="8">
        <f t="shared" si="141"/>
        <v>2255.6</v>
      </c>
      <c r="R2999" t="s">
        <v>2768</v>
      </c>
    </row>
    <row r="3000" spans="1:18">
      <c r="A3000">
        <v>1</v>
      </c>
      <c r="B3000" t="s">
        <v>67</v>
      </c>
      <c r="C3000" t="s">
        <v>2</v>
      </c>
      <c r="D3000">
        <v>2019</v>
      </c>
      <c r="E3000">
        <v>10861</v>
      </c>
      <c r="F3000" s="11">
        <v>36.119999999999997</v>
      </c>
      <c r="G3000" s="3">
        <v>43787</v>
      </c>
      <c r="H3000" t="s">
        <v>2833</v>
      </c>
      <c r="I3000" s="3">
        <v>43745</v>
      </c>
      <c r="J3000" s="3">
        <f t="shared" si="140"/>
        <v>43775</v>
      </c>
      <c r="K3000" t="s">
        <v>4</v>
      </c>
      <c r="L3000">
        <v>2019</v>
      </c>
      <c r="M3000">
        <v>12195</v>
      </c>
      <c r="N3000" s="3">
        <v>43810</v>
      </c>
      <c r="O3000" s="3">
        <v>43815</v>
      </c>
      <c r="P3000" s="7">
        <f t="shared" si="139"/>
        <v>40</v>
      </c>
      <c r="Q3000" s="8">
        <f t="shared" si="141"/>
        <v>1444.8</v>
      </c>
      <c r="R3000" t="s">
        <v>2768</v>
      </c>
    </row>
    <row r="3001" spans="1:18">
      <c r="A3001">
        <v>1</v>
      </c>
      <c r="B3001" t="s">
        <v>67</v>
      </c>
      <c r="C3001" t="s">
        <v>2</v>
      </c>
      <c r="D3001">
        <v>2019</v>
      </c>
      <c r="E3001">
        <v>10872</v>
      </c>
      <c r="F3001" s="11">
        <v>435.11</v>
      </c>
      <c r="G3001" s="3">
        <v>43787</v>
      </c>
      <c r="H3001" t="s">
        <v>2834</v>
      </c>
      <c r="I3001" s="3">
        <v>43745</v>
      </c>
      <c r="J3001" s="3">
        <f t="shared" si="140"/>
        <v>43775</v>
      </c>
      <c r="K3001" t="s">
        <v>4</v>
      </c>
      <c r="L3001">
        <v>2019</v>
      </c>
      <c r="M3001">
        <v>12195</v>
      </c>
      <c r="N3001" s="3">
        <v>43810</v>
      </c>
      <c r="O3001" s="3">
        <v>43815</v>
      </c>
      <c r="P3001" s="7">
        <f t="shared" si="139"/>
        <v>40</v>
      </c>
      <c r="Q3001" s="8">
        <f t="shared" si="141"/>
        <v>17404.400000000001</v>
      </c>
      <c r="R3001" t="s">
        <v>2768</v>
      </c>
    </row>
    <row r="3002" spans="1:18">
      <c r="A3002">
        <v>1</v>
      </c>
      <c r="B3002" t="s">
        <v>67</v>
      </c>
      <c r="C3002" t="s">
        <v>2</v>
      </c>
      <c r="D3002">
        <v>2019</v>
      </c>
      <c r="E3002">
        <v>10895</v>
      </c>
      <c r="F3002" s="11">
        <v>55.52</v>
      </c>
      <c r="G3002" s="3">
        <v>43787</v>
      </c>
      <c r="H3002" t="s">
        <v>2835</v>
      </c>
      <c r="I3002" s="3">
        <v>43745</v>
      </c>
      <c r="J3002" s="3">
        <f t="shared" si="140"/>
        <v>43775</v>
      </c>
      <c r="K3002" t="s">
        <v>4</v>
      </c>
      <c r="L3002">
        <v>2019</v>
      </c>
      <c r="M3002">
        <v>12195</v>
      </c>
      <c r="N3002" s="3">
        <v>43810</v>
      </c>
      <c r="O3002" s="3">
        <v>43815</v>
      </c>
      <c r="P3002" s="7">
        <f t="shared" si="139"/>
        <v>40</v>
      </c>
      <c r="Q3002" s="8">
        <f t="shared" si="141"/>
        <v>2220.8000000000002</v>
      </c>
      <c r="R3002" t="s">
        <v>2768</v>
      </c>
    </row>
    <row r="3003" spans="1:18">
      <c r="A3003">
        <v>1</v>
      </c>
      <c r="B3003" t="s">
        <v>67</v>
      </c>
      <c r="C3003" t="s">
        <v>2</v>
      </c>
      <c r="D3003">
        <v>2019</v>
      </c>
      <c r="E3003">
        <v>10916</v>
      </c>
      <c r="F3003" s="11">
        <v>165.61</v>
      </c>
      <c r="G3003" s="3">
        <v>43787</v>
      </c>
      <c r="H3003" t="s">
        <v>2836</v>
      </c>
      <c r="I3003" s="3">
        <v>43745</v>
      </c>
      <c r="J3003" s="3">
        <f t="shared" si="140"/>
        <v>43775</v>
      </c>
      <c r="K3003" t="s">
        <v>4</v>
      </c>
      <c r="L3003">
        <v>2019</v>
      </c>
      <c r="M3003">
        <v>12195</v>
      </c>
      <c r="N3003" s="3">
        <v>43810</v>
      </c>
      <c r="O3003" s="3">
        <v>43815</v>
      </c>
      <c r="P3003" s="7">
        <f t="shared" si="139"/>
        <v>40</v>
      </c>
      <c r="Q3003" s="8">
        <f t="shared" si="141"/>
        <v>6624.4000000000005</v>
      </c>
      <c r="R3003" t="s">
        <v>2768</v>
      </c>
    </row>
    <row r="3004" spans="1:18">
      <c r="A3004">
        <v>1</v>
      </c>
      <c r="B3004" t="s">
        <v>67</v>
      </c>
      <c r="C3004" t="s">
        <v>2</v>
      </c>
      <c r="D3004">
        <v>2019</v>
      </c>
      <c r="E3004">
        <v>10919</v>
      </c>
      <c r="F3004" s="11">
        <v>36.11</v>
      </c>
      <c r="G3004" s="3">
        <v>43787</v>
      </c>
      <c r="H3004" t="s">
        <v>2837</v>
      </c>
      <c r="I3004" s="3">
        <v>43745</v>
      </c>
      <c r="J3004" s="3">
        <f t="shared" si="140"/>
        <v>43775</v>
      </c>
      <c r="K3004" t="s">
        <v>4</v>
      </c>
      <c r="L3004">
        <v>2019</v>
      </c>
      <c r="M3004">
        <v>12195</v>
      </c>
      <c r="N3004" s="3">
        <v>43810</v>
      </c>
      <c r="O3004" s="3">
        <v>43815</v>
      </c>
      <c r="P3004" s="7">
        <f t="shared" si="139"/>
        <v>40</v>
      </c>
      <c r="Q3004" s="8">
        <f t="shared" si="141"/>
        <v>1444.4</v>
      </c>
      <c r="R3004" t="s">
        <v>2768</v>
      </c>
    </row>
    <row r="3005" spans="1:18">
      <c r="A3005">
        <v>1</v>
      </c>
      <c r="B3005" t="s">
        <v>67</v>
      </c>
      <c r="C3005" t="s">
        <v>2</v>
      </c>
      <c r="D3005">
        <v>2019</v>
      </c>
      <c r="E3005">
        <v>10924</v>
      </c>
      <c r="F3005" s="11">
        <v>37.36</v>
      </c>
      <c r="G3005" s="3">
        <v>43787</v>
      </c>
      <c r="H3005" t="s">
        <v>2838</v>
      </c>
      <c r="I3005" s="3">
        <v>43745</v>
      </c>
      <c r="J3005" s="3">
        <f t="shared" si="140"/>
        <v>43775</v>
      </c>
      <c r="K3005" t="s">
        <v>4</v>
      </c>
      <c r="L3005">
        <v>2019</v>
      </c>
      <c r="M3005">
        <v>12195</v>
      </c>
      <c r="N3005" s="3">
        <v>43810</v>
      </c>
      <c r="O3005" s="3">
        <v>43815</v>
      </c>
      <c r="P3005" s="7">
        <f t="shared" si="139"/>
        <v>40</v>
      </c>
      <c r="Q3005" s="8">
        <f t="shared" si="141"/>
        <v>1494.4</v>
      </c>
      <c r="R3005" t="s">
        <v>2768</v>
      </c>
    </row>
    <row r="3006" spans="1:18">
      <c r="A3006">
        <v>1</v>
      </c>
      <c r="B3006" t="s">
        <v>67</v>
      </c>
      <c r="C3006" t="s">
        <v>2</v>
      </c>
      <c r="D3006">
        <v>2019</v>
      </c>
      <c r="E3006">
        <v>10894</v>
      </c>
      <c r="F3006" s="11">
        <v>109.8</v>
      </c>
      <c r="G3006" s="3">
        <v>43787</v>
      </c>
      <c r="H3006" t="s">
        <v>2839</v>
      </c>
      <c r="I3006" s="3">
        <v>43745</v>
      </c>
      <c r="J3006" s="3">
        <f t="shared" si="140"/>
        <v>43775</v>
      </c>
      <c r="K3006" t="s">
        <v>4</v>
      </c>
      <c r="L3006">
        <v>2019</v>
      </c>
      <c r="M3006">
        <v>12196</v>
      </c>
      <c r="N3006" s="3">
        <v>43810</v>
      </c>
      <c r="O3006" s="3">
        <v>43815</v>
      </c>
      <c r="P3006" s="7">
        <f t="shared" si="139"/>
        <v>40</v>
      </c>
      <c r="Q3006" s="8">
        <f t="shared" si="141"/>
        <v>4392</v>
      </c>
      <c r="R3006" t="s">
        <v>2768</v>
      </c>
    </row>
    <row r="3007" spans="1:18">
      <c r="A3007">
        <v>1</v>
      </c>
      <c r="B3007" t="s">
        <v>67</v>
      </c>
      <c r="C3007" t="s">
        <v>2</v>
      </c>
      <c r="D3007">
        <v>2019</v>
      </c>
      <c r="E3007">
        <v>10898</v>
      </c>
      <c r="F3007" s="11">
        <v>23.77</v>
      </c>
      <c r="G3007" s="3">
        <v>43787</v>
      </c>
      <c r="H3007" t="s">
        <v>2840</v>
      </c>
      <c r="I3007" s="3">
        <v>43745</v>
      </c>
      <c r="J3007" s="3">
        <f t="shared" si="140"/>
        <v>43775</v>
      </c>
      <c r="K3007" t="s">
        <v>4</v>
      </c>
      <c r="L3007">
        <v>2019</v>
      </c>
      <c r="M3007">
        <v>12196</v>
      </c>
      <c r="N3007" s="3">
        <v>43810</v>
      </c>
      <c r="O3007" s="3">
        <v>43815</v>
      </c>
      <c r="P3007" s="7">
        <f t="shared" si="139"/>
        <v>40</v>
      </c>
      <c r="Q3007" s="8">
        <f t="shared" si="141"/>
        <v>950.8</v>
      </c>
      <c r="R3007" t="s">
        <v>2768</v>
      </c>
    </row>
    <row r="3008" spans="1:18">
      <c r="A3008">
        <v>1</v>
      </c>
      <c r="B3008" t="s">
        <v>67</v>
      </c>
      <c r="C3008" t="s">
        <v>2</v>
      </c>
      <c r="D3008">
        <v>2019</v>
      </c>
      <c r="E3008">
        <v>10932</v>
      </c>
      <c r="F3008" s="11">
        <v>23.77</v>
      </c>
      <c r="G3008" s="3">
        <v>43787</v>
      </c>
      <c r="H3008" t="s">
        <v>2841</v>
      </c>
      <c r="I3008" s="3">
        <v>43745</v>
      </c>
      <c r="J3008" s="3">
        <f t="shared" si="140"/>
        <v>43775</v>
      </c>
      <c r="K3008" t="s">
        <v>4</v>
      </c>
      <c r="L3008">
        <v>2019</v>
      </c>
      <c r="M3008">
        <v>12197</v>
      </c>
      <c r="N3008" s="3">
        <v>43810</v>
      </c>
      <c r="O3008" s="3">
        <v>43815</v>
      </c>
      <c r="P3008" s="7">
        <f t="shared" si="139"/>
        <v>40</v>
      </c>
      <c r="Q3008" s="8">
        <f t="shared" si="141"/>
        <v>950.8</v>
      </c>
      <c r="R3008" t="s">
        <v>2768</v>
      </c>
    </row>
    <row r="3009" spans="1:18">
      <c r="A3009">
        <v>1</v>
      </c>
      <c r="B3009" t="s">
        <v>67</v>
      </c>
      <c r="C3009" t="s">
        <v>2</v>
      </c>
      <c r="D3009">
        <v>2019</v>
      </c>
      <c r="E3009">
        <v>10899</v>
      </c>
      <c r="F3009" s="11">
        <v>37.549999999999997</v>
      </c>
      <c r="G3009" s="3">
        <v>43787</v>
      </c>
      <c r="H3009" t="s">
        <v>2842</v>
      </c>
      <c r="I3009" s="3">
        <v>43745</v>
      </c>
      <c r="J3009" s="3">
        <f t="shared" si="140"/>
        <v>43775</v>
      </c>
      <c r="K3009" t="s">
        <v>4</v>
      </c>
      <c r="L3009">
        <v>2019</v>
      </c>
      <c r="M3009">
        <v>12198</v>
      </c>
      <c r="N3009" s="3">
        <v>43810</v>
      </c>
      <c r="O3009" s="3">
        <v>43815</v>
      </c>
      <c r="P3009" s="7">
        <f t="shared" si="139"/>
        <v>40</v>
      </c>
      <c r="Q3009" s="8">
        <f t="shared" si="141"/>
        <v>1502</v>
      </c>
      <c r="R3009" t="s">
        <v>2768</v>
      </c>
    </row>
    <row r="3010" spans="1:18">
      <c r="A3010">
        <v>1</v>
      </c>
      <c r="B3010" t="s">
        <v>67</v>
      </c>
      <c r="C3010" t="s">
        <v>2</v>
      </c>
      <c r="D3010">
        <v>2019</v>
      </c>
      <c r="E3010">
        <v>10839</v>
      </c>
      <c r="F3010" s="11">
        <v>24.84</v>
      </c>
      <c r="G3010" s="3">
        <v>43787</v>
      </c>
      <c r="H3010" t="s">
        <v>2843</v>
      </c>
      <c r="I3010" s="3">
        <v>43745</v>
      </c>
      <c r="J3010" s="3">
        <f t="shared" si="140"/>
        <v>43775</v>
      </c>
      <c r="K3010" t="s">
        <v>4</v>
      </c>
      <c r="L3010">
        <v>2019</v>
      </c>
      <c r="M3010">
        <v>12199</v>
      </c>
      <c r="N3010" s="3">
        <v>43810</v>
      </c>
      <c r="O3010" s="3">
        <v>43815</v>
      </c>
      <c r="P3010" s="7">
        <f t="shared" ref="P3010:P3073" si="142">O3010-J3010</f>
        <v>40</v>
      </c>
      <c r="Q3010" s="8">
        <f t="shared" si="141"/>
        <v>993.6</v>
      </c>
      <c r="R3010" t="s">
        <v>2768</v>
      </c>
    </row>
    <row r="3011" spans="1:18">
      <c r="A3011">
        <v>1</v>
      </c>
      <c r="B3011" t="s">
        <v>67</v>
      </c>
      <c r="C3011" t="s">
        <v>2</v>
      </c>
      <c r="D3011">
        <v>2019</v>
      </c>
      <c r="E3011">
        <v>10873</v>
      </c>
      <c r="F3011" s="11">
        <v>54.74</v>
      </c>
      <c r="G3011" s="3">
        <v>43787</v>
      </c>
      <c r="H3011" t="s">
        <v>2844</v>
      </c>
      <c r="I3011" s="3">
        <v>43745</v>
      </c>
      <c r="J3011" s="3">
        <f t="shared" ref="J3011:J3074" si="143">I3011+30</f>
        <v>43775</v>
      </c>
      <c r="K3011" t="s">
        <v>4</v>
      </c>
      <c r="L3011">
        <v>2019</v>
      </c>
      <c r="M3011">
        <v>12199</v>
      </c>
      <c r="N3011" s="3">
        <v>43810</v>
      </c>
      <c r="O3011" s="3">
        <v>43815</v>
      </c>
      <c r="P3011" s="7">
        <f t="shared" si="142"/>
        <v>40</v>
      </c>
      <c r="Q3011" s="8">
        <f t="shared" si="141"/>
        <v>2189.6</v>
      </c>
      <c r="R3011" t="s">
        <v>2768</v>
      </c>
    </row>
    <row r="3012" spans="1:18">
      <c r="A3012">
        <v>1</v>
      </c>
      <c r="B3012" t="s">
        <v>67</v>
      </c>
      <c r="C3012" t="s">
        <v>2</v>
      </c>
      <c r="D3012">
        <v>2019</v>
      </c>
      <c r="E3012">
        <v>10913</v>
      </c>
      <c r="F3012" s="11">
        <v>23.77</v>
      </c>
      <c r="G3012" s="3">
        <v>43787</v>
      </c>
      <c r="H3012" t="s">
        <v>2845</v>
      </c>
      <c r="I3012" s="3">
        <v>43745</v>
      </c>
      <c r="J3012" s="3">
        <f t="shared" si="143"/>
        <v>43775</v>
      </c>
      <c r="K3012" t="s">
        <v>4</v>
      </c>
      <c r="L3012">
        <v>2019</v>
      </c>
      <c r="M3012">
        <v>12199</v>
      </c>
      <c r="N3012" s="3">
        <v>43810</v>
      </c>
      <c r="O3012" s="3">
        <v>43815</v>
      </c>
      <c r="P3012" s="7">
        <f t="shared" si="142"/>
        <v>40</v>
      </c>
      <c r="Q3012" s="8">
        <f t="shared" si="141"/>
        <v>950.8</v>
      </c>
      <c r="R3012" t="s">
        <v>2768</v>
      </c>
    </row>
    <row r="3013" spans="1:18">
      <c r="A3013">
        <v>1</v>
      </c>
      <c r="B3013" t="s">
        <v>67</v>
      </c>
      <c r="C3013" t="s">
        <v>2</v>
      </c>
      <c r="D3013">
        <v>2019</v>
      </c>
      <c r="E3013">
        <v>10848</v>
      </c>
      <c r="F3013" s="11">
        <v>23.77</v>
      </c>
      <c r="G3013" s="3">
        <v>43787</v>
      </c>
      <c r="H3013" t="s">
        <v>2846</v>
      </c>
      <c r="I3013" s="3">
        <v>43745</v>
      </c>
      <c r="J3013" s="3">
        <f t="shared" si="143"/>
        <v>43775</v>
      </c>
      <c r="K3013" t="s">
        <v>4</v>
      </c>
      <c r="L3013">
        <v>2019</v>
      </c>
      <c r="M3013">
        <v>12200</v>
      </c>
      <c r="N3013" s="3">
        <v>43810</v>
      </c>
      <c r="O3013" s="3">
        <v>43815</v>
      </c>
      <c r="P3013" s="7">
        <f t="shared" si="142"/>
        <v>40</v>
      </c>
      <c r="Q3013" s="8">
        <f t="shared" si="141"/>
        <v>950.8</v>
      </c>
      <c r="R3013" t="s">
        <v>2768</v>
      </c>
    </row>
    <row r="3014" spans="1:18">
      <c r="A3014">
        <v>1</v>
      </c>
      <c r="B3014" t="s">
        <v>67</v>
      </c>
      <c r="C3014" t="s">
        <v>2</v>
      </c>
      <c r="D3014">
        <v>2019</v>
      </c>
      <c r="E3014">
        <v>10860</v>
      </c>
      <c r="F3014" s="11">
        <v>23.77</v>
      </c>
      <c r="G3014" s="3">
        <v>43787</v>
      </c>
      <c r="H3014" t="s">
        <v>2847</v>
      </c>
      <c r="I3014" s="3">
        <v>43745</v>
      </c>
      <c r="J3014" s="3">
        <f t="shared" si="143"/>
        <v>43775</v>
      </c>
      <c r="K3014" t="s">
        <v>4</v>
      </c>
      <c r="L3014">
        <v>2019</v>
      </c>
      <c r="M3014">
        <v>12200</v>
      </c>
      <c r="N3014" s="3">
        <v>43810</v>
      </c>
      <c r="O3014" s="3">
        <v>43815</v>
      </c>
      <c r="P3014" s="7">
        <f t="shared" si="142"/>
        <v>40</v>
      </c>
      <c r="Q3014" s="8">
        <f t="shared" si="141"/>
        <v>950.8</v>
      </c>
      <c r="R3014" t="s">
        <v>2768</v>
      </c>
    </row>
    <row r="3015" spans="1:18">
      <c r="A3015">
        <v>1</v>
      </c>
      <c r="B3015" t="s">
        <v>67</v>
      </c>
      <c r="C3015" t="s">
        <v>2</v>
      </c>
      <c r="D3015">
        <v>2019</v>
      </c>
      <c r="E3015">
        <v>10876</v>
      </c>
      <c r="F3015" s="11">
        <v>35.450000000000003</v>
      </c>
      <c r="G3015" s="3">
        <v>43787</v>
      </c>
      <c r="H3015" t="s">
        <v>2848</v>
      </c>
      <c r="I3015" s="3">
        <v>43745</v>
      </c>
      <c r="J3015" s="3">
        <f t="shared" si="143"/>
        <v>43775</v>
      </c>
      <c r="K3015" t="s">
        <v>4</v>
      </c>
      <c r="L3015">
        <v>2019</v>
      </c>
      <c r="M3015">
        <v>12200</v>
      </c>
      <c r="N3015" s="3">
        <v>43810</v>
      </c>
      <c r="O3015" s="3">
        <v>43815</v>
      </c>
      <c r="P3015" s="7">
        <f t="shared" si="142"/>
        <v>40</v>
      </c>
      <c r="Q3015" s="8">
        <f t="shared" si="141"/>
        <v>1418</v>
      </c>
      <c r="R3015" t="s">
        <v>2768</v>
      </c>
    </row>
    <row r="3016" spans="1:18">
      <c r="A3016">
        <v>1</v>
      </c>
      <c r="B3016" t="s">
        <v>67</v>
      </c>
      <c r="C3016" t="s">
        <v>2</v>
      </c>
      <c r="D3016">
        <v>2019</v>
      </c>
      <c r="E3016">
        <v>10880</v>
      </c>
      <c r="F3016" s="11">
        <v>48.31</v>
      </c>
      <c r="G3016" s="3">
        <v>43787</v>
      </c>
      <c r="H3016" t="s">
        <v>2849</v>
      </c>
      <c r="I3016" s="3">
        <v>43745</v>
      </c>
      <c r="J3016" s="3">
        <f t="shared" si="143"/>
        <v>43775</v>
      </c>
      <c r="K3016" t="s">
        <v>4</v>
      </c>
      <c r="L3016">
        <v>2019</v>
      </c>
      <c r="M3016">
        <v>12200</v>
      </c>
      <c r="N3016" s="3">
        <v>43810</v>
      </c>
      <c r="O3016" s="3">
        <v>43815</v>
      </c>
      <c r="P3016" s="7">
        <f t="shared" si="142"/>
        <v>40</v>
      </c>
      <c r="Q3016" s="8">
        <f t="shared" si="141"/>
        <v>1932.4</v>
      </c>
      <c r="R3016" t="s">
        <v>2768</v>
      </c>
    </row>
    <row r="3017" spans="1:18">
      <c r="A3017">
        <v>1</v>
      </c>
      <c r="B3017" t="s">
        <v>67</v>
      </c>
      <c r="C3017" t="s">
        <v>2</v>
      </c>
      <c r="D3017">
        <v>2019</v>
      </c>
      <c r="E3017">
        <v>10892</v>
      </c>
      <c r="F3017" s="11">
        <v>35.97</v>
      </c>
      <c r="G3017" s="3">
        <v>43787</v>
      </c>
      <c r="H3017" t="s">
        <v>2850</v>
      </c>
      <c r="I3017" s="3">
        <v>43745</v>
      </c>
      <c r="J3017" s="3">
        <f t="shared" si="143"/>
        <v>43775</v>
      </c>
      <c r="K3017" t="s">
        <v>4</v>
      </c>
      <c r="L3017">
        <v>2019</v>
      </c>
      <c r="M3017">
        <v>12200</v>
      </c>
      <c r="N3017" s="3">
        <v>43810</v>
      </c>
      <c r="O3017" s="3">
        <v>43815</v>
      </c>
      <c r="P3017" s="7">
        <f t="shared" si="142"/>
        <v>40</v>
      </c>
      <c r="Q3017" s="8">
        <f t="shared" si="141"/>
        <v>1438.8</v>
      </c>
      <c r="R3017" t="s">
        <v>2768</v>
      </c>
    </row>
    <row r="3018" spans="1:18">
      <c r="A3018">
        <v>1</v>
      </c>
      <c r="B3018" t="s">
        <v>67</v>
      </c>
      <c r="C3018" t="s">
        <v>2</v>
      </c>
      <c r="D3018">
        <v>2019</v>
      </c>
      <c r="E3018">
        <v>10893</v>
      </c>
      <c r="F3018" s="11">
        <v>131.16</v>
      </c>
      <c r="G3018" s="3">
        <v>43787</v>
      </c>
      <c r="H3018" t="s">
        <v>2851</v>
      </c>
      <c r="I3018" s="3">
        <v>43745</v>
      </c>
      <c r="J3018" s="3">
        <f t="shared" si="143"/>
        <v>43775</v>
      </c>
      <c r="K3018" t="s">
        <v>4</v>
      </c>
      <c r="L3018">
        <v>2019</v>
      </c>
      <c r="M3018">
        <v>12200</v>
      </c>
      <c r="N3018" s="3">
        <v>43810</v>
      </c>
      <c r="O3018" s="3">
        <v>43815</v>
      </c>
      <c r="P3018" s="7">
        <f t="shared" si="142"/>
        <v>40</v>
      </c>
      <c r="Q3018" s="8">
        <f t="shared" si="141"/>
        <v>5246.4</v>
      </c>
      <c r="R3018" t="s">
        <v>2768</v>
      </c>
    </row>
    <row r="3019" spans="1:18">
      <c r="A3019">
        <v>1</v>
      </c>
      <c r="B3019" t="s">
        <v>67</v>
      </c>
      <c r="C3019" t="s">
        <v>2</v>
      </c>
      <c r="D3019">
        <v>2019</v>
      </c>
      <c r="E3019">
        <v>10927</v>
      </c>
      <c r="F3019" s="11">
        <v>36.11</v>
      </c>
      <c r="G3019" s="3">
        <v>43787</v>
      </c>
      <c r="H3019" t="s">
        <v>2852</v>
      </c>
      <c r="I3019" s="3">
        <v>43745</v>
      </c>
      <c r="J3019" s="3">
        <f t="shared" si="143"/>
        <v>43775</v>
      </c>
      <c r="K3019" t="s">
        <v>4</v>
      </c>
      <c r="L3019">
        <v>2019</v>
      </c>
      <c r="M3019">
        <v>12200</v>
      </c>
      <c r="N3019" s="3">
        <v>43810</v>
      </c>
      <c r="O3019" s="3">
        <v>43815</v>
      </c>
      <c r="P3019" s="7">
        <f t="shared" si="142"/>
        <v>40</v>
      </c>
      <c r="Q3019" s="8">
        <f t="shared" si="141"/>
        <v>1444.4</v>
      </c>
      <c r="R3019" t="s">
        <v>2768</v>
      </c>
    </row>
    <row r="3020" spans="1:18">
      <c r="A3020">
        <v>1</v>
      </c>
      <c r="B3020" t="s">
        <v>67</v>
      </c>
      <c r="C3020" t="s">
        <v>2</v>
      </c>
      <c r="D3020">
        <v>2019</v>
      </c>
      <c r="E3020">
        <v>10845</v>
      </c>
      <c r="F3020" s="11">
        <v>23.77</v>
      </c>
      <c r="G3020" s="3">
        <v>43787</v>
      </c>
      <c r="H3020" t="s">
        <v>2853</v>
      </c>
      <c r="I3020" s="3">
        <v>43745</v>
      </c>
      <c r="J3020" s="3">
        <f t="shared" si="143"/>
        <v>43775</v>
      </c>
      <c r="K3020" t="s">
        <v>4</v>
      </c>
      <c r="L3020">
        <v>2019</v>
      </c>
      <c r="M3020">
        <v>12201</v>
      </c>
      <c r="N3020" s="3">
        <v>43810</v>
      </c>
      <c r="O3020" s="3">
        <v>43815</v>
      </c>
      <c r="P3020" s="7">
        <f t="shared" si="142"/>
        <v>40</v>
      </c>
      <c r="Q3020" s="8">
        <f t="shared" si="141"/>
        <v>950.8</v>
      </c>
      <c r="R3020" t="s">
        <v>2768</v>
      </c>
    </row>
    <row r="3021" spans="1:18">
      <c r="A3021">
        <v>1</v>
      </c>
      <c r="B3021" t="s">
        <v>67</v>
      </c>
      <c r="C3021" t="s">
        <v>2</v>
      </c>
      <c r="D3021">
        <v>2019</v>
      </c>
      <c r="E3021">
        <v>10874</v>
      </c>
      <c r="F3021" s="11">
        <v>23.78</v>
      </c>
      <c r="G3021" s="3">
        <v>43787</v>
      </c>
      <c r="H3021" t="s">
        <v>2854</v>
      </c>
      <c r="I3021" s="3">
        <v>43745</v>
      </c>
      <c r="J3021" s="3">
        <f t="shared" si="143"/>
        <v>43775</v>
      </c>
      <c r="K3021" t="s">
        <v>4</v>
      </c>
      <c r="L3021">
        <v>2019</v>
      </c>
      <c r="M3021">
        <v>12201</v>
      </c>
      <c r="N3021" s="3">
        <v>43810</v>
      </c>
      <c r="O3021" s="3">
        <v>43815</v>
      </c>
      <c r="P3021" s="7">
        <f t="shared" si="142"/>
        <v>40</v>
      </c>
      <c r="Q3021" s="8">
        <f t="shared" si="141"/>
        <v>951.2</v>
      </c>
      <c r="R3021" t="s">
        <v>2768</v>
      </c>
    </row>
    <row r="3022" spans="1:18">
      <c r="A3022">
        <v>1</v>
      </c>
      <c r="B3022" t="s">
        <v>67</v>
      </c>
      <c r="C3022" t="s">
        <v>2</v>
      </c>
      <c r="D3022">
        <v>2019</v>
      </c>
      <c r="E3022">
        <v>10864</v>
      </c>
      <c r="F3022" s="11">
        <v>46.6</v>
      </c>
      <c r="G3022" s="3">
        <v>43787</v>
      </c>
      <c r="H3022" t="s">
        <v>2855</v>
      </c>
      <c r="I3022" s="3">
        <v>43745</v>
      </c>
      <c r="J3022" s="3">
        <f t="shared" si="143"/>
        <v>43775</v>
      </c>
      <c r="K3022" t="s">
        <v>4</v>
      </c>
      <c r="L3022">
        <v>2019</v>
      </c>
      <c r="M3022">
        <v>12202</v>
      </c>
      <c r="N3022" s="3">
        <v>43810</v>
      </c>
      <c r="O3022" s="3">
        <v>43815</v>
      </c>
      <c r="P3022" s="7">
        <f t="shared" si="142"/>
        <v>40</v>
      </c>
      <c r="Q3022" s="8">
        <f t="shared" si="141"/>
        <v>1864</v>
      </c>
      <c r="R3022" t="s">
        <v>2768</v>
      </c>
    </row>
    <row r="3023" spans="1:18">
      <c r="A3023">
        <v>1</v>
      </c>
      <c r="B3023" t="s">
        <v>67</v>
      </c>
      <c r="C3023" t="s">
        <v>2</v>
      </c>
      <c r="D3023">
        <v>2019</v>
      </c>
      <c r="E3023">
        <v>10867</v>
      </c>
      <c r="F3023" s="11">
        <v>47.2</v>
      </c>
      <c r="G3023" s="3">
        <v>43787</v>
      </c>
      <c r="H3023" t="s">
        <v>2856</v>
      </c>
      <c r="I3023" s="3">
        <v>43745</v>
      </c>
      <c r="J3023" s="3">
        <f t="shared" si="143"/>
        <v>43775</v>
      </c>
      <c r="K3023" t="s">
        <v>4</v>
      </c>
      <c r="L3023">
        <v>2019</v>
      </c>
      <c r="M3023">
        <v>12202</v>
      </c>
      <c r="N3023" s="3">
        <v>43810</v>
      </c>
      <c r="O3023" s="3">
        <v>43815</v>
      </c>
      <c r="P3023" s="7">
        <f t="shared" si="142"/>
        <v>40</v>
      </c>
      <c r="Q3023" s="8">
        <f t="shared" si="141"/>
        <v>1888</v>
      </c>
      <c r="R3023" t="s">
        <v>2768</v>
      </c>
    </row>
    <row r="3024" spans="1:18">
      <c r="A3024">
        <v>1</v>
      </c>
      <c r="B3024" t="s">
        <v>67</v>
      </c>
      <c r="C3024" t="s">
        <v>2</v>
      </c>
      <c r="D3024">
        <v>2019</v>
      </c>
      <c r="E3024">
        <v>10841</v>
      </c>
      <c r="F3024" s="11">
        <v>23.77</v>
      </c>
      <c r="G3024" s="3">
        <v>43787</v>
      </c>
      <c r="H3024" t="s">
        <v>2857</v>
      </c>
      <c r="I3024" s="3">
        <v>43745</v>
      </c>
      <c r="J3024" s="3">
        <f t="shared" si="143"/>
        <v>43775</v>
      </c>
      <c r="K3024" t="s">
        <v>4</v>
      </c>
      <c r="L3024">
        <v>2019</v>
      </c>
      <c r="M3024">
        <v>12203</v>
      </c>
      <c r="N3024" s="3">
        <v>43810</v>
      </c>
      <c r="O3024" s="3">
        <v>43815</v>
      </c>
      <c r="P3024" s="7">
        <f t="shared" si="142"/>
        <v>40</v>
      </c>
      <c r="Q3024" s="8">
        <f t="shared" si="141"/>
        <v>950.8</v>
      </c>
      <c r="R3024" t="s">
        <v>2768</v>
      </c>
    </row>
    <row r="3025" spans="1:18">
      <c r="A3025">
        <v>1</v>
      </c>
      <c r="B3025" t="s">
        <v>67</v>
      </c>
      <c r="C3025" t="s">
        <v>2</v>
      </c>
      <c r="D3025">
        <v>2019</v>
      </c>
      <c r="E3025">
        <v>10912</v>
      </c>
      <c r="F3025" s="11">
        <v>23.77</v>
      </c>
      <c r="G3025" s="3">
        <v>43787</v>
      </c>
      <c r="H3025" t="s">
        <v>2858</v>
      </c>
      <c r="I3025" s="3">
        <v>43745</v>
      </c>
      <c r="J3025" s="3">
        <f t="shared" si="143"/>
        <v>43775</v>
      </c>
      <c r="K3025" t="s">
        <v>4</v>
      </c>
      <c r="L3025">
        <v>2019</v>
      </c>
      <c r="M3025">
        <v>12204</v>
      </c>
      <c r="N3025" s="3">
        <v>43810</v>
      </c>
      <c r="O3025" s="3">
        <v>43815</v>
      </c>
      <c r="P3025" s="7">
        <f t="shared" si="142"/>
        <v>40</v>
      </c>
      <c r="Q3025" s="8">
        <f t="shared" si="141"/>
        <v>950.8</v>
      </c>
      <c r="R3025" t="s">
        <v>2768</v>
      </c>
    </row>
    <row r="3026" spans="1:18">
      <c r="A3026">
        <v>1</v>
      </c>
      <c r="B3026" t="s">
        <v>67</v>
      </c>
      <c r="C3026" t="s">
        <v>2</v>
      </c>
      <c r="D3026">
        <v>2019</v>
      </c>
      <c r="E3026">
        <v>10380</v>
      </c>
      <c r="F3026" s="11">
        <v>5911</v>
      </c>
      <c r="G3026" s="3">
        <v>43768</v>
      </c>
      <c r="H3026">
        <v>4133</v>
      </c>
      <c r="I3026" s="3">
        <v>43708</v>
      </c>
      <c r="J3026" s="3">
        <f t="shared" si="143"/>
        <v>43738</v>
      </c>
      <c r="K3026" t="s">
        <v>4</v>
      </c>
      <c r="L3026">
        <v>2019</v>
      </c>
      <c r="M3026">
        <v>12205</v>
      </c>
      <c r="N3026" s="3">
        <v>43810</v>
      </c>
      <c r="O3026" s="3">
        <v>43812</v>
      </c>
      <c r="P3026" s="7">
        <f t="shared" si="142"/>
        <v>74</v>
      </c>
      <c r="Q3026" s="8">
        <f t="shared" si="141"/>
        <v>437414</v>
      </c>
      <c r="R3026" t="s">
        <v>1571</v>
      </c>
    </row>
    <row r="3027" spans="1:18">
      <c r="A3027">
        <v>1</v>
      </c>
      <c r="B3027" t="s">
        <v>67</v>
      </c>
      <c r="C3027" t="s">
        <v>2</v>
      </c>
      <c r="D3027">
        <v>2019</v>
      </c>
      <c r="E3027">
        <v>10382</v>
      </c>
      <c r="F3027" s="11">
        <v>6109.06</v>
      </c>
      <c r="G3027" s="3">
        <v>43768</v>
      </c>
      <c r="H3027">
        <v>4132</v>
      </c>
      <c r="I3027" s="3">
        <v>43708</v>
      </c>
      <c r="J3027" s="3">
        <f t="shared" si="143"/>
        <v>43738</v>
      </c>
      <c r="K3027" t="s">
        <v>4</v>
      </c>
      <c r="L3027">
        <v>2019</v>
      </c>
      <c r="M3027">
        <v>12207</v>
      </c>
      <c r="N3027" s="3">
        <v>43810</v>
      </c>
      <c r="O3027" s="3">
        <v>43812</v>
      </c>
      <c r="P3027" s="7">
        <f t="shared" si="142"/>
        <v>74</v>
      </c>
      <c r="Q3027" s="8">
        <f t="shared" si="141"/>
        <v>452070.44</v>
      </c>
      <c r="R3027" t="s">
        <v>1571</v>
      </c>
    </row>
    <row r="3028" spans="1:18">
      <c r="A3028">
        <v>1</v>
      </c>
      <c r="B3028" t="s">
        <v>67</v>
      </c>
      <c r="C3028" t="s">
        <v>2</v>
      </c>
      <c r="D3028">
        <v>2019</v>
      </c>
      <c r="E3028">
        <v>10638</v>
      </c>
      <c r="F3028" s="11">
        <v>488</v>
      </c>
      <c r="G3028" s="3">
        <v>43776</v>
      </c>
      <c r="H3028">
        <v>1</v>
      </c>
      <c r="I3028" s="3">
        <v>43761</v>
      </c>
      <c r="J3028" s="3">
        <f t="shared" si="143"/>
        <v>43791</v>
      </c>
      <c r="K3028" t="s">
        <v>4</v>
      </c>
      <c r="L3028">
        <v>2019</v>
      </c>
      <c r="M3028">
        <v>12220</v>
      </c>
      <c r="N3028" s="3">
        <v>43810</v>
      </c>
      <c r="O3028" s="3">
        <v>43815</v>
      </c>
      <c r="P3028" s="7">
        <f t="shared" si="142"/>
        <v>24</v>
      </c>
      <c r="Q3028" s="8">
        <f t="shared" si="141"/>
        <v>11712</v>
      </c>
      <c r="R3028" t="s">
        <v>2859</v>
      </c>
    </row>
    <row r="3029" spans="1:18">
      <c r="A3029">
        <v>1</v>
      </c>
      <c r="B3029" t="s">
        <v>67</v>
      </c>
      <c r="C3029" t="s">
        <v>2</v>
      </c>
      <c r="D3029">
        <v>2019</v>
      </c>
      <c r="E3029">
        <v>10965</v>
      </c>
      <c r="F3029" s="11">
        <v>6849.95</v>
      </c>
      <c r="G3029" s="3">
        <v>43788</v>
      </c>
      <c r="H3029" t="s">
        <v>2860</v>
      </c>
      <c r="I3029" s="3">
        <v>43774</v>
      </c>
      <c r="J3029" s="3">
        <f t="shared" si="143"/>
        <v>43804</v>
      </c>
      <c r="K3029" t="s">
        <v>4</v>
      </c>
      <c r="L3029">
        <v>2019</v>
      </c>
      <c r="M3029">
        <v>12224</v>
      </c>
      <c r="N3029" s="3">
        <v>43810</v>
      </c>
      <c r="O3029" s="3">
        <v>43812</v>
      </c>
      <c r="P3029" s="7">
        <f t="shared" si="142"/>
        <v>8</v>
      </c>
      <c r="Q3029" s="8">
        <f t="shared" si="141"/>
        <v>54799.6</v>
      </c>
      <c r="R3029" t="s">
        <v>253</v>
      </c>
    </row>
    <row r="3030" spans="1:18">
      <c r="A3030">
        <v>1</v>
      </c>
      <c r="B3030" t="s">
        <v>67</v>
      </c>
      <c r="C3030" t="s">
        <v>2</v>
      </c>
      <c r="D3030">
        <v>2019</v>
      </c>
      <c r="E3030">
        <v>11141</v>
      </c>
      <c r="F3030" s="11">
        <v>67284.460000000006</v>
      </c>
      <c r="G3030" s="3">
        <v>43805</v>
      </c>
      <c r="H3030" t="s">
        <v>2861</v>
      </c>
      <c r="I3030" s="3">
        <v>43782</v>
      </c>
      <c r="J3030" s="3">
        <f t="shared" si="143"/>
        <v>43812</v>
      </c>
      <c r="K3030" t="s">
        <v>4</v>
      </c>
      <c r="L3030">
        <v>2019</v>
      </c>
      <c r="M3030">
        <v>12225</v>
      </c>
      <c r="N3030" s="3">
        <v>43810</v>
      </c>
      <c r="O3030" s="3">
        <v>43811</v>
      </c>
      <c r="P3030" s="7">
        <f t="shared" si="142"/>
        <v>-1</v>
      </c>
      <c r="Q3030" s="8">
        <f t="shared" si="141"/>
        <v>-67284.460000000006</v>
      </c>
      <c r="R3030" t="s">
        <v>73</v>
      </c>
    </row>
    <row r="3031" spans="1:18">
      <c r="A3031">
        <v>1</v>
      </c>
      <c r="B3031" t="s">
        <v>67</v>
      </c>
      <c r="C3031" t="s">
        <v>130</v>
      </c>
      <c r="D3031">
        <v>2019</v>
      </c>
      <c r="E3031">
        <v>10993</v>
      </c>
      <c r="F3031" s="11">
        <v>-4282.5200000000004</v>
      </c>
      <c r="G3031" s="3">
        <v>43790</v>
      </c>
      <c r="H3031" t="s">
        <v>2479</v>
      </c>
      <c r="I3031" s="3">
        <v>43788</v>
      </c>
      <c r="J3031" s="3">
        <f t="shared" si="143"/>
        <v>43818</v>
      </c>
      <c r="K3031" t="s">
        <v>4</v>
      </c>
      <c r="L3031">
        <v>2019</v>
      </c>
      <c r="M3031">
        <v>12227</v>
      </c>
      <c r="N3031" s="3">
        <v>43810</v>
      </c>
      <c r="O3031" s="3">
        <v>43812</v>
      </c>
      <c r="P3031" s="7">
        <f t="shared" si="142"/>
        <v>-6</v>
      </c>
      <c r="Q3031" s="8">
        <f t="shared" si="141"/>
        <v>25695.120000000003</v>
      </c>
      <c r="R3031" t="s">
        <v>2862</v>
      </c>
    </row>
    <row r="3032" spans="1:18">
      <c r="A3032">
        <v>1</v>
      </c>
      <c r="B3032" t="s">
        <v>67</v>
      </c>
      <c r="C3032" t="s">
        <v>2</v>
      </c>
      <c r="D3032">
        <v>2019</v>
      </c>
      <c r="E3032">
        <v>10766</v>
      </c>
      <c r="F3032" s="11">
        <v>4282.5200000000004</v>
      </c>
      <c r="G3032" s="3">
        <v>43782</v>
      </c>
      <c r="H3032" t="s">
        <v>2479</v>
      </c>
      <c r="I3032" s="3">
        <v>43777</v>
      </c>
      <c r="J3032" s="3">
        <f t="shared" si="143"/>
        <v>43807</v>
      </c>
      <c r="K3032" t="s">
        <v>4</v>
      </c>
      <c r="L3032">
        <v>2019</v>
      </c>
      <c r="M3032">
        <v>12227</v>
      </c>
      <c r="N3032" s="3">
        <v>43810</v>
      </c>
      <c r="O3032" s="3">
        <v>43812</v>
      </c>
      <c r="P3032" s="7">
        <f t="shared" si="142"/>
        <v>5</v>
      </c>
      <c r="Q3032" s="8">
        <f t="shared" si="141"/>
        <v>21412.600000000002</v>
      </c>
      <c r="R3032" t="s">
        <v>2862</v>
      </c>
    </row>
    <row r="3033" spans="1:18">
      <c r="A3033">
        <v>1</v>
      </c>
      <c r="B3033" t="s">
        <v>67</v>
      </c>
      <c r="C3033" t="s">
        <v>2</v>
      </c>
      <c r="D3033">
        <v>2019</v>
      </c>
      <c r="E3033">
        <v>10991</v>
      </c>
      <c r="F3033" s="11">
        <v>4282.5200000000004</v>
      </c>
      <c r="G3033" s="3">
        <v>43790</v>
      </c>
      <c r="H3033" t="s">
        <v>60</v>
      </c>
      <c r="I3033" s="3">
        <v>43788</v>
      </c>
      <c r="J3033" s="3">
        <f t="shared" si="143"/>
        <v>43818</v>
      </c>
      <c r="K3033" t="s">
        <v>4</v>
      </c>
      <c r="L3033">
        <v>2019</v>
      </c>
      <c r="M3033">
        <v>12227</v>
      </c>
      <c r="N3033" s="3">
        <v>43810</v>
      </c>
      <c r="O3033" s="3">
        <v>43812</v>
      </c>
      <c r="P3033" s="7">
        <f t="shared" si="142"/>
        <v>-6</v>
      </c>
      <c r="Q3033" s="8">
        <f t="shared" si="141"/>
        <v>-25695.120000000003</v>
      </c>
      <c r="R3033" t="s">
        <v>2862</v>
      </c>
    </row>
    <row r="3034" spans="1:18">
      <c r="A3034">
        <v>1</v>
      </c>
      <c r="B3034" t="s">
        <v>67</v>
      </c>
      <c r="C3034" t="s">
        <v>2</v>
      </c>
      <c r="D3034">
        <v>2019</v>
      </c>
      <c r="E3034">
        <v>10374</v>
      </c>
      <c r="F3034" s="11">
        <v>2375</v>
      </c>
      <c r="G3034" s="3">
        <v>43768</v>
      </c>
      <c r="H3034" t="s">
        <v>2863</v>
      </c>
      <c r="I3034" s="3">
        <v>43760</v>
      </c>
      <c r="J3034" s="3">
        <f t="shared" si="143"/>
        <v>43790</v>
      </c>
      <c r="K3034" t="s">
        <v>4</v>
      </c>
      <c r="L3034">
        <v>2019</v>
      </c>
      <c r="M3034">
        <v>12228</v>
      </c>
      <c r="N3034" s="3">
        <v>43810</v>
      </c>
      <c r="O3034" s="3">
        <v>43812</v>
      </c>
      <c r="P3034" s="7">
        <f t="shared" si="142"/>
        <v>22</v>
      </c>
      <c r="Q3034" s="8">
        <f t="shared" si="141"/>
        <v>52250</v>
      </c>
      <c r="R3034" t="s">
        <v>393</v>
      </c>
    </row>
    <row r="3035" spans="1:18">
      <c r="A3035">
        <v>1</v>
      </c>
      <c r="B3035" t="s">
        <v>67</v>
      </c>
      <c r="C3035" t="s">
        <v>2</v>
      </c>
      <c r="D3035">
        <v>2019</v>
      </c>
      <c r="E3035">
        <v>10374</v>
      </c>
      <c r="F3035" s="11">
        <v>522.5</v>
      </c>
      <c r="G3035" s="3">
        <v>43768</v>
      </c>
      <c r="H3035" t="s">
        <v>2863</v>
      </c>
      <c r="I3035" s="3">
        <v>43760</v>
      </c>
      <c r="J3035" s="3">
        <f t="shared" si="143"/>
        <v>43790</v>
      </c>
      <c r="K3035" t="s">
        <v>4</v>
      </c>
      <c r="L3035">
        <v>2019</v>
      </c>
      <c r="M3035">
        <v>12229</v>
      </c>
      <c r="N3035" s="3">
        <v>43810</v>
      </c>
      <c r="O3035" s="3">
        <v>43812</v>
      </c>
      <c r="P3035" s="7">
        <f t="shared" si="142"/>
        <v>22</v>
      </c>
      <c r="Q3035" s="8">
        <f t="shared" si="141"/>
        <v>11495</v>
      </c>
      <c r="R3035" t="s">
        <v>393</v>
      </c>
    </row>
    <row r="3036" spans="1:18">
      <c r="A3036">
        <v>1</v>
      </c>
      <c r="B3036" t="s">
        <v>67</v>
      </c>
      <c r="C3036" t="s">
        <v>2</v>
      </c>
      <c r="D3036">
        <v>2019</v>
      </c>
      <c r="E3036">
        <v>11037</v>
      </c>
      <c r="F3036" s="11">
        <v>398.59</v>
      </c>
      <c r="G3036" s="3">
        <v>43796</v>
      </c>
      <c r="H3036">
        <v>1219011988</v>
      </c>
      <c r="I3036" s="3">
        <v>43794</v>
      </c>
      <c r="J3036" s="3">
        <f t="shared" si="143"/>
        <v>43824</v>
      </c>
      <c r="K3036" t="s">
        <v>4</v>
      </c>
      <c r="L3036">
        <v>2019</v>
      </c>
      <c r="M3036">
        <v>12266</v>
      </c>
      <c r="N3036" s="3">
        <v>43811</v>
      </c>
      <c r="O3036" s="3">
        <v>43815</v>
      </c>
      <c r="P3036" s="7">
        <f t="shared" si="142"/>
        <v>-9</v>
      </c>
      <c r="Q3036" s="8">
        <f t="shared" si="141"/>
        <v>-3587.31</v>
      </c>
      <c r="R3036" t="s">
        <v>1568</v>
      </c>
    </row>
    <row r="3037" spans="1:18">
      <c r="A3037">
        <v>1</v>
      </c>
      <c r="B3037" t="s">
        <v>67</v>
      </c>
      <c r="C3037" t="s">
        <v>2</v>
      </c>
      <c r="D3037">
        <v>2019</v>
      </c>
      <c r="E3037">
        <v>11037</v>
      </c>
      <c r="F3037" s="11">
        <v>87.69</v>
      </c>
      <c r="G3037" s="3">
        <v>43796</v>
      </c>
      <c r="H3037">
        <v>1219011988</v>
      </c>
      <c r="I3037" s="3">
        <v>43794</v>
      </c>
      <c r="J3037" s="3">
        <f t="shared" si="143"/>
        <v>43824</v>
      </c>
      <c r="K3037" t="s">
        <v>4</v>
      </c>
      <c r="L3037">
        <v>2019</v>
      </c>
      <c r="M3037">
        <v>12267</v>
      </c>
      <c r="N3037" s="3">
        <v>43811</v>
      </c>
      <c r="O3037" s="3">
        <v>43815</v>
      </c>
      <c r="P3037" s="7">
        <f t="shared" si="142"/>
        <v>-9</v>
      </c>
      <c r="Q3037" s="8">
        <f t="shared" si="141"/>
        <v>-789.21</v>
      </c>
      <c r="R3037" t="s">
        <v>1568</v>
      </c>
    </row>
    <row r="3038" spans="1:18">
      <c r="A3038">
        <v>1</v>
      </c>
      <c r="B3038" t="s">
        <v>67</v>
      </c>
      <c r="C3038" t="s">
        <v>2</v>
      </c>
      <c r="D3038">
        <v>2019</v>
      </c>
      <c r="E3038">
        <v>10798</v>
      </c>
      <c r="F3038" s="11">
        <v>297606.81</v>
      </c>
      <c r="G3038" s="3">
        <v>43784</v>
      </c>
      <c r="H3038" t="s">
        <v>2864</v>
      </c>
      <c r="I3038" s="3">
        <v>43769</v>
      </c>
      <c r="J3038" s="3">
        <f t="shared" si="143"/>
        <v>43799</v>
      </c>
      <c r="K3038" t="s">
        <v>4</v>
      </c>
      <c r="L3038">
        <v>2019</v>
      </c>
      <c r="M3038">
        <v>12271</v>
      </c>
      <c r="N3038" s="3">
        <v>43811</v>
      </c>
      <c r="O3038" s="3">
        <v>43811</v>
      </c>
      <c r="P3038" s="7">
        <f t="shared" si="142"/>
        <v>12</v>
      </c>
      <c r="Q3038" s="8">
        <f t="shared" si="141"/>
        <v>3571281.7199999997</v>
      </c>
      <c r="R3038" t="s">
        <v>247</v>
      </c>
    </row>
    <row r="3039" spans="1:18">
      <c r="A3039">
        <v>1</v>
      </c>
      <c r="B3039" t="s">
        <v>67</v>
      </c>
      <c r="C3039" t="s">
        <v>2</v>
      </c>
      <c r="D3039">
        <v>2019</v>
      </c>
      <c r="E3039">
        <v>10798</v>
      </c>
      <c r="F3039" s="11">
        <v>108926.25</v>
      </c>
      <c r="G3039" s="3">
        <v>43784</v>
      </c>
      <c r="H3039" t="s">
        <v>2864</v>
      </c>
      <c r="I3039" s="3">
        <v>43769</v>
      </c>
      <c r="J3039" s="3">
        <f t="shared" si="143"/>
        <v>43799</v>
      </c>
      <c r="K3039" t="s">
        <v>4</v>
      </c>
      <c r="L3039">
        <v>2019</v>
      </c>
      <c r="M3039">
        <v>12272</v>
      </c>
      <c r="N3039" s="3">
        <v>43811</v>
      </c>
      <c r="O3039" s="3">
        <v>43811</v>
      </c>
      <c r="P3039" s="7">
        <f t="shared" si="142"/>
        <v>12</v>
      </c>
      <c r="Q3039" s="8">
        <f t="shared" si="141"/>
        <v>1307115</v>
      </c>
      <c r="R3039" t="s">
        <v>247</v>
      </c>
    </row>
    <row r="3040" spans="1:18">
      <c r="A3040">
        <v>1</v>
      </c>
      <c r="B3040" t="s">
        <v>67</v>
      </c>
      <c r="C3040" t="s">
        <v>130</v>
      </c>
      <c r="D3040">
        <v>2019</v>
      </c>
      <c r="E3040">
        <v>10978</v>
      </c>
      <c r="F3040" s="11">
        <v>-1567.57</v>
      </c>
      <c r="G3040" s="3">
        <v>43789</v>
      </c>
      <c r="H3040" t="s">
        <v>2865</v>
      </c>
      <c r="I3040" s="3">
        <v>43769</v>
      </c>
      <c r="J3040" s="3">
        <f t="shared" si="143"/>
        <v>43799</v>
      </c>
      <c r="K3040" t="s">
        <v>4</v>
      </c>
      <c r="L3040">
        <v>2019</v>
      </c>
      <c r="M3040">
        <v>12273</v>
      </c>
      <c r="N3040" s="3">
        <v>43811</v>
      </c>
      <c r="O3040" s="3">
        <v>43812</v>
      </c>
      <c r="P3040" s="7">
        <f t="shared" si="142"/>
        <v>13</v>
      </c>
      <c r="Q3040" s="8">
        <f t="shared" si="141"/>
        <v>-20378.41</v>
      </c>
      <c r="R3040" t="s">
        <v>247</v>
      </c>
    </row>
    <row r="3041" spans="1:18">
      <c r="A3041">
        <v>1</v>
      </c>
      <c r="B3041" t="s">
        <v>67</v>
      </c>
      <c r="C3041" t="s">
        <v>130</v>
      </c>
      <c r="D3041">
        <v>2019</v>
      </c>
      <c r="E3041">
        <v>10979</v>
      </c>
      <c r="F3041" s="11">
        <v>-5954.45</v>
      </c>
      <c r="G3041" s="3">
        <v>43789</v>
      </c>
      <c r="H3041" t="s">
        <v>2866</v>
      </c>
      <c r="I3041" s="3">
        <v>43769</v>
      </c>
      <c r="J3041" s="3">
        <f t="shared" si="143"/>
        <v>43799</v>
      </c>
      <c r="K3041" t="s">
        <v>4</v>
      </c>
      <c r="L3041">
        <v>2019</v>
      </c>
      <c r="M3041">
        <v>12273</v>
      </c>
      <c r="N3041" s="3">
        <v>43811</v>
      </c>
      <c r="O3041" s="3">
        <v>43812</v>
      </c>
      <c r="P3041" s="7">
        <f t="shared" si="142"/>
        <v>13</v>
      </c>
      <c r="Q3041" s="8">
        <f t="shared" si="141"/>
        <v>-77407.849999999991</v>
      </c>
      <c r="R3041" t="s">
        <v>247</v>
      </c>
    </row>
    <row r="3042" spans="1:18">
      <c r="A3042">
        <v>1</v>
      </c>
      <c r="B3042" t="s">
        <v>67</v>
      </c>
      <c r="C3042" t="s">
        <v>130</v>
      </c>
      <c r="D3042">
        <v>2019</v>
      </c>
      <c r="E3042">
        <v>10980</v>
      </c>
      <c r="F3042" s="11">
        <v>-2977.23</v>
      </c>
      <c r="G3042" s="3">
        <v>43789</v>
      </c>
      <c r="H3042" t="s">
        <v>2867</v>
      </c>
      <c r="I3042" s="3">
        <v>43769</v>
      </c>
      <c r="J3042" s="3">
        <f t="shared" si="143"/>
        <v>43799</v>
      </c>
      <c r="K3042" t="s">
        <v>4</v>
      </c>
      <c r="L3042">
        <v>2019</v>
      </c>
      <c r="M3042">
        <v>12273</v>
      </c>
      <c r="N3042" s="3">
        <v>43811</v>
      </c>
      <c r="O3042" s="3">
        <v>43812</v>
      </c>
      <c r="P3042" s="7">
        <f t="shared" si="142"/>
        <v>13</v>
      </c>
      <c r="Q3042" s="8">
        <f t="shared" si="141"/>
        <v>-38703.99</v>
      </c>
      <c r="R3042" t="s">
        <v>247</v>
      </c>
    </row>
    <row r="3043" spans="1:18">
      <c r="A3043">
        <v>1</v>
      </c>
      <c r="B3043" t="s">
        <v>67</v>
      </c>
      <c r="C3043" t="s">
        <v>2</v>
      </c>
      <c r="D3043">
        <v>2018</v>
      </c>
      <c r="E3043">
        <v>11850</v>
      </c>
      <c r="F3043" s="11">
        <v>24812.2</v>
      </c>
      <c r="G3043" s="3">
        <v>43418</v>
      </c>
      <c r="H3043" t="s">
        <v>2868</v>
      </c>
      <c r="I3043" s="3">
        <v>43371</v>
      </c>
      <c r="J3043" s="3">
        <f t="shared" si="143"/>
        <v>43401</v>
      </c>
      <c r="K3043" t="s">
        <v>4</v>
      </c>
      <c r="L3043">
        <v>2019</v>
      </c>
      <c r="M3043">
        <v>12273</v>
      </c>
      <c r="N3043" s="3">
        <v>43811</v>
      </c>
      <c r="O3043" s="3">
        <v>43812</v>
      </c>
      <c r="P3043" s="7">
        <f t="shared" si="142"/>
        <v>411</v>
      </c>
      <c r="Q3043" s="8">
        <f t="shared" si="141"/>
        <v>10197814.200000001</v>
      </c>
      <c r="R3043" t="s">
        <v>247</v>
      </c>
    </row>
    <row r="3044" spans="1:18">
      <c r="A3044">
        <v>1</v>
      </c>
      <c r="B3044" t="s">
        <v>67</v>
      </c>
      <c r="C3044" t="s">
        <v>2</v>
      </c>
      <c r="D3044">
        <v>2018</v>
      </c>
      <c r="E3044">
        <v>11851</v>
      </c>
      <c r="F3044" s="11">
        <v>47.22</v>
      </c>
      <c r="G3044" s="3">
        <v>43418</v>
      </c>
      <c r="H3044" t="s">
        <v>2869</v>
      </c>
      <c r="I3044" s="3">
        <v>43404</v>
      </c>
      <c r="J3044" s="3">
        <f t="shared" si="143"/>
        <v>43434</v>
      </c>
      <c r="K3044" t="s">
        <v>4</v>
      </c>
      <c r="L3044">
        <v>2019</v>
      </c>
      <c r="M3044">
        <v>12273</v>
      </c>
      <c r="N3044" s="3">
        <v>43811</v>
      </c>
      <c r="O3044" s="3">
        <v>43812</v>
      </c>
      <c r="P3044" s="7">
        <f t="shared" si="142"/>
        <v>378</v>
      </c>
      <c r="Q3044" s="8">
        <f t="shared" si="141"/>
        <v>17849.16</v>
      </c>
      <c r="R3044" t="s">
        <v>247</v>
      </c>
    </row>
    <row r="3045" spans="1:18">
      <c r="A3045">
        <v>1</v>
      </c>
      <c r="B3045" t="s">
        <v>67</v>
      </c>
      <c r="C3045" t="s">
        <v>2</v>
      </c>
      <c r="D3045">
        <v>2018</v>
      </c>
      <c r="E3045">
        <v>12435</v>
      </c>
      <c r="F3045" s="11">
        <v>28721.03</v>
      </c>
      <c r="G3045" s="3">
        <v>43439</v>
      </c>
      <c r="H3045" t="s">
        <v>2870</v>
      </c>
      <c r="I3045" s="3">
        <v>43404</v>
      </c>
      <c r="J3045" s="3">
        <f t="shared" si="143"/>
        <v>43434</v>
      </c>
      <c r="K3045" t="s">
        <v>4</v>
      </c>
      <c r="L3045">
        <v>2019</v>
      </c>
      <c r="M3045">
        <v>12273</v>
      </c>
      <c r="N3045" s="3">
        <v>43811</v>
      </c>
      <c r="O3045" s="3">
        <v>43812</v>
      </c>
      <c r="P3045" s="7">
        <f t="shared" si="142"/>
        <v>378</v>
      </c>
      <c r="Q3045" s="8">
        <f t="shared" si="141"/>
        <v>10856549.34</v>
      </c>
      <c r="R3045" t="s">
        <v>247</v>
      </c>
    </row>
    <row r="3046" spans="1:18">
      <c r="A3046">
        <v>1</v>
      </c>
      <c r="B3046" t="s">
        <v>67</v>
      </c>
      <c r="C3046" t="s">
        <v>2</v>
      </c>
      <c r="D3046">
        <v>2019</v>
      </c>
      <c r="E3046">
        <v>1847</v>
      </c>
      <c r="F3046" s="11">
        <v>16642.91</v>
      </c>
      <c r="G3046" s="3">
        <v>43521</v>
      </c>
      <c r="H3046" t="s">
        <v>2871</v>
      </c>
      <c r="I3046" s="3">
        <v>43159</v>
      </c>
      <c r="J3046" s="3">
        <f t="shared" si="143"/>
        <v>43189</v>
      </c>
      <c r="K3046" t="s">
        <v>4</v>
      </c>
      <c r="L3046">
        <v>2019</v>
      </c>
      <c r="M3046">
        <v>12273</v>
      </c>
      <c r="N3046" s="3">
        <v>43811</v>
      </c>
      <c r="O3046" s="3">
        <v>43812</v>
      </c>
      <c r="P3046" s="7">
        <f t="shared" si="142"/>
        <v>623</v>
      </c>
      <c r="Q3046" s="8">
        <f t="shared" si="141"/>
        <v>10368532.93</v>
      </c>
      <c r="R3046" t="s">
        <v>247</v>
      </c>
    </row>
    <row r="3047" spans="1:18">
      <c r="A3047">
        <v>1</v>
      </c>
      <c r="B3047" t="s">
        <v>67</v>
      </c>
      <c r="C3047" t="s">
        <v>2</v>
      </c>
      <c r="D3047">
        <v>2019</v>
      </c>
      <c r="E3047">
        <v>1854</v>
      </c>
      <c r="F3047" s="11">
        <v>17827.63</v>
      </c>
      <c r="G3047" s="3">
        <v>43521</v>
      </c>
      <c r="H3047" t="s">
        <v>2872</v>
      </c>
      <c r="I3047" s="3">
        <v>43251</v>
      </c>
      <c r="J3047" s="3">
        <f t="shared" si="143"/>
        <v>43281</v>
      </c>
      <c r="K3047" t="s">
        <v>4</v>
      </c>
      <c r="L3047">
        <v>2019</v>
      </c>
      <c r="M3047">
        <v>12273</v>
      </c>
      <c r="N3047" s="3">
        <v>43811</v>
      </c>
      <c r="O3047" s="3">
        <v>43812</v>
      </c>
      <c r="P3047" s="7">
        <f t="shared" si="142"/>
        <v>531</v>
      </c>
      <c r="Q3047" s="8">
        <f t="shared" si="141"/>
        <v>9466471.5300000012</v>
      </c>
      <c r="R3047" t="s">
        <v>247</v>
      </c>
    </row>
    <row r="3048" spans="1:18">
      <c r="A3048">
        <v>1</v>
      </c>
      <c r="B3048" t="s">
        <v>67</v>
      </c>
      <c r="C3048" t="s">
        <v>2</v>
      </c>
      <c r="D3048">
        <v>2019</v>
      </c>
      <c r="E3048">
        <v>1863</v>
      </c>
      <c r="F3048" s="11">
        <v>17408.41</v>
      </c>
      <c r="G3048" s="3">
        <v>43521</v>
      </c>
      <c r="H3048" t="s">
        <v>2873</v>
      </c>
      <c r="I3048" s="3">
        <v>43343</v>
      </c>
      <c r="J3048" s="3">
        <f t="shared" si="143"/>
        <v>43373</v>
      </c>
      <c r="K3048" t="s">
        <v>4</v>
      </c>
      <c r="L3048">
        <v>2019</v>
      </c>
      <c r="M3048">
        <v>12273</v>
      </c>
      <c r="N3048" s="3">
        <v>43811</v>
      </c>
      <c r="O3048" s="3">
        <v>43812</v>
      </c>
      <c r="P3048" s="7">
        <f t="shared" si="142"/>
        <v>439</v>
      </c>
      <c r="Q3048" s="8">
        <f t="shared" si="141"/>
        <v>7642291.9900000002</v>
      </c>
      <c r="R3048" t="s">
        <v>247</v>
      </c>
    </row>
    <row r="3049" spans="1:18">
      <c r="A3049">
        <v>1</v>
      </c>
      <c r="B3049" t="s">
        <v>67</v>
      </c>
      <c r="C3049" t="s">
        <v>2</v>
      </c>
      <c r="D3049">
        <v>2019</v>
      </c>
      <c r="E3049">
        <v>10799</v>
      </c>
      <c r="F3049" s="11">
        <v>390590.57</v>
      </c>
      <c r="G3049" s="3">
        <v>43784</v>
      </c>
      <c r="H3049" t="s">
        <v>2874</v>
      </c>
      <c r="I3049" s="3">
        <v>43769</v>
      </c>
      <c r="J3049" s="3">
        <f t="shared" si="143"/>
        <v>43799</v>
      </c>
      <c r="K3049" t="s">
        <v>4</v>
      </c>
      <c r="L3049">
        <v>2019</v>
      </c>
      <c r="M3049">
        <v>12274</v>
      </c>
      <c r="N3049" s="3">
        <v>43811</v>
      </c>
      <c r="O3049" s="3">
        <v>43811</v>
      </c>
      <c r="P3049" s="7">
        <f t="shared" si="142"/>
        <v>12</v>
      </c>
      <c r="Q3049" s="8">
        <f t="shared" si="141"/>
        <v>4687086.84</v>
      </c>
      <c r="R3049" t="s">
        <v>249</v>
      </c>
    </row>
    <row r="3050" spans="1:18">
      <c r="A3050">
        <v>1</v>
      </c>
      <c r="B3050" t="s">
        <v>67</v>
      </c>
      <c r="C3050" t="s">
        <v>2</v>
      </c>
      <c r="D3050">
        <v>2019</v>
      </c>
      <c r="E3050">
        <v>11104</v>
      </c>
      <c r="F3050" s="11">
        <v>25258.33</v>
      </c>
      <c r="G3050" s="3">
        <v>43802</v>
      </c>
      <c r="H3050" t="s">
        <v>2875</v>
      </c>
      <c r="I3050" s="3">
        <v>43801</v>
      </c>
      <c r="J3050" s="3">
        <f t="shared" si="143"/>
        <v>43831</v>
      </c>
      <c r="K3050" t="s">
        <v>4</v>
      </c>
      <c r="L3050">
        <v>2019</v>
      </c>
      <c r="M3050">
        <v>12275</v>
      </c>
      <c r="N3050" s="3">
        <v>43811</v>
      </c>
      <c r="O3050" s="3">
        <v>43811</v>
      </c>
      <c r="P3050" s="7">
        <f t="shared" si="142"/>
        <v>-20</v>
      </c>
      <c r="Q3050" s="8">
        <f t="shared" si="141"/>
        <v>-505166.60000000003</v>
      </c>
      <c r="R3050" t="s">
        <v>25</v>
      </c>
    </row>
    <row r="3051" spans="1:18">
      <c r="A3051">
        <v>1</v>
      </c>
      <c r="B3051" t="s">
        <v>67</v>
      </c>
      <c r="C3051" t="s">
        <v>2</v>
      </c>
      <c r="D3051">
        <v>2019</v>
      </c>
      <c r="E3051">
        <v>11209</v>
      </c>
      <c r="F3051" s="11">
        <v>97815.18</v>
      </c>
      <c r="G3051" s="3">
        <v>43810</v>
      </c>
      <c r="H3051" t="s">
        <v>2876</v>
      </c>
      <c r="I3051" s="3">
        <v>43801</v>
      </c>
      <c r="J3051" s="3">
        <f t="shared" si="143"/>
        <v>43831</v>
      </c>
      <c r="K3051" t="s">
        <v>4</v>
      </c>
      <c r="L3051">
        <v>2019</v>
      </c>
      <c r="M3051">
        <v>12276</v>
      </c>
      <c r="N3051" s="3">
        <v>43811</v>
      </c>
      <c r="O3051" s="3">
        <v>43811</v>
      </c>
      <c r="P3051" s="7">
        <f t="shared" si="142"/>
        <v>-20</v>
      </c>
      <c r="Q3051" s="8">
        <f t="shared" si="141"/>
        <v>-1956303.5999999999</v>
      </c>
      <c r="R3051" t="s">
        <v>25</v>
      </c>
    </row>
    <row r="3052" spans="1:18">
      <c r="A3052">
        <v>1</v>
      </c>
      <c r="B3052" t="s">
        <v>67</v>
      </c>
      <c r="C3052" t="s">
        <v>2</v>
      </c>
      <c r="D3052">
        <v>2019</v>
      </c>
      <c r="E3052">
        <v>11209</v>
      </c>
      <c r="F3052" s="11">
        <v>81529.399999999994</v>
      </c>
      <c r="G3052" s="3">
        <v>43810</v>
      </c>
      <c r="H3052" t="s">
        <v>2876</v>
      </c>
      <c r="I3052" s="3">
        <v>43801</v>
      </c>
      <c r="J3052" s="3">
        <f t="shared" si="143"/>
        <v>43831</v>
      </c>
      <c r="K3052" t="s">
        <v>4</v>
      </c>
      <c r="L3052">
        <v>2019</v>
      </c>
      <c r="M3052">
        <v>12277</v>
      </c>
      <c r="N3052" s="3">
        <v>43811</v>
      </c>
      <c r="O3052" s="3">
        <v>43811</v>
      </c>
      <c r="P3052" s="7">
        <f t="shared" si="142"/>
        <v>-20</v>
      </c>
      <c r="Q3052" s="8">
        <f t="shared" si="141"/>
        <v>-1630588</v>
      </c>
      <c r="R3052" t="s">
        <v>25</v>
      </c>
    </row>
    <row r="3053" spans="1:18">
      <c r="A3053">
        <v>1</v>
      </c>
      <c r="B3053" t="s">
        <v>67</v>
      </c>
      <c r="C3053" t="s">
        <v>2</v>
      </c>
      <c r="D3053">
        <v>2019</v>
      </c>
      <c r="E3053">
        <v>11209</v>
      </c>
      <c r="F3053" s="11">
        <v>21454.17</v>
      </c>
      <c r="G3053" s="3">
        <v>43810</v>
      </c>
      <c r="H3053" t="s">
        <v>2876</v>
      </c>
      <c r="I3053" s="3">
        <v>43801</v>
      </c>
      <c r="J3053" s="3">
        <f t="shared" si="143"/>
        <v>43831</v>
      </c>
      <c r="K3053" t="s">
        <v>4</v>
      </c>
      <c r="L3053">
        <v>2019</v>
      </c>
      <c r="M3053">
        <v>12278</v>
      </c>
      <c r="N3053" s="3">
        <v>43811</v>
      </c>
      <c r="O3053" s="3">
        <v>43811</v>
      </c>
      <c r="P3053" s="7">
        <f t="shared" si="142"/>
        <v>-20</v>
      </c>
      <c r="Q3053" s="8">
        <f t="shared" si="141"/>
        <v>-429083.39999999997</v>
      </c>
      <c r="R3053" t="s">
        <v>25</v>
      </c>
    </row>
    <row r="3054" spans="1:18">
      <c r="A3054">
        <v>1</v>
      </c>
      <c r="B3054" t="s">
        <v>67</v>
      </c>
      <c r="C3054" t="s">
        <v>2</v>
      </c>
      <c r="D3054">
        <v>2019</v>
      </c>
      <c r="E3054">
        <v>10992</v>
      </c>
      <c r="F3054" s="11">
        <v>60.63</v>
      </c>
      <c r="G3054" s="3">
        <v>43790</v>
      </c>
      <c r="H3054" t="s">
        <v>2877</v>
      </c>
      <c r="I3054" s="3">
        <v>43784</v>
      </c>
      <c r="J3054" s="3">
        <f t="shared" si="143"/>
        <v>43814</v>
      </c>
      <c r="K3054" t="s">
        <v>4</v>
      </c>
      <c r="L3054">
        <v>2019</v>
      </c>
      <c r="M3054">
        <v>12279</v>
      </c>
      <c r="N3054" s="3">
        <v>43811</v>
      </c>
      <c r="O3054" s="3">
        <v>43815</v>
      </c>
      <c r="P3054" s="7">
        <f t="shared" si="142"/>
        <v>1</v>
      </c>
      <c r="Q3054" s="8">
        <f t="shared" si="141"/>
        <v>60.63</v>
      </c>
      <c r="R3054" t="s">
        <v>431</v>
      </c>
    </row>
    <row r="3055" spans="1:18">
      <c r="A3055">
        <v>1</v>
      </c>
      <c r="B3055" t="s">
        <v>67</v>
      </c>
      <c r="C3055" t="s">
        <v>2</v>
      </c>
      <c r="D3055">
        <v>2019</v>
      </c>
      <c r="E3055">
        <v>6586</v>
      </c>
      <c r="F3055" s="11">
        <v>1026</v>
      </c>
      <c r="G3055" s="3">
        <v>43738</v>
      </c>
      <c r="H3055">
        <v>20</v>
      </c>
      <c r="I3055" s="3">
        <v>43721</v>
      </c>
      <c r="J3055" s="3">
        <f t="shared" si="143"/>
        <v>43751</v>
      </c>
      <c r="K3055" t="s">
        <v>4</v>
      </c>
      <c r="L3055">
        <v>2019</v>
      </c>
      <c r="M3055">
        <v>12280</v>
      </c>
      <c r="N3055" s="3">
        <v>43811</v>
      </c>
      <c r="O3055" s="3">
        <v>43815</v>
      </c>
      <c r="P3055" s="7">
        <f t="shared" si="142"/>
        <v>64</v>
      </c>
      <c r="Q3055" s="8">
        <f t="shared" si="141"/>
        <v>65664</v>
      </c>
      <c r="R3055" t="s">
        <v>359</v>
      </c>
    </row>
    <row r="3056" spans="1:18">
      <c r="A3056">
        <v>1</v>
      </c>
      <c r="B3056" t="s">
        <v>67</v>
      </c>
      <c r="C3056" t="s">
        <v>2</v>
      </c>
      <c r="D3056">
        <v>2018</v>
      </c>
      <c r="E3056">
        <v>11851</v>
      </c>
      <c r="F3056" s="11">
        <v>5924.27</v>
      </c>
      <c r="G3056" s="3">
        <v>43418</v>
      </c>
      <c r="H3056" t="s">
        <v>2869</v>
      </c>
      <c r="I3056" s="3">
        <v>43404</v>
      </c>
      <c r="J3056" s="3">
        <f t="shared" si="143"/>
        <v>43434</v>
      </c>
      <c r="K3056" t="s">
        <v>4</v>
      </c>
      <c r="L3056">
        <v>2019</v>
      </c>
      <c r="M3056">
        <v>12299</v>
      </c>
      <c r="N3056" s="3">
        <v>43811</v>
      </c>
      <c r="O3056" s="3">
        <v>43812</v>
      </c>
      <c r="P3056" s="7">
        <f t="shared" si="142"/>
        <v>378</v>
      </c>
      <c r="Q3056" s="8">
        <f t="shared" si="141"/>
        <v>2239374.06</v>
      </c>
      <c r="R3056" t="s">
        <v>247</v>
      </c>
    </row>
    <row r="3057" spans="1:18">
      <c r="A3057">
        <v>1</v>
      </c>
      <c r="B3057" t="s">
        <v>67</v>
      </c>
      <c r="C3057" t="s">
        <v>2</v>
      </c>
      <c r="D3057">
        <v>2019</v>
      </c>
      <c r="E3057">
        <v>1803</v>
      </c>
      <c r="F3057" s="11">
        <v>3369.12</v>
      </c>
      <c r="G3057" s="3">
        <v>43518</v>
      </c>
      <c r="H3057" t="s">
        <v>2878</v>
      </c>
      <c r="I3057" s="3">
        <v>43159</v>
      </c>
      <c r="J3057" s="3">
        <f t="shared" si="143"/>
        <v>43189</v>
      </c>
      <c r="K3057" t="s">
        <v>4</v>
      </c>
      <c r="L3057">
        <v>2019</v>
      </c>
      <c r="M3057">
        <v>12300</v>
      </c>
      <c r="N3057" s="3">
        <v>43811</v>
      </c>
      <c r="O3057" s="3">
        <v>43812</v>
      </c>
      <c r="P3057" s="7">
        <f t="shared" si="142"/>
        <v>623</v>
      </c>
      <c r="Q3057" s="8">
        <f t="shared" si="141"/>
        <v>2098961.7599999998</v>
      </c>
      <c r="R3057" t="s">
        <v>249</v>
      </c>
    </row>
    <row r="3058" spans="1:18">
      <c r="A3058">
        <v>1</v>
      </c>
      <c r="B3058" t="s">
        <v>67</v>
      </c>
      <c r="C3058" t="s">
        <v>2</v>
      </c>
      <c r="D3058">
        <v>2019</v>
      </c>
      <c r="E3058">
        <v>1803</v>
      </c>
      <c r="F3058" s="11">
        <v>270.85000000000002</v>
      </c>
      <c r="G3058" s="3">
        <v>43518</v>
      </c>
      <c r="H3058" t="s">
        <v>2878</v>
      </c>
      <c r="I3058" s="3">
        <v>43159</v>
      </c>
      <c r="J3058" s="3">
        <f t="shared" si="143"/>
        <v>43189</v>
      </c>
      <c r="K3058" t="s">
        <v>4</v>
      </c>
      <c r="L3058">
        <v>2019</v>
      </c>
      <c r="M3058">
        <v>12301</v>
      </c>
      <c r="N3058" s="3">
        <v>43811</v>
      </c>
      <c r="O3058" s="3">
        <v>43812</v>
      </c>
      <c r="P3058" s="7">
        <f t="shared" si="142"/>
        <v>623</v>
      </c>
      <c r="Q3058" s="8">
        <f t="shared" ref="Q3058:Q3121" si="144">P3058*F3058</f>
        <v>168739.55000000002</v>
      </c>
      <c r="R3058" t="s">
        <v>249</v>
      </c>
    </row>
    <row r="3059" spans="1:18">
      <c r="A3059">
        <v>1</v>
      </c>
      <c r="B3059" t="s">
        <v>67</v>
      </c>
      <c r="C3059" t="s">
        <v>2</v>
      </c>
      <c r="D3059">
        <v>2019</v>
      </c>
      <c r="E3059">
        <v>1803</v>
      </c>
      <c r="F3059" s="11">
        <v>11472.05</v>
      </c>
      <c r="G3059" s="3">
        <v>43518</v>
      </c>
      <c r="H3059" t="s">
        <v>2878</v>
      </c>
      <c r="I3059" s="3">
        <v>43159</v>
      </c>
      <c r="J3059" s="3">
        <f t="shared" si="143"/>
        <v>43189</v>
      </c>
      <c r="K3059" t="s">
        <v>4</v>
      </c>
      <c r="L3059">
        <v>2019</v>
      </c>
      <c r="M3059">
        <v>12302</v>
      </c>
      <c r="N3059" s="3">
        <v>43811</v>
      </c>
      <c r="O3059" s="3">
        <v>43812</v>
      </c>
      <c r="P3059" s="7">
        <f t="shared" si="142"/>
        <v>623</v>
      </c>
      <c r="Q3059" s="8">
        <f t="shared" si="144"/>
        <v>7147087.1499999994</v>
      </c>
      <c r="R3059" t="s">
        <v>249</v>
      </c>
    </row>
    <row r="3060" spans="1:18">
      <c r="A3060">
        <v>1</v>
      </c>
      <c r="B3060" t="s">
        <v>67</v>
      </c>
      <c r="C3060" t="s">
        <v>2</v>
      </c>
      <c r="D3060">
        <v>2019</v>
      </c>
      <c r="E3060">
        <v>1803</v>
      </c>
      <c r="F3060" s="11">
        <v>878.23</v>
      </c>
      <c r="G3060" s="3">
        <v>43518</v>
      </c>
      <c r="H3060" t="s">
        <v>2878</v>
      </c>
      <c r="I3060" s="3">
        <v>43159</v>
      </c>
      <c r="J3060" s="3">
        <f t="shared" si="143"/>
        <v>43189</v>
      </c>
      <c r="K3060" t="s">
        <v>4</v>
      </c>
      <c r="L3060">
        <v>2019</v>
      </c>
      <c r="M3060">
        <v>12303</v>
      </c>
      <c r="N3060" s="3">
        <v>43811</v>
      </c>
      <c r="O3060" s="3">
        <v>43812</v>
      </c>
      <c r="P3060" s="7">
        <f t="shared" si="142"/>
        <v>623</v>
      </c>
      <c r="Q3060" s="8">
        <f t="shared" si="144"/>
        <v>547137.29</v>
      </c>
      <c r="R3060" t="s">
        <v>249</v>
      </c>
    </row>
    <row r="3061" spans="1:18">
      <c r="A3061">
        <v>1</v>
      </c>
      <c r="B3061" t="s">
        <v>67</v>
      </c>
      <c r="C3061" t="s">
        <v>2</v>
      </c>
      <c r="D3061">
        <v>2019</v>
      </c>
      <c r="E3061">
        <v>3759</v>
      </c>
      <c r="F3061" s="11">
        <v>351.21</v>
      </c>
      <c r="G3061" s="3">
        <v>43608</v>
      </c>
      <c r="H3061" t="s">
        <v>2879</v>
      </c>
      <c r="I3061" s="3">
        <v>43251</v>
      </c>
      <c r="J3061" s="3">
        <f t="shared" si="143"/>
        <v>43281</v>
      </c>
      <c r="K3061" t="s">
        <v>4</v>
      </c>
      <c r="L3061">
        <v>2019</v>
      </c>
      <c r="M3061">
        <v>12304</v>
      </c>
      <c r="N3061" s="3">
        <v>43811</v>
      </c>
      <c r="O3061" s="3">
        <v>43812</v>
      </c>
      <c r="P3061" s="7">
        <f t="shared" si="142"/>
        <v>531</v>
      </c>
      <c r="Q3061" s="8">
        <f t="shared" si="144"/>
        <v>186492.50999999998</v>
      </c>
      <c r="R3061" t="s">
        <v>249</v>
      </c>
    </row>
    <row r="3062" spans="1:18">
      <c r="A3062">
        <v>1</v>
      </c>
      <c r="B3062" t="s">
        <v>67</v>
      </c>
      <c r="C3062" t="s">
        <v>2</v>
      </c>
      <c r="D3062">
        <v>2019</v>
      </c>
      <c r="E3062">
        <v>3759</v>
      </c>
      <c r="F3062" s="11">
        <v>6913.5</v>
      </c>
      <c r="G3062" s="3">
        <v>43608</v>
      </c>
      <c r="H3062" t="s">
        <v>2879</v>
      </c>
      <c r="I3062" s="3">
        <v>43251</v>
      </c>
      <c r="J3062" s="3">
        <f t="shared" si="143"/>
        <v>43281</v>
      </c>
      <c r="K3062" t="s">
        <v>4</v>
      </c>
      <c r="L3062">
        <v>2019</v>
      </c>
      <c r="M3062">
        <v>12305</v>
      </c>
      <c r="N3062" s="3">
        <v>43811</v>
      </c>
      <c r="O3062" s="3">
        <v>43812</v>
      </c>
      <c r="P3062" s="7">
        <f t="shared" si="142"/>
        <v>531</v>
      </c>
      <c r="Q3062" s="8">
        <f t="shared" si="144"/>
        <v>3671068.5</v>
      </c>
      <c r="R3062" t="s">
        <v>249</v>
      </c>
    </row>
    <row r="3063" spans="1:18">
      <c r="A3063">
        <v>1</v>
      </c>
      <c r="B3063" t="s">
        <v>67</v>
      </c>
      <c r="C3063" t="s">
        <v>130</v>
      </c>
      <c r="D3063">
        <v>2019</v>
      </c>
      <c r="E3063">
        <v>1410</v>
      </c>
      <c r="F3063" s="11">
        <v>-674.48</v>
      </c>
      <c r="G3063" s="3">
        <v>43502</v>
      </c>
      <c r="H3063" t="s">
        <v>2880</v>
      </c>
      <c r="I3063" s="3">
        <v>43465</v>
      </c>
      <c r="J3063" s="3">
        <f t="shared" si="143"/>
        <v>43495</v>
      </c>
      <c r="K3063" t="s">
        <v>4</v>
      </c>
      <c r="L3063">
        <v>2019</v>
      </c>
      <c r="M3063">
        <v>12306</v>
      </c>
      <c r="N3063" s="3">
        <v>43811</v>
      </c>
      <c r="O3063" s="3">
        <v>43812</v>
      </c>
      <c r="P3063" s="7">
        <f t="shared" si="142"/>
        <v>317</v>
      </c>
      <c r="Q3063" s="8">
        <f t="shared" si="144"/>
        <v>-213810.16</v>
      </c>
      <c r="R3063" t="s">
        <v>249</v>
      </c>
    </row>
    <row r="3064" spans="1:18">
      <c r="A3064">
        <v>1</v>
      </c>
      <c r="B3064" t="s">
        <v>67</v>
      </c>
      <c r="C3064" t="s">
        <v>130</v>
      </c>
      <c r="D3064">
        <v>2019</v>
      </c>
      <c r="E3064">
        <v>11001</v>
      </c>
      <c r="F3064" s="11">
        <v>-1506.1</v>
      </c>
      <c r="G3064" s="3">
        <v>43791</v>
      </c>
      <c r="H3064" t="s">
        <v>2881</v>
      </c>
      <c r="I3064" s="3">
        <v>43661</v>
      </c>
      <c r="J3064" s="3">
        <f t="shared" si="143"/>
        <v>43691</v>
      </c>
      <c r="K3064" t="s">
        <v>4</v>
      </c>
      <c r="L3064">
        <v>2019</v>
      </c>
      <c r="M3064">
        <v>12306</v>
      </c>
      <c r="N3064" s="3">
        <v>43811</v>
      </c>
      <c r="O3064" s="3">
        <v>43812</v>
      </c>
      <c r="P3064" s="7">
        <f t="shared" si="142"/>
        <v>121</v>
      </c>
      <c r="Q3064" s="8">
        <f t="shared" si="144"/>
        <v>-182238.09999999998</v>
      </c>
      <c r="R3064" t="s">
        <v>249</v>
      </c>
    </row>
    <row r="3065" spans="1:18">
      <c r="A3065">
        <v>1</v>
      </c>
      <c r="B3065" t="s">
        <v>67</v>
      </c>
      <c r="C3065" t="s">
        <v>2</v>
      </c>
      <c r="D3065">
        <v>2019</v>
      </c>
      <c r="E3065">
        <v>3759</v>
      </c>
      <c r="F3065" s="11">
        <v>15012.51</v>
      </c>
      <c r="G3065" s="3">
        <v>43608</v>
      </c>
      <c r="H3065" t="s">
        <v>2879</v>
      </c>
      <c r="I3065" s="3">
        <v>43251</v>
      </c>
      <c r="J3065" s="3">
        <f t="shared" si="143"/>
        <v>43281</v>
      </c>
      <c r="K3065" t="s">
        <v>4</v>
      </c>
      <c r="L3065">
        <v>2019</v>
      </c>
      <c r="M3065">
        <v>12306</v>
      </c>
      <c r="N3065" s="3">
        <v>43811</v>
      </c>
      <c r="O3065" s="3">
        <v>43812</v>
      </c>
      <c r="P3065" s="7">
        <f t="shared" si="142"/>
        <v>531</v>
      </c>
      <c r="Q3065" s="8">
        <f t="shared" si="144"/>
        <v>7971642.8100000005</v>
      </c>
      <c r="R3065" t="s">
        <v>249</v>
      </c>
    </row>
    <row r="3066" spans="1:18">
      <c r="A3066">
        <v>1</v>
      </c>
      <c r="B3066" t="s">
        <v>67</v>
      </c>
      <c r="C3066" t="s">
        <v>2</v>
      </c>
      <c r="D3066">
        <v>2019</v>
      </c>
      <c r="E3066">
        <v>3760</v>
      </c>
      <c r="F3066" s="11">
        <v>3738.69</v>
      </c>
      <c r="G3066" s="3">
        <v>43608</v>
      </c>
      <c r="H3066" t="s">
        <v>2882</v>
      </c>
      <c r="I3066" s="3">
        <v>43343</v>
      </c>
      <c r="J3066" s="3">
        <f t="shared" si="143"/>
        <v>43373</v>
      </c>
      <c r="K3066" t="s">
        <v>4</v>
      </c>
      <c r="L3066">
        <v>2019</v>
      </c>
      <c r="M3066">
        <v>12307</v>
      </c>
      <c r="N3066" s="3">
        <v>43811</v>
      </c>
      <c r="O3066" s="3">
        <v>43812</v>
      </c>
      <c r="P3066" s="7">
        <f t="shared" si="142"/>
        <v>439</v>
      </c>
      <c r="Q3066" s="8">
        <f t="shared" si="144"/>
        <v>1641284.91</v>
      </c>
      <c r="R3066" t="s">
        <v>249</v>
      </c>
    </row>
    <row r="3067" spans="1:18">
      <c r="A3067">
        <v>1</v>
      </c>
      <c r="B3067" t="s">
        <v>67</v>
      </c>
      <c r="C3067" t="s">
        <v>2</v>
      </c>
      <c r="D3067">
        <v>2019</v>
      </c>
      <c r="E3067">
        <v>3760</v>
      </c>
      <c r="F3067" s="11">
        <v>5971.37</v>
      </c>
      <c r="G3067" s="3">
        <v>43608</v>
      </c>
      <c r="H3067" t="s">
        <v>2882</v>
      </c>
      <c r="I3067" s="3">
        <v>43343</v>
      </c>
      <c r="J3067" s="3">
        <f t="shared" si="143"/>
        <v>43373</v>
      </c>
      <c r="K3067" t="s">
        <v>4</v>
      </c>
      <c r="L3067">
        <v>2019</v>
      </c>
      <c r="M3067">
        <v>12308</v>
      </c>
      <c r="N3067" s="3">
        <v>43811</v>
      </c>
      <c r="O3067" s="3">
        <v>43812</v>
      </c>
      <c r="P3067" s="7">
        <f t="shared" si="142"/>
        <v>439</v>
      </c>
      <c r="Q3067" s="8">
        <f t="shared" si="144"/>
        <v>2621431.4300000002</v>
      </c>
      <c r="R3067" t="s">
        <v>249</v>
      </c>
    </row>
    <row r="3068" spans="1:18">
      <c r="A3068">
        <v>1</v>
      </c>
      <c r="B3068" t="s">
        <v>67</v>
      </c>
      <c r="C3068" t="s">
        <v>130</v>
      </c>
      <c r="D3068">
        <v>2019</v>
      </c>
      <c r="E3068">
        <v>1413</v>
      </c>
      <c r="F3068" s="11">
        <v>-674.48</v>
      </c>
      <c r="G3068" s="3">
        <v>43502</v>
      </c>
      <c r="H3068" t="s">
        <v>2883</v>
      </c>
      <c r="I3068" s="3">
        <v>43465</v>
      </c>
      <c r="J3068" s="3">
        <f t="shared" si="143"/>
        <v>43495</v>
      </c>
      <c r="K3068" t="s">
        <v>4</v>
      </c>
      <c r="L3068">
        <v>2019</v>
      </c>
      <c r="M3068">
        <v>12309</v>
      </c>
      <c r="N3068" s="3">
        <v>43811</v>
      </c>
      <c r="O3068" s="3">
        <v>43812</v>
      </c>
      <c r="P3068" s="7">
        <f t="shared" si="142"/>
        <v>317</v>
      </c>
      <c r="Q3068" s="8">
        <f t="shared" si="144"/>
        <v>-213810.16</v>
      </c>
      <c r="R3068" t="s">
        <v>249</v>
      </c>
    </row>
    <row r="3069" spans="1:18">
      <c r="A3069">
        <v>1</v>
      </c>
      <c r="B3069" t="s">
        <v>67</v>
      </c>
      <c r="C3069" t="s">
        <v>2</v>
      </c>
      <c r="D3069">
        <v>2019</v>
      </c>
      <c r="E3069">
        <v>3760</v>
      </c>
      <c r="F3069" s="11">
        <v>12164.38</v>
      </c>
      <c r="G3069" s="3">
        <v>43608</v>
      </c>
      <c r="H3069" t="s">
        <v>2882</v>
      </c>
      <c r="I3069" s="3">
        <v>43343</v>
      </c>
      <c r="J3069" s="3">
        <f t="shared" si="143"/>
        <v>43373</v>
      </c>
      <c r="K3069" t="s">
        <v>4</v>
      </c>
      <c r="L3069">
        <v>2019</v>
      </c>
      <c r="M3069">
        <v>12309</v>
      </c>
      <c r="N3069" s="3">
        <v>43811</v>
      </c>
      <c r="O3069" s="3">
        <v>43812</v>
      </c>
      <c r="P3069" s="7">
        <f t="shared" si="142"/>
        <v>439</v>
      </c>
      <c r="Q3069" s="8">
        <f t="shared" si="144"/>
        <v>5340162.8199999994</v>
      </c>
      <c r="R3069" t="s">
        <v>249</v>
      </c>
    </row>
    <row r="3070" spans="1:18">
      <c r="A3070">
        <v>1</v>
      </c>
      <c r="B3070" t="s">
        <v>67</v>
      </c>
      <c r="C3070" t="s">
        <v>130</v>
      </c>
      <c r="D3070">
        <v>2019</v>
      </c>
      <c r="E3070">
        <v>1414</v>
      </c>
      <c r="F3070" s="11">
        <v>-674.48</v>
      </c>
      <c r="G3070" s="3">
        <v>43502</v>
      </c>
      <c r="H3070" t="s">
        <v>2884</v>
      </c>
      <c r="I3070" s="3">
        <v>43465</v>
      </c>
      <c r="J3070" s="3">
        <f t="shared" si="143"/>
        <v>43495</v>
      </c>
      <c r="K3070" t="s">
        <v>4</v>
      </c>
      <c r="L3070">
        <v>2019</v>
      </c>
      <c r="M3070">
        <v>12311</v>
      </c>
      <c r="N3070" s="3">
        <v>43811</v>
      </c>
      <c r="O3070" s="3">
        <v>43812</v>
      </c>
      <c r="P3070" s="7">
        <f t="shared" si="142"/>
        <v>317</v>
      </c>
      <c r="Q3070" s="8">
        <f t="shared" si="144"/>
        <v>-213810.16</v>
      </c>
      <c r="R3070" t="s">
        <v>249</v>
      </c>
    </row>
    <row r="3071" spans="1:18">
      <c r="A3071">
        <v>1</v>
      </c>
      <c r="B3071" t="s">
        <v>67</v>
      </c>
      <c r="C3071" t="s">
        <v>130</v>
      </c>
      <c r="D3071">
        <v>2019</v>
      </c>
      <c r="E3071">
        <v>11002</v>
      </c>
      <c r="F3071" s="11">
        <v>-5720.94</v>
      </c>
      <c r="G3071" s="3">
        <v>43791</v>
      </c>
      <c r="H3071" t="s">
        <v>2885</v>
      </c>
      <c r="I3071" s="3">
        <v>43661</v>
      </c>
      <c r="J3071" s="3">
        <f t="shared" si="143"/>
        <v>43691</v>
      </c>
      <c r="K3071" t="s">
        <v>4</v>
      </c>
      <c r="L3071">
        <v>2019</v>
      </c>
      <c r="M3071">
        <v>12311</v>
      </c>
      <c r="N3071" s="3">
        <v>43811</v>
      </c>
      <c r="O3071" s="3">
        <v>43812</v>
      </c>
      <c r="P3071" s="7">
        <f t="shared" si="142"/>
        <v>121</v>
      </c>
      <c r="Q3071" s="8">
        <f t="shared" si="144"/>
        <v>-692233.74</v>
      </c>
      <c r="R3071" t="s">
        <v>249</v>
      </c>
    </row>
    <row r="3072" spans="1:18">
      <c r="A3072">
        <v>1</v>
      </c>
      <c r="B3072" t="s">
        <v>67</v>
      </c>
      <c r="C3072" t="s">
        <v>2</v>
      </c>
      <c r="D3072">
        <v>2018</v>
      </c>
      <c r="E3072">
        <v>11852</v>
      </c>
      <c r="F3072" s="11">
        <v>23905.48</v>
      </c>
      <c r="G3072" s="3">
        <v>43418</v>
      </c>
      <c r="H3072" t="s">
        <v>2886</v>
      </c>
      <c r="I3072" s="3">
        <v>43373</v>
      </c>
      <c r="J3072" s="3">
        <f t="shared" si="143"/>
        <v>43403</v>
      </c>
      <c r="K3072" t="s">
        <v>4</v>
      </c>
      <c r="L3072">
        <v>2019</v>
      </c>
      <c r="M3072">
        <v>12311</v>
      </c>
      <c r="N3072" s="3">
        <v>43811</v>
      </c>
      <c r="O3072" s="3">
        <v>43812</v>
      </c>
      <c r="P3072" s="7">
        <f t="shared" si="142"/>
        <v>409</v>
      </c>
      <c r="Q3072" s="8">
        <f t="shared" si="144"/>
        <v>9777341.3200000003</v>
      </c>
      <c r="R3072" t="s">
        <v>249</v>
      </c>
    </row>
    <row r="3073" spans="1:18">
      <c r="A3073">
        <v>1</v>
      </c>
      <c r="B3073" t="s">
        <v>67</v>
      </c>
      <c r="C3073" t="s">
        <v>2</v>
      </c>
      <c r="D3073">
        <v>2018</v>
      </c>
      <c r="E3073">
        <v>12437</v>
      </c>
      <c r="F3073" s="11">
        <v>18181.88</v>
      </c>
      <c r="G3073" s="3">
        <v>43439</v>
      </c>
      <c r="H3073" t="s">
        <v>2887</v>
      </c>
      <c r="I3073" s="3">
        <v>43404</v>
      </c>
      <c r="J3073" s="3">
        <f t="shared" si="143"/>
        <v>43434</v>
      </c>
      <c r="K3073" t="s">
        <v>4</v>
      </c>
      <c r="L3073">
        <v>2019</v>
      </c>
      <c r="M3073">
        <v>12312</v>
      </c>
      <c r="N3073" s="3">
        <v>43811</v>
      </c>
      <c r="O3073" s="3">
        <v>43812</v>
      </c>
      <c r="P3073" s="7">
        <f t="shared" si="142"/>
        <v>378</v>
      </c>
      <c r="Q3073" s="8">
        <f t="shared" si="144"/>
        <v>6872750.6400000006</v>
      </c>
      <c r="R3073" t="s">
        <v>249</v>
      </c>
    </row>
    <row r="3074" spans="1:18">
      <c r="A3074">
        <v>1</v>
      </c>
      <c r="B3074" t="s">
        <v>67</v>
      </c>
      <c r="C3074" t="s">
        <v>2</v>
      </c>
      <c r="D3074">
        <v>2018</v>
      </c>
      <c r="E3074">
        <v>12437</v>
      </c>
      <c r="F3074" s="11">
        <v>2042.87</v>
      </c>
      <c r="G3074" s="3">
        <v>43439</v>
      </c>
      <c r="H3074" t="s">
        <v>2887</v>
      </c>
      <c r="I3074" s="3">
        <v>43404</v>
      </c>
      <c r="J3074" s="3">
        <f t="shared" si="143"/>
        <v>43434</v>
      </c>
      <c r="K3074" t="s">
        <v>4</v>
      </c>
      <c r="L3074">
        <v>2019</v>
      </c>
      <c r="M3074">
        <v>12314</v>
      </c>
      <c r="N3074" s="3">
        <v>43811</v>
      </c>
      <c r="O3074" s="3">
        <v>43812</v>
      </c>
      <c r="P3074" s="7">
        <f t="shared" ref="P3074:P3137" si="145">O3074-J3074</f>
        <v>378</v>
      </c>
      <c r="Q3074" s="8">
        <f t="shared" si="144"/>
        <v>772204.86</v>
      </c>
      <c r="R3074" t="s">
        <v>249</v>
      </c>
    </row>
    <row r="3075" spans="1:18">
      <c r="A3075">
        <v>1</v>
      </c>
      <c r="B3075" t="s">
        <v>67</v>
      </c>
      <c r="C3075" t="s">
        <v>2</v>
      </c>
      <c r="D3075">
        <v>2019</v>
      </c>
      <c r="E3075">
        <v>10305</v>
      </c>
      <c r="F3075" s="11">
        <v>10609.54</v>
      </c>
      <c r="G3075" s="3">
        <v>43763</v>
      </c>
      <c r="H3075" t="s">
        <v>2888</v>
      </c>
      <c r="I3075" s="3">
        <v>43748</v>
      </c>
      <c r="J3075" s="3">
        <f t="shared" ref="J3075:J3138" si="146">I3075+30</f>
        <v>43778</v>
      </c>
      <c r="K3075" t="s">
        <v>4</v>
      </c>
      <c r="L3075">
        <v>2019</v>
      </c>
      <c r="M3075">
        <v>12366</v>
      </c>
      <c r="N3075" s="3">
        <v>43815</v>
      </c>
      <c r="O3075" s="3">
        <v>43817</v>
      </c>
      <c r="P3075" s="7">
        <f t="shared" si="145"/>
        <v>39</v>
      </c>
      <c r="Q3075" s="8">
        <f t="shared" si="144"/>
        <v>413772.06000000006</v>
      </c>
      <c r="R3075" t="s">
        <v>466</v>
      </c>
    </row>
    <row r="3076" spans="1:18">
      <c r="A3076">
        <v>1</v>
      </c>
      <c r="B3076" t="s">
        <v>67</v>
      </c>
      <c r="C3076" t="s">
        <v>2</v>
      </c>
      <c r="D3076">
        <v>2019</v>
      </c>
      <c r="E3076">
        <v>10305</v>
      </c>
      <c r="F3076" s="11">
        <v>10609.55</v>
      </c>
      <c r="G3076" s="3">
        <v>43763</v>
      </c>
      <c r="H3076" t="s">
        <v>2888</v>
      </c>
      <c r="I3076" s="3">
        <v>43748</v>
      </c>
      <c r="J3076" s="3">
        <f t="shared" si="146"/>
        <v>43778</v>
      </c>
      <c r="K3076" t="s">
        <v>4</v>
      </c>
      <c r="L3076">
        <v>2019</v>
      </c>
      <c r="M3076">
        <v>12367</v>
      </c>
      <c r="N3076" s="3">
        <v>43815</v>
      </c>
      <c r="O3076" s="3">
        <v>43817</v>
      </c>
      <c r="P3076" s="7">
        <f t="shared" si="145"/>
        <v>39</v>
      </c>
      <c r="Q3076" s="8">
        <f t="shared" si="144"/>
        <v>413772.44999999995</v>
      </c>
      <c r="R3076" t="s">
        <v>466</v>
      </c>
    </row>
    <row r="3077" spans="1:18">
      <c r="A3077">
        <v>1</v>
      </c>
      <c r="B3077" t="s">
        <v>67</v>
      </c>
      <c r="C3077" t="s">
        <v>2</v>
      </c>
      <c r="D3077">
        <v>2019</v>
      </c>
      <c r="E3077">
        <v>10651</v>
      </c>
      <c r="F3077" s="11">
        <v>10832</v>
      </c>
      <c r="G3077" s="3">
        <v>43776</v>
      </c>
      <c r="H3077" s="2">
        <v>43770</v>
      </c>
      <c r="I3077" s="3">
        <v>43773</v>
      </c>
      <c r="J3077" s="3">
        <f t="shared" si="146"/>
        <v>43803</v>
      </c>
      <c r="K3077" t="s">
        <v>4</v>
      </c>
      <c r="L3077">
        <v>2019</v>
      </c>
      <c r="M3077">
        <v>12368</v>
      </c>
      <c r="N3077" s="3">
        <v>43815</v>
      </c>
      <c r="O3077" s="3">
        <v>43817</v>
      </c>
      <c r="P3077" s="7">
        <f t="shared" si="145"/>
        <v>14</v>
      </c>
      <c r="Q3077" s="8">
        <f t="shared" si="144"/>
        <v>151648</v>
      </c>
      <c r="R3077" t="s">
        <v>179</v>
      </c>
    </row>
    <row r="3078" spans="1:18">
      <c r="A3078">
        <v>1</v>
      </c>
      <c r="B3078" t="s">
        <v>67</v>
      </c>
      <c r="C3078" t="s">
        <v>2</v>
      </c>
      <c r="D3078">
        <v>2019</v>
      </c>
      <c r="E3078">
        <v>10298</v>
      </c>
      <c r="F3078" s="11">
        <v>2906.63</v>
      </c>
      <c r="G3078" s="3">
        <v>43763</v>
      </c>
      <c r="H3078">
        <v>680</v>
      </c>
      <c r="I3078" s="3">
        <v>43762</v>
      </c>
      <c r="J3078" s="3">
        <f t="shared" si="146"/>
        <v>43792</v>
      </c>
      <c r="K3078" t="s">
        <v>4</v>
      </c>
      <c r="L3078">
        <v>2019</v>
      </c>
      <c r="M3078">
        <v>12369</v>
      </c>
      <c r="N3078" s="3">
        <v>43815</v>
      </c>
      <c r="O3078" s="3">
        <v>43817</v>
      </c>
      <c r="P3078" s="7">
        <f t="shared" si="145"/>
        <v>25</v>
      </c>
      <c r="Q3078" s="8">
        <f t="shared" si="144"/>
        <v>72665.75</v>
      </c>
      <c r="R3078" t="s">
        <v>250</v>
      </c>
    </row>
    <row r="3079" spans="1:18">
      <c r="A3079">
        <v>1</v>
      </c>
      <c r="B3079" t="s">
        <v>67</v>
      </c>
      <c r="C3079" t="s">
        <v>2</v>
      </c>
      <c r="D3079">
        <v>2019</v>
      </c>
      <c r="E3079">
        <v>11029</v>
      </c>
      <c r="F3079" s="11">
        <v>3906</v>
      </c>
      <c r="G3079" s="3">
        <v>43795</v>
      </c>
      <c r="H3079" t="s">
        <v>1693</v>
      </c>
      <c r="I3079" s="3">
        <v>43791</v>
      </c>
      <c r="J3079" s="3">
        <f t="shared" si="146"/>
        <v>43821</v>
      </c>
      <c r="K3079" t="s">
        <v>4</v>
      </c>
      <c r="L3079">
        <v>2019</v>
      </c>
      <c r="M3079">
        <v>12370</v>
      </c>
      <c r="N3079" s="3">
        <v>43815</v>
      </c>
      <c r="O3079" s="3">
        <v>43817</v>
      </c>
      <c r="P3079" s="7">
        <f t="shared" si="145"/>
        <v>-4</v>
      </c>
      <c r="Q3079" s="8">
        <f t="shared" si="144"/>
        <v>-15624</v>
      </c>
      <c r="R3079" t="s">
        <v>1706</v>
      </c>
    </row>
    <row r="3080" spans="1:18">
      <c r="A3080">
        <v>1</v>
      </c>
      <c r="B3080" t="s">
        <v>67</v>
      </c>
      <c r="C3080" t="s">
        <v>2</v>
      </c>
      <c r="D3080">
        <v>2019</v>
      </c>
      <c r="E3080">
        <v>6620</v>
      </c>
      <c r="F3080" s="11">
        <v>1100.04</v>
      </c>
      <c r="G3080" s="3">
        <v>43740</v>
      </c>
      <c r="H3080" t="s">
        <v>2889</v>
      </c>
      <c r="I3080" s="3">
        <v>43719</v>
      </c>
      <c r="J3080" s="3">
        <f t="shared" si="146"/>
        <v>43749</v>
      </c>
      <c r="K3080" t="s">
        <v>4</v>
      </c>
      <c r="L3080">
        <v>2019</v>
      </c>
      <c r="M3080">
        <v>12371</v>
      </c>
      <c r="N3080" s="3">
        <v>43815</v>
      </c>
      <c r="O3080" s="3">
        <v>43817</v>
      </c>
      <c r="P3080" s="7">
        <f t="shared" si="145"/>
        <v>68</v>
      </c>
      <c r="Q3080" s="8">
        <f t="shared" si="144"/>
        <v>74802.720000000001</v>
      </c>
      <c r="R3080" t="s">
        <v>78</v>
      </c>
    </row>
    <row r="3081" spans="1:18">
      <c r="A3081">
        <v>1</v>
      </c>
      <c r="B3081" t="s">
        <v>67</v>
      </c>
      <c r="C3081" t="s">
        <v>2</v>
      </c>
      <c r="D3081">
        <v>2019</v>
      </c>
      <c r="E3081">
        <v>6621</v>
      </c>
      <c r="F3081" s="11">
        <v>673.31</v>
      </c>
      <c r="G3081" s="3">
        <v>43740</v>
      </c>
      <c r="H3081" t="s">
        <v>2890</v>
      </c>
      <c r="I3081" s="3">
        <v>43719</v>
      </c>
      <c r="J3081" s="3">
        <f t="shared" si="146"/>
        <v>43749</v>
      </c>
      <c r="K3081" t="s">
        <v>4</v>
      </c>
      <c r="L3081">
        <v>2019</v>
      </c>
      <c r="M3081">
        <v>12372</v>
      </c>
      <c r="N3081" s="3">
        <v>43815</v>
      </c>
      <c r="O3081" s="3">
        <v>43817</v>
      </c>
      <c r="P3081" s="7">
        <f t="shared" si="145"/>
        <v>68</v>
      </c>
      <c r="Q3081" s="8">
        <f t="shared" si="144"/>
        <v>45785.079999999994</v>
      </c>
      <c r="R3081" t="s">
        <v>78</v>
      </c>
    </row>
    <row r="3082" spans="1:18">
      <c r="A3082">
        <v>1</v>
      </c>
      <c r="B3082" t="s">
        <v>67</v>
      </c>
      <c r="C3082" t="s">
        <v>2</v>
      </c>
      <c r="D3082">
        <v>2019</v>
      </c>
      <c r="E3082">
        <v>6622</v>
      </c>
      <c r="F3082" s="11">
        <v>780.26</v>
      </c>
      <c r="G3082" s="3">
        <v>43740</v>
      </c>
      <c r="H3082" t="s">
        <v>2891</v>
      </c>
      <c r="I3082" s="3">
        <v>43719</v>
      </c>
      <c r="J3082" s="3">
        <f t="shared" si="146"/>
        <v>43749</v>
      </c>
      <c r="K3082" t="s">
        <v>4</v>
      </c>
      <c r="L3082">
        <v>2019</v>
      </c>
      <c r="M3082">
        <v>12373</v>
      </c>
      <c r="N3082" s="3">
        <v>43815</v>
      </c>
      <c r="O3082" s="3">
        <v>43817</v>
      </c>
      <c r="P3082" s="7">
        <f t="shared" si="145"/>
        <v>68</v>
      </c>
      <c r="Q3082" s="8">
        <f t="shared" si="144"/>
        <v>53057.68</v>
      </c>
      <c r="R3082" t="s">
        <v>78</v>
      </c>
    </row>
    <row r="3083" spans="1:18">
      <c r="A3083">
        <v>1</v>
      </c>
      <c r="B3083" t="s">
        <v>67</v>
      </c>
      <c r="C3083" t="s">
        <v>2</v>
      </c>
      <c r="D3083">
        <v>2019</v>
      </c>
      <c r="E3083">
        <v>6623</v>
      </c>
      <c r="F3083" s="11">
        <v>2087.41</v>
      </c>
      <c r="G3083" s="3">
        <v>43740</v>
      </c>
      <c r="H3083" t="s">
        <v>2892</v>
      </c>
      <c r="I3083" s="3">
        <v>43719</v>
      </c>
      <c r="J3083" s="3">
        <f t="shared" si="146"/>
        <v>43749</v>
      </c>
      <c r="K3083" t="s">
        <v>4</v>
      </c>
      <c r="L3083">
        <v>2019</v>
      </c>
      <c r="M3083">
        <v>12374</v>
      </c>
      <c r="N3083" s="3">
        <v>43815</v>
      </c>
      <c r="O3083" s="3">
        <v>43817</v>
      </c>
      <c r="P3083" s="7">
        <f t="shared" si="145"/>
        <v>68</v>
      </c>
      <c r="Q3083" s="8">
        <f t="shared" si="144"/>
        <v>141943.88</v>
      </c>
      <c r="R3083" t="s">
        <v>78</v>
      </c>
    </row>
    <row r="3084" spans="1:18">
      <c r="A3084">
        <v>1</v>
      </c>
      <c r="B3084" t="s">
        <v>67</v>
      </c>
      <c r="C3084" t="s">
        <v>2</v>
      </c>
      <c r="D3084">
        <v>2019</v>
      </c>
      <c r="E3084">
        <v>6624</v>
      </c>
      <c r="F3084" s="11">
        <v>121.77</v>
      </c>
      <c r="G3084" s="3">
        <v>43740</v>
      </c>
      <c r="H3084" t="s">
        <v>2893</v>
      </c>
      <c r="I3084" s="3">
        <v>43719</v>
      </c>
      <c r="J3084" s="3">
        <f t="shared" si="146"/>
        <v>43749</v>
      </c>
      <c r="K3084" t="s">
        <v>4</v>
      </c>
      <c r="L3084">
        <v>2019</v>
      </c>
      <c r="M3084">
        <v>12375</v>
      </c>
      <c r="N3084" s="3">
        <v>43815</v>
      </c>
      <c r="O3084" s="3">
        <v>43817</v>
      </c>
      <c r="P3084" s="7">
        <f t="shared" si="145"/>
        <v>68</v>
      </c>
      <c r="Q3084" s="8">
        <f t="shared" si="144"/>
        <v>8280.36</v>
      </c>
      <c r="R3084" t="s">
        <v>78</v>
      </c>
    </row>
    <row r="3085" spans="1:18">
      <c r="A3085">
        <v>1</v>
      </c>
      <c r="B3085" t="s">
        <v>67</v>
      </c>
      <c r="C3085" t="s">
        <v>2</v>
      </c>
      <c r="D3085">
        <v>2019</v>
      </c>
      <c r="E3085">
        <v>6625</v>
      </c>
      <c r="F3085" s="11">
        <v>767.25</v>
      </c>
      <c r="G3085" s="3">
        <v>43740</v>
      </c>
      <c r="H3085" t="s">
        <v>2894</v>
      </c>
      <c r="I3085" s="3">
        <v>43719</v>
      </c>
      <c r="J3085" s="3">
        <f t="shared" si="146"/>
        <v>43749</v>
      </c>
      <c r="K3085" t="s">
        <v>4</v>
      </c>
      <c r="L3085">
        <v>2019</v>
      </c>
      <c r="M3085">
        <v>12376</v>
      </c>
      <c r="N3085" s="3">
        <v>43815</v>
      </c>
      <c r="O3085" s="3">
        <v>43817</v>
      </c>
      <c r="P3085" s="7">
        <f t="shared" si="145"/>
        <v>68</v>
      </c>
      <c r="Q3085" s="8">
        <f t="shared" si="144"/>
        <v>52173</v>
      </c>
      <c r="R3085" t="s">
        <v>78</v>
      </c>
    </row>
    <row r="3086" spans="1:18">
      <c r="A3086">
        <v>1</v>
      </c>
      <c r="B3086" t="s">
        <v>67</v>
      </c>
      <c r="C3086" t="s">
        <v>2</v>
      </c>
      <c r="D3086">
        <v>2019</v>
      </c>
      <c r="E3086">
        <v>6627</v>
      </c>
      <c r="F3086" s="11">
        <v>3957.59</v>
      </c>
      <c r="G3086" s="3">
        <v>43740</v>
      </c>
      <c r="H3086" t="s">
        <v>2895</v>
      </c>
      <c r="I3086" s="3">
        <v>43719</v>
      </c>
      <c r="J3086" s="3">
        <f t="shared" si="146"/>
        <v>43749</v>
      </c>
      <c r="K3086" t="s">
        <v>4</v>
      </c>
      <c r="L3086">
        <v>2019</v>
      </c>
      <c r="M3086">
        <v>12377</v>
      </c>
      <c r="N3086" s="3">
        <v>43815</v>
      </c>
      <c r="O3086" s="3">
        <v>43817</v>
      </c>
      <c r="P3086" s="7">
        <f t="shared" si="145"/>
        <v>68</v>
      </c>
      <c r="Q3086" s="8">
        <f t="shared" si="144"/>
        <v>269116.12</v>
      </c>
      <c r="R3086" t="s">
        <v>78</v>
      </c>
    </row>
    <row r="3087" spans="1:18">
      <c r="A3087">
        <v>1</v>
      </c>
      <c r="B3087" t="s">
        <v>67</v>
      </c>
      <c r="C3087" t="s">
        <v>2</v>
      </c>
      <c r="D3087">
        <v>2019</v>
      </c>
      <c r="E3087">
        <v>6629</v>
      </c>
      <c r="F3087" s="11">
        <v>412.81</v>
      </c>
      <c r="G3087" s="3">
        <v>43740</v>
      </c>
      <c r="H3087" t="s">
        <v>2896</v>
      </c>
      <c r="I3087" s="3">
        <v>43719</v>
      </c>
      <c r="J3087" s="3">
        <f t="shared" si="146"/>
        <v>43749</v>
      </c>
      <c r="K3087" t="s">
        <v>4</v>
      </c>
      <c r="L3087">
        <v>2019</v>
      </c>
      <c r="M3087">
        <v>12378</v>
      </c>
      <c r="N3087" s="3">
        <v>43815</v>
      </c>
      <c r="O3087" s="3">
        <v>43817</v>
      </c>
      <c r="P3087" s="7">
        <f t="shared" si="145"/>
        <v>68</v>
      </c>
      <c r="Q3087" s="8">
        <f t="shared" si="144"/>
        <v>28071.08</v>
      </c>
      <c r="R3087" t="s">
        <v>78</v>
      </c>
    </row>
    <row r="3088" spans="1:18">
      <c r="A3088">
        <v>1</v>
      </c>
      <c r="B3088" t="s">
        <v>67</v>
      </c>
      <c r="C3088" t="s">
        <v>2</v>
      </c>
      <c r="D3088">
        <v>2019</v>
      </c>
      <c r="E3088">
        <v>6628</v>
      </c>
      <c r="F3088" s="11">
        <v>1108.2</v>
      </c>
      <c r="G3088" s="3">
        <v>43740</v>
      </c>
      <c r="H3088" t="s">
        <v>2897</v>
      </c>
      <c r="I3088" s="3">
        <v>43719</v>
      </c>
      <c r="J3088" s="3">
        <f t="shared" si="146"/>
        <v>43749</v>
      </c>
      <c r="K3088" t="s">
        <v>4</v>
      </c>
      <c r="L3088">
        <v>2019</v>
      </c>
      <c r="M3088">
        <v>12379</v>
      </c>
      <c r="N3088" s="3">
        <v>43815</v>
      </c>
      <c r="O3088" s="3">
        <v>43817</v>
      </c>
      <c r="P3088" s="7">
        <f t="shared" si="145"/>
        <v>68</v>
      </c>
      <c r="Q3088" s="8">
        <f t="shared" si="144"/>
        <v>75357.600000000006</v>
      </c>
      <c r="R3088" t="s">
        <v>78</v>
      </c>
    </row>
    <row r="3089" spans="1:18">
      <c r="A3089">
        <v>1</v>
      </c>
      <c r="B3089" t="s">
        <v>67</v>
      </c>
      <c r="C3089" t="s">
        <v>2</v>
      </c>
      <c r="D3089">
        <v>2019</v>
      </c>
      <c r="E3089">
        <v>6630</v>
      </c>
      <c r="F3089" s="11">
        <v>1552.07</v>
      </c>
      <c r="G3089" s="3">
        <v>43740</v>
      </c>
      <c r="H3089" t="s">
        <v>2898</v>
      </c>
      <c r="I3089" s="3">
        <v>43719</v>
      </c>
      <c r="J3089" s="3">
        <f t="shared" si="146"/>
        <v>43749</v>
      </c>
      <c r="K3089" t="s">
        <v>4</v>
      </c>
      <c r="L3089">
        <v>2019</v>
      </c>
      <c r="M3089">
        <v>12380</v>
      </c>
      <c r="N3089" s="3">
        <v>43815</v>
      </c>
      <c r="O3089" s="3">
        <v>43817</v>
      </c>
      <c r="P3089" s="7">
        <f t="shared" si="145"/>
        <v>68</v>
      </c>
      <c r="Q3089" s="8">
        <f t="shared" si="144"/>
        <v>105540.76</v>
      </c>
      <c r="R3089" t="s">
        <v>78</v>
      </c>
    </row>
    <row r="3090" spans="1:18">
      <c r="A3090">
        <v>1</v>
      </c>
      <c r="B3090" t="s">
        <v>67</v>
      </c>
      <c r="C3090" t="s">
        <v>2</v>
      </c>
      <c r="D3090">
        <v>2019</v>
      </c>
      <c r="E3090">
        <v>6632</v>
      </c>
      <c r="F3090" s="11">
        <v>111.46</v>
      </c>
      <c r="G3090" s="3">
        <v>43740</v>
      </c>
      <c r="H3090" t="s">
        <v>2899</v>
      </c>
      <c r="I3090" s="3">
        <v>43719</v>
      </c>
      <c r="J3090" s="3">
        <f t="shared" si="146"/>
        <v>43749</v>
      </c>
      <c r="K3090" t="s">
        <v>4</v>
      </c>
      <c r="L3090">
        <v>2019</v>
      </c>
      <c r="M3090">
        <v>12381</v>
      </c>
      <c r="N3090" s="3">
        <v>43815</v>
      </c>
      <c r="O3090" s="3">
        <v>43817</v>
      </c>
      <c r="P3090" s="7">
        <f t="shared" si="145"/>
        <v>68</v>
      </c>
      <c r="Q3090" s="8">
        <f t="shared" si="144"/>
        <v>7579.28</v>
      </c>
      <c r="R3090" t="s">
        <v>78</v>
      </c>
    </row>
    <row r="3091" spans="1:18">
      <c r="A3091">
        <v>1</v>
      </c>
      <c r="B3091" t="s">
        <v>67</v>
      </c>
      <c r="C3091" t="s">
        <v>2</v>
      </c>
      <c r="D3091">
        <v>2019</v>
      </c>
      <c r="E3091">
        <v>6633</v>
      </c>
      <c r="F3091" s="11">
        <v>378.81</v>
      </c>
      <c r="G3091" s="3">
        <v>43740</v>
      </c>
      <c r="H3091" t="s">
        <v>2900</v>
      </c>
      <c r="I3091" s="3">
        <v>43719</v>
      </c>
      <c r="J3091" s="3">
        <f t="shared" si="146"/>
        <v>43749</v>
      </c>
      <c r="K3091" t="s">
        <v>4</v>
      </c>
      <c r="L3091">
        <v>2019</v>
      </c>
      <c r="M3091">
        <v>12382</v>
      </c>
      <c r="N3091" s="3">
        <v>43815</v>
      </c>
      <c r="O3091" s="3">
        <v>43817</v>
      </c>
      <c r="P3091" s="7">
        <f t="shared" si="145"/>
        <v>68</v>
      </c>
      <c r="Q3091" s="8">
        <f t="shared" si="144"/>
        <v>25759.08</v>
      </c>
      <c r="R3091" t="s">
        <v>78</v>
      </c>
    </row>
    <row r="3092" spans="1:18">
      <c r="A3092">
        <v>1</v>
      </c>
      <c r="B3092" t="s">
        <v>67</v>
      </c>
      <c r="C3092" t="s">
        <v>2</v>
      </c>
      <c r="D3092">
        <v>2019</v>
      </c>
      <c r="E3092">
        <v>6634</v>
      </c>
      <c r="F3092" s="11">
        <v>937.58</v>
      </c>
      <c r="G3092" s="3">
        <v>43740</v>
      </c>
      <c r="H3092" t="s">
        <v>2901</v>
      </c>
      <c r="I3092" s="3">
        <v>43719</v>
      </c>
      <c r="J3092" s="3">
        <f t="shared" si="146"/>
        <v>43749</v>
      </c>
      <c r="K3092" t="s">
        <v>4</v>
      </c>
      <c r="L3092">
        <v>2019</v>
      </c>
      <c r="M3092">
        <v>12383</v>
      </c>
      <c r="N3092" s="3">
        <v>43815</v>
      </c>
      <c r="O3092" s="3">
        <v>43817</v>
      </c>
      <c r="P3092" s="7">
        <f t="shared" si="145"/>
        <v>68</v>
      </c>
      <c r="Q3092" s="8">
        <f t="shared" si="144"/>
        <v>63755.44</v>
      </c>
      <c r="R3092" t="s">
        <v>78</v>
      </c>
    </row>
    <row r="3093" spans="1:18">
      <c r="A3093">
        <v>1</v>
      </c>
      <c r="B3093" t="s">
        <v>67</v>
      </c>
      <c r="C3093" t="s">
        <v>2</v>
      </c>
      <c r="D3093">
        <v>2019</v>
      </c>
      <c r="E3093">
        <v>6626</v>
      </c>
      <c r="F3093" s="11">
        <v>196.04</v>
      </c>
      <c r="G3093" s="3">
        <v>43740</v>
      </c>
      <c r="H3093" t="s">
        <v>2902</v>
      </c>
      <c r="I3093" s="3">
        <v>43719</v>
      </c>
      <c r="J3093" s="3">
        <f t="shared" si="146"/>
        <v>43749</v>
      </c>
      <c r="K3093" t="s">
        <v>4</v>
      </c>
      <c r="L3093">
        <v>2019</v>
      </c>
      <c r="M3093">
        <v>12384</v>
      </c>
      <c r="N3093" s="3">
        <v>43815</v>
      </c>
      <c r="O3093" s="3">
        <v>43817</v>
      </c>
      <c r="P3093" s="7">
        <f t="shared" si="145"/>
        <v>68</v>
      </c>
      <c r="Q3093" s="8">
        <f t="shared" si="144"/>
        <v>13330.72</v>
      </c>
      <c r="R3093" t="s">
        <v>78</v>
      </c>
    </row>
    <row r="3094" spans="1:18">
      <c r="A3094">
        <v>1</v>
      </c>
      <c r="B3094" t="s">
        <v>67</v>
      </c>
      <c r="C3094" t="s">
        <v>2</v>
      </c>
      <c r="D3094">
        <v>2019</v>
      </c>
      <c r="E3094">
        <v>6631</v>
      </c>
      <c r="F3094" s="11">
        <v>696.62</v>
      </c>
      <c r="G3094" s="3">
        <v>43740</v>
      </c>
      <c r="H3094" t="s">
        <v>2903</v>
      </c>
      <c r="I3094" s="3">
        <v>43719</v>
      </c>
      <c r="J3094" s="3">
        <f t="shared" si="146"/>
        <v>43749</v>
      </c>
      <c r="K3094" t="s">
        <v>4</v>
      </c>
      <c r="L3094">
        <v>2019</v>
      </c>
      <c r="M3094">
        <v>12385</v>
      </c>
      <c r="N3094" s="3">
        <v>43815</v>
      </c>
      <c r="O3094" s="3">
        <v>43817</v>
      </c>
      <c r="P3094" s="7">
        <f t="shared" si="145"/>
        <v>68</v>
      </c>
      <c r="Q3094" s="8">
        <f t="shared" si="144"/>
        <v>47370.16</v>
      </c>
      <c r="R3094" t="s">
        <v>78</v>
      </c>
    </row>
    <row r="3095" spans="1:18">
      <c r="A3095">
        <v>1</v>
      </c>
      <c r="B3095" t="s">
        <v>67</v>
      </c>
      <c r="C3095" t="s">
        <v>2</v>
      </c>
      <c r="D3095">
        <v>2019</v>
      </c>
      <c r="E3095">
        <v>11028</v>
      </c>
      <c r="F3095" s="11">
        <v>6975.95</v>
      </c>
      <c r="G3095" s="3">
        <v>43795</v>
      </c>
      <c r="H3095">
        <v>135</v>
      </c>
      <c r="I3095" s="3">
        <v>43792</v>
      </c>
      <c r="J3095" s="3">
        <f t="shared" si="146"/>
        <v>43822</v>
      </c>
      <c r="K3095" t="s">
        <v>4</v>
      </c>
      <c r="L3095">
        <v>2019</v>
      </c>
      <c r="M3095">
        <v>12386</v>
      </c>
      <c r="N3095" s="3">
        <v>43815</v>
      </c>
      <c r="O3095" s="3">
        <v>43817</v>
      </c>
      <c r="P3095" s="7">
        <f t="shared" si="145"/>
        <v>-5</v>
      </c>
      <c r="Q3095" s="8">
        <f t="shared" si="144"/>
        <v>-34879.75</v>
      </c>
      <c r="R3095" t="s">
        <v>2904</v>
      </c>
    </row>
    <row r="3096" spans="1:18">
      <c r="A3096">
        <v>1</v>
      </c>
      <c r="B3096" t="s">
        <v>67</v>
      </c>
      <c r="C3096" t="s">
        <v>2</v>
      </c>
      <c r="D3096">
        <v>2019</v>
      </c>
      <c r="E3096">
        <v>11028</v>
      </c>
      <c r="F3096" s="11">
        <v>7664.05</v>
      </c>
      <c r="G3096" s="3">
        <v>43795</v>
      </c>
      <c r="H3096">
        <v>135</v>
      </c>
      <c r="I3096" s="3">
        <v>43792</v>
      </c>
      <c r="J3096" s="3">
        <f t="shared" si="146"/>
        <v>43822</v>
      </c>
      <c r="K3096" t="s">
        <v>4</v>
      </c>
      <c r="L3096">
        <v>2019</v>
      </c>
      <c r="M3096">
        <v>12387</v>
      </c>
      <c r="N3096" s="3">
        <v>43815</v>
      </c>
      <c r="O3096" s="3">
        <v>43817</v>
      </c>
      <c r="P3096" s="7">
        <f t="shared" si="145"/>
        <v>-5</v>
      </c>
      <c r="Q3096" s="8">
        <f t="shared" si="144"/>
        <v>-38320.25</v>
      </c>
      <c r="R3096" t="s">
        <v>2904</v>
      </c>
    </row>
    <row r="3097" spans="1:18">
      <c r="A3097">
        <v>1</v>
      </c>
      <c r="B3097" t="s">
        <v>67</v>
      </c>
      <c r="C3097" t="s">
        <v>2</v>
      </c>
      <c r="D3097">
        <v>2019</v>
      </c>
      <c r="E3097">
        <v>10948</v>
      </c>
      <c r="F3097" s="11">
        <v>160.51</v>
      </c>
      <c r="G3097" s="3">
        <v>43788</v>
      </c>
      <c r="H3097" t="s">
        <v>2905</v>
      </c>
      <c r="I3097" s="3">
        <v>43784</v>
      </c>
      <c r="J3097" s="3">
        <f t="shared" si="146"/>
        <v>43814</v>
      </c>
      <c r="K3097" t="s">
        <v>4</v>
      </c>
      <c r="L3097">
        <v>2019</v>
      </c>
      <c r="M3097">
        <v>12388</v>
      </c>
      <c r="N3097" s="3">
        <v>43815</v>
      </c>
      <c r="O3097" s="3">
        <v>43817</v>
      </c>
      <c r="P3097" s="7">
        <f t="shared" si="145"/>
        <v>3</v>
      </c>
      <c r="Q3097" s="8">
        <f t="shared" si="144"/>
        <v>481.53</v>
      </c>
      <c r="R3097" t="s">
        <v>245</v>
      </c>
    </row>
    <row r="3098" spans="1:18">
      <c r="A3098">
        <v>1</v>
      </c>
      <c r="B3098" t="s">
        <v>67</v>
      </c>
      <c r="C3098" t="s">
        <v>2</v>
      </c>
      <c r="D3098">
        <v>2019</v>
      </c>
      <c r="E3098">
        <v>10948</v>
      </c>
      <c r="F3098" s="11">
        <v>17509.490000000002</v>
      </c>
      <c r="G3098" s="3">
        <v>43788</v>
      </c>
      <c r="H3098" t="s">
        <v>2905</v>
      </c>
      <c r="I3098" s="3">
        <v>43784</v>
      </c>
      <c r="J3098" s="3">
        <f t="shared" si="146"/>
        <v>43814</v>
      </c>
      <c r="K3098" t="s">
        <v>4</v>
      </c>
      <c r="L3098">
        <v>2019</v>
      </c>
      <c r="M3098">
        <v>12389</v>
      </c>
      <c r="N3098" s="3">
        <v>43815</v>
      </c>
      <c r="O3098" s="3">
        <v>43817</v>
      </c>
      <c r="P3098" s="7">
        <f t="shared" si="145"/>
        <v>3</v>
      </c>
      <c r="Q3098" s="8">
        <f t="shared" si="144"/>
        <v>52528.47</v>
      </c>
      <c r="R3098" t="s">
        <v>245</v>
      </c>
    </row>
    <row r="3099" spans="1:18">
      <c r="A3099">
        <v>1</v>
      </c>
      <c r="B3099" t="s">
        <v>67</v>
      </c>
      <c r="C3099" t="s">
        <v>2</v>
      </c>
      <c r="D3099">
        <v>2019</v>
      </c>
      <c r="E3099">
        <v>10949</v>
      </c>
      <c r="F3099" s="11">
        <v>22320</v>
      </c>
      <c r="G3099" s="3">
        <v>43788</v>
      </c>
      <c r="H3099" t="s">
        <v>2906</v>
      </c>
      <c r="I3099" s="3">
        <v>43784</v>
      </c>
      <c r="J3099" s="3">
        <f t="shared" si="146"/>
        <v>43814</v>
      </c>
      <c r="K3099" t="s">
        <v>4</v>
      </c>
      <c r="L3099">
        <v>2019</v>
      </c>
      <c r="M3099">
        <v>12389</v>
      </c>
      <c r="N3099" s="3">
        <v>43815</v>
      </c>
      <c r="O3099" s="3">
        <v>43817</v>
      </c>
      <c r="P3099" s="7">
        <f t="shared" si="145"/>
        <v>3</v>
      </c>
      <c r="Q3099" s="8">
        <f t="shared" si="144"/>
        <v>66960</v>
      </c>
      <c r="R3099" t="s">
        <v>245</v>
      </c>
    </row>
    <row r="3100" spans="1:18">
      <c r="A3100">
        <v>1</v>
      </c>
      <c r="B3100" t="s">
        <v>67</v>
      </c>
      <c r="C3100" t="s">
        <v>130</v>
      </c>
      <c r="D3100">
        <v>2019</v>
      </c>
      <c r="E3100">
        <v>1415</v>
      </c>
      <c r="F3100" s="11">
        <v>-674.48</v>
      </c>
      <c r="G3100" s="3">
        <v>43502</v>
      </c>
      <c r="H3100" t="s">
        <v>2907</v>
      </c>
      <c r="I3100" s="3">
        <v>43465</v>
      </c>
      <c r="J3100" s="3">
        <f t="shared" si="146"/>
        <v>43495</v>
      </c>
      <c r="K3100" t="s">
        <v>4</v>
      </c>
      <c r="L3100">
        <v>2019</v>
      </c>
      <c r="M3100">
        <v>12390</v>
      </c>
      <c r="N3100" s="3">
        <v>43815</v>
      </c>
      <c r="O3100" s="3">
        <v>43815</v>
      </c>
      <c r="P3100" s="7">
        <f t="shared" si="145"/>
        <v>320</v>
      </c>
      <c r="Q3100" s="8">
        <f t="shared" si="144"/>
        <v>-215833.60000000001</v>
      </c>
      <c r="R3100" t="s">
        <v>249</v>
      </c>
    </row>
    <row r="3101" spans="1:18">
      <c r="A3101">
        <v>1</v>
      </c>
      <c r="B3101" t="s">
        <v>67</v>
      </c>
      <c r="C3101" t="s">
        <v>130</v>
      </c>
      <c r="D3101">
        <v>2019</v>
      </c>
      <c r="E3101">
        <v>10981</v>
      </c>
      <c r="F3101" s="11">
        <v>-2860.47</v>
      </c>
      <c r="G3101" s="3">
        <v>43789</v>
      </c>
      <c r="H3101" t="s">
        <v>2908</v>
      </c>
      <c r="I3101" s="3">
        <v>43661</v>
      </c>
      <c r="J3101" s="3">
        <f t="shared" si="146"/>
        <v>43691</v>
      </c>
      <c r="K3101" t="s">
        <v>4</v>
      </c>
      <c r="L3101">
        <v>2019</v>
      </c>
      <c r="M3101">
        <v>12390</v>
      </c>
      <c r="N3101" s="3">
        <v>43815</v>
      </c>
      <c r="O3101" s="3">
        <v>43815</v>
      </c>
      <c r="P3101" s="7">
        <f t="shared" si="145"/>
        <v>124</v>
      </c>
      <c r="Q3101" s="8">
        <f t="shared" si="144"/>
        <v>-354698.27999999997</v>
      </c>
      <c r="R3101" t="s">
        <v>249</v>
      </c>
    </row>
    <row r="3102" spans="1:18">
      <c r="A3102">
        <v>1</v>
      </c>
      <c r="B3102" t="s">
        <v>67</v>
      </c>
      <c r="C3102" t="s">
        <v>2</v>
      </c>
      <c r="D3102">
        <v>2018</v>
      </c>
      <c r="E3102">
        <v>12437</v>
      </c>
      <c r="F3102" s="11">
        <v>7436.27</v>
      </c>
      <c r="G3102" s="3">
        <v>43439</v>
      </c>
      <c r="H3102" t="s">
        <v>2887</v>
      </c>
      <c r="I3102" s="3">
        <v>43404</v>
      </c>
      <c r="J3102" s="3">
        <f t="shared" si="146"/>
        <v>43434</v>
      </c>
      <c r="K3102" t="s">
        <v>4</v>
      </c>
      <c r="L3102">
        <v>2019</v>
      </c>
      <c r="M3102">
        <v>12390</v>
      </c>
      <c r="N3102" s="3">
        <v>43815</v>
      </c>
      <c r="O3102" s="3">
        <v>43815</v>
      </c>
      <c r="P3102" s="7">
        <f t="shared" si="145"/>
        <v>381</v>
      </c>
      <c r="Q3102" s="8">
        <f t="shared" si="144"/>
        <v>2833218.87</v>
      </c>
      <c r="R3102" t="s">
        <v>249</v>
      </c>
    </row>
    <row r="3103" spans="1:18">
      <c r="A3103">
        <v>1</v>
      </c>
      <c r="B3103" t="s">
        <v>67</v>
      </c>
      <c r="C3103" t="s">
        <v>2</v>
      </c>
      <c r="D3103">
        <v>2019</v>
      </c>
      <c r="E3103">
        <v>10296</v>
      </c>
      <c r="F3103" s="11">
        <v>477.9</v>
      </c>
      <c r="G3103" s="3">
        <v>43763</v>
      </c>
      <c r="H3103" t="s">
        <v>2909</v>
      </c>
      <c r="I3103" s="3">
        <v>43745</v>
      </c>
      <c r="J3103" s="3">
        <f t="shared" si="146"/>
        <v>43775</v>
      </c>
      <c r="K3103" t="s">
        <v>4</v>
      </c>
      <c r="L3103">
        <v>2019</v>
      </c>
      <c r="M3103">
        <v>12391</v>
      </c>
      <c r="N3103" s="3">
        <v>43815</v>
      </c>
      <c r="O3103" s="3">
        <v>43816</v>
      </c>
      <c r="P3103" s="7">
        <f t="shared" si="145"/>
        <v>41</v>
      </c>
      <c r="Q3103" s="8">
        <f t="shared" si="144"/>
        <v>19593.899999999998</v>
      </c>
      <c r="R3103" t="s">
        <v>155</v>
      </c>
    </row>
    <row r="3104" spans="1:18">
      <c r="A3104">
        <v>1</v>
      </c>
      <c r="B3104" t="s">
        <v>67</v>
      </c>
      <c r="C3104" t="s">
        <v>2</v>
      </c>
      <c r="D3104">
        <v>2019</v>
      </c>
      <c r="E3104">
        <v>10296</v>
      </c>
      <c r="F3104" s="11">
        <v>477.9</v>
      </c>
      <c r="G3104" s="3">
        <v>43763</v>
      </c>
      <c r="H3104" t="s">
        <v>2909</v>
      </c>
      <c r="I3104" s="3">
        <v>43745</v>
      </c>
      <c r="J3104" s="3">
        <f t="shared" si="146"/>
        <v>43775</v>
      </c>
      <c r="K3104" t="s">
        <v>4</v>
      </c>
      <c r="L3104">
        <v>2019</v>
      </c>
      <c r="M3104">
        <v>12392</v>
      </c>
      <c r="N3104" s="3">
        <v>43815</v>
      </c>
      <c r="O3104" s="3">
        <v>43816</v>
      </c>
      <c r="P3104" s="7">
        <f t="shared" si="145"/>
        <v>41</v>
      </c>
      <c r="Q3104" s="8">
        <f t="shared" si="144"/>
        <v>19593.899999999998</v>
      </c>
      <c r="R3104" t="s">
        <v>155</v>
      </c>
    </row>
    <row r="3105" spans="1:18">
      <c r="A3105">
        <v>1</v>
      </c>
      <c r="B3105" t="s">
        <v>67</v>
      </c>
      <c r="C3105" t="s">
        <v>2</v>
      </c>
      <c r="D3105">
        <v>2019</v>
      </c>
      <c r="E3105">
        <v>11030</v>
      </c>
      <c r="F3105" s="11">
        <v>3255</v>
      </c>
      <c r="G3105" s="3">
        <v>43795</v>
      </c>
      <c r="H3105" t="s">
        <v>2910</v>
      </c>
      <c r="I3105" s="3">
        <v>43791</v>
      </c>
      <c r="J3105" s="3">
        <f t="shared" si="146"/>
        <v>43821</v>
      </c>
      <c r="K3105" t="s">
        <v>4</v>
      </c>
      <c r="L3105">
        <v>2019</v>
      </c>
      <c r="M3105">
        <v>12393</v>
      </c>
      <c r="N3105" s="3">
        <v>43815</v>
      </c>
      <c r="O3105" s="3">
        <v>43817</v>
      </c>
      <c r="P3105" s="7">
        <f t="shared" si="145"/>
        <v>-4</v>
      </c>
      <c r="Q3105" s="8">
        <f t="shared" si="144"/>
        <v>-13020</v>
      </c>
      <c r="R3105" t="s">
        <v>1706</v>
      </c>
    </row>
    <row r="3106" spans="1:18">
      <c r="A3106">
        <v>1</v>
      </c>
      <c r="B3106" t="s">
        <v>67</v>
      </c>
      <c r="C3106" t="s">
        <v>2</v>
      </c>
      <c r="D3106">
        <v>2019</v>
      </c>
      <c r="E3106">
        <v>6672</v>
      </c>
      <c r="F3106" s="11">
        <v>12750</v>
      </c>
      <c r="G3106" s="3">
        <v>43742</v>
      </c>
      <c r="H3106" t="s">
        <v>2911</v>
      </c>
      <c r="I3106" s="3">
        <v>43738</v>
      </c>
      <c r="J3106" s="3">
        <f t="shared" si="146"/>
        <v>43768</v>
      </c>
      <c r="K3106" t="s">
        <v>4</v>
      </c>
      <c r="L3106">
        <v>2019</v>
      </c>
      <c r="M3106">
        <v>12394</v>
      </c>
      <c r="N3106" s="3">
        <v>43815</v>
      </c>
      <c r="O3106" s="3">
        <v>43817</v>
      </c>
      <c r="P3106" s="7">
        <f t="shared" si="145"/>
        <v>49</v>
      </c>
      <c r="Q3106" s="8">
        <f t="shared" si="144"/>
        <v>624750</v>
      </c>
      <c r="R3106" t="s">
        <v>164</v>
      </c>
    </row>
    <row r="3107" spans="1:18">
      <c r="A3107">
        <v>1</v>
      </c>
      <c r="B3107" t="s">
        <v>67</v>
      </c>
      <c r="C3107" t="s">
        <v>2</v>
      </c>
      <c r="D3107">
        <v>2019</v>
      </c>
      <c r="E3107">
        <v>11038</v>
      </c>
      <c r="F3107" s="11">
        <v>632</v>
      </c>
      <c r="G3107" s="3">
        <v>43796</v>
      </c>
      <c r="H3107">
        <v>385</v>
      </c>
      <c r="I3107" s="3">
        <v>43760</v>
      </c>
      <c r="J3107" s="3">
        <f t="shared" si="146"/>
        <v>43790</v>
      </c>
      <c r="K3107" t="s">
        <v>4</v>
      </c>
      <c r="L3107">
        <v>2019</v>
      </c>
      <c r="M3107">
        <v>12395</v>
      </c>
      <c r="N3107" s="3">
        <v>43815</v>
      </c>
      <c r="O3107" s="3">
        <v>43817</v>
      </c>
      <c r="P3107" s="7">
        <f t="shared" si="145"/>
        <v>27</v>
      </c>
      <c r="Q3107" s="8">
        <f t="shared" si="144"/>
        <v>17064</v>
      </c>
      <c r="R3107" t="s">
        <v>2912</v>
      </c>
    </row>
    <row r="3108" spans="1:18">
      <c r="A3108">
        <v>1</v>
      </c>
      <c r="B3108" t="s">
        <v>67</v>
      </c>
      <c r="C3108" t="s">
        <v>2</v>
      </c>
      <c r="D3108">
        <v>2019</v>
      </c>
      <c r="E3108">
        <v>11039</v>
      </c>
      <c r="F3108" s="11">
        <v>632</v>
      </c>
      <c r="G3108" s="3">
        <v>43796</v>
      </c>
      <c r="H3108">
        <v>386</v>
      </c>
      <c r="I3108" s="3">
        <v>43760</v>
      </c>
      <c r="J3108" s="3">
        <f t="shared" si="146"/>
        <v>43790</v>
      </c>
      <c r="K3108" t="s">
        <v>4</v>
      </c>
      <c r="L3108">
        <v>2019</v>
      </c>
      <c r="M3108">
        <v>12395</v>
      </c>
      <c r="N3108" s="3">
        <v>43815</v>
      </c>
      <c r="O3108" s="3">
        <v>43817</v>
      </c>
      <c r="P3108" s="7">
        <f t="shared" si="145"/>
        <v>27</v>
      </c>
      <c r="Q3108" s="8">
        <f t="shared" si="144"/>
        <v>17064</v>
      </c>
      <c r="R3108" t="s">
        <v>2912</v>
      </c>
    </row>
    <row r="3109" spans="1:18">
      <c r="A3109">
        <v>1</v>
      </c>
      <c r="B3109" t="s">
        <v>67</v>
      </c>
      <c r="C3109" t="s">
        <v>2</v>
      </c>
      <c r="D3109">
        <v>2019</v>
      </c>
      <c r="E3109">
        <v>11040</v>
      </c>
      <c r="F3109" s="11">
        <v>452</v>
      </c>
      <c r="G3109" s="3">
        <v>43796</v>
      </c>
      <c r="H3109">
        <v>387</v>
      </c>
      <c r="I3109" s="3">
        <v>43760</v>
      </c>
      <c r="J3109" s="3">
        <f t="shared" si="146"/>
        <v>43790</v>
      </c>
      <c r="K3109" t="s">
        <v>4</v>
      </c>
      <c r="L3109">
        <v>2019</v>
      </c>
      <c r="M3109">
        <v>12395</v>
      </c>
      <c r="N3109" s="3">
        <v>43815</v>
      </c>
      <c r="O3109" s="3">
        <v>43817</v>
      </c>
      <c r="P3109" s="7">
        <f t="shared" si="145"/>
        <v>27</v>
      </c>
      <c r="Q3109" s="8">
        <f t="shared" si="144"/>
        <v>12204</v>
      </c>
      <c r="R3109" t="s">
        <v>2912</v>
      </c>
    </row>
    <row r="3110" spans="1:18">
      <c r="A3110">
        <v>1</v>
      </c>
      <c r="B3110" t="s">
        <v>67</v>
      </c>
      <c r="C3110" t="s">
        <v>2</v>
      </c>
      <c r="D3110">
        <v>2019</v>
      </c>
      <c r="E3110">
        <v>11120</v>
      </c>
      <c r="F3110" s="11">
        <v>3679.52</v>
      </c>
      <c r="G3110" s="3">
        <v>43804</v>
      </c>
      <c r="H3110" t="s">
        <v>2913</v>
      </c>
      <c r="I3110" s="3">
        <v>43749</v>
      </c>
      <c r="J3110" s="3">
        <f t="shared" si="146"/>
        <v>43779</v>
      </c>
      <c r="K3110" t="s">
        <v>4</v>
      </c>
      <c r="L3110">
        <v>2019</v>
      </c>
      <c r="M3110">
        <v>12398</v>
      </c>
      <c r="N3110" s="3">
        <v>43815</v>
      </c>
      <c r="O3110" s="3">
        <v>43817</v>
      </c>
      <c r="P3110" s="7">
        <f t="shared" si="145"/>
        <v>38</v>
      </c>
      <c r="Q3110" s="8">
        <f t="shared" si="144"/>
        <v>139821.76000000001</v>
      </c>
      <c r="R3110" t="s">
        <v>2914</v>
      </c>
    </row>
    <row r="3111" spans="1:18">
      <c r="A3111">
        <v>1</v>
      </c>
      <c r="B3111" t="s">
        <v>67</v>
      </c>
      <c r="C3111" t="s">
        <v>2</v>
      </c>
      <c r="D3111">
        <v>2019</v>
      </c>
      <c r="E3111">
        <v>11092</v>
      </c>
      <c r="F3111" s="11">
        <v>4045.8</v>
      </c>
      <c r="G3111" s="3">
        <v>43802</v>
      </c>
      <c r="H3111" t="s">
        <v>2860</v>
      </c>
      <c r="I3111" s="3">
        <v>43798</v>
      </c>
      <c r="J3111" s="3">
        <f t="shared" si="146"/>
        <v>43828</v>
      </c>
      <c r="K3111" t="s">
        <v>4</v>
      </c>
      <c r="L3111">
        <v>2019</v>
      </c>
      <c r="M3111">
        <v>12403</v>
      </c>
      <c r="N3111" s="3">
        <v>43816</v>
      </c>
      <c r="O3111" s="3">
        <v>43817</v>
      </c>
      <c r="P3111" s="7">
        <f t="shared" si="145"/>
        <v>-11</v>
      </c>
      <c r="Q3111" s="8">
        <f t="shared" si="144"/>
        <v>-44503.8</v>
      </c>
      <c r="R3111" t="s">
        <v>407</v>
      </c>
    </row>
    <row r="3112" spans="1:18">
      <c r="A3112">
        <v>1</v>
      </c>
      <c r="B3112" t="s">
        <v>67</v>
      </c>
      <c r="C3112" t="s">
        <v>2</v>
      </c>
      <c r="D3112">
        <v>2019</v>
      </c>
      <c r="E3112">
        <v>10963</v>
      </c>
      <c r="F3112" s="11">
        <v>483.69</v>
      </c>
      <c r="G3112" s="3">
        <v>43788</v>
      </c>
      <c r="H3112" s="2">
        <v>82121</v>
      </c>
      <c r="I3112" s="3">
        <v>43769</v>
      </c>
      <c r="J3112" s="3">
        <f t="shared" si="146"/>
        <v>43799</v>
      </c>
      <c r="K3112" t="s">
        <v>4</v>
      </c>
      <c r="L3112">
        <v>2019</v>
      </c>
      <c r="M3112">
        <v>12404</v>
      </c>
      <c r="N3112" s="3">
        <v>43816</v>
      </c>
      <c r="O3112" s="3">
        <v>43816</v>
      </c>
      <c r="P3112" s="7">
        <f t="shared" si="145"/>
        <v>17</v>
      </c>
      <c r="Q3112" s="8">
        <f t="shared" si="144"/>
        <v>8222.73</v>
      </c>
      <c r="R3112" t="s">
        <v>150</v>
      </c>
    </row>
    <row r="3113" spans="1:18">
      <c r="A3113">
        <v>1</v>
      </c>
      <c r="B3113" t="s">
        <v>67</v>
      </c>
      <c r="C3113" t="s">
        <v>2</v>
      </c>
      <c r="D3113">
        <v>2019</v>
      </c>
      <c r="E3113">
        <v>10963</v>
      </c>
      <c r="F3113" s="11">
        <v>483.7</v>
      </c>
      <c r="G3113" s="3">
        <v>43788</v>
      </c>
      <c r="H3113" s="2">
        <v>82121</v>
      </c>
      <c r="I3113" s="3">
        <v>43769</v>
      </c>
      <c r="J3113" s="3">
        <f t="shared" si="146"/>
        <v>43799</v>
      </c>
      <c r="K3113" t="s">
        <v>4</v>
      </c>
      <c r="L3113">
        <v>2019</v>
      </c>
      <c r="M3113">
        <v>12405</v>
      </c>
      <c r="N3113" s="3">
        <v>43816</v>
      </c>
      <c r="O3113" s="3">
        <v>43816</v>
      </c>
      <c r="P3113" s="7">
        <f t="shared" si="145"/>
        <v>17</v>
      </c>
      <c r="Q3113" s="8">
        <f t="shared" si="144"/>
        <v>8222.9</v>
      </c>
      <c r="R3113" t="s">
        <v>150</v>
      </c>
    </row>
    <row r="3114" spans="1:18">
      <c r="A3114">
        <v>1</v>
      </c>
      <c r="B3114" t="s">
        <v>67</v>
      </c>
      <c r="C3114" t="s">
        <v>2</v>
      </c>
      <c r="D3114">
        <v>2019</v>
      </c>
      <c r="E3114">
        <v>10749</v>
      </c>
      <c r="F3114" s="11">
        <v>1100.04</v>
      </c>
      <c r="G3114" s="3">
        <v>43781</v>
      </c>
      <c r="H3114" t="s">
        <v>2915</v>
      </c>
      <c r="I3114" s="3">
        <v>43763</v>
      </c>
      <c r="J3114" s="3">
        <f t="shared" si="146"/>
        <v>43793</v>
      </c>
      <c r="K3114" t="s">
        <v>4</v>
      </c>
      <c r="L3114">
        <v>2019</v>
      </c>
      <c r="M3114">
        <v>12407</v>
      </c>
      <c r="N3114" s="3">
        <v>43816</v>
      </c>
      <c r="O3114" s="3">
        <v>43817</v>
      </c>
      <c r="P3114" s="7">
        <f t="shared" si="145"/>
        <v>24</v>
      </c>
      <c r="Q3114" s="8">
        <f t="shared" si="144"/>
        <v>26400.959999999999</v>
      </c>
      <c r="R3114" t="s">
        <v>78</v>
      </c>
    </row>
    <row r="3115" spans="1:18">
      <c r="A3115">
        <v>1</v>
      </c>
      <c r="B3115" t="s">
        <v>67</v>
      </c>
      <c r="C3115" t="s">
        <v>2</v>
      </c>
      <c r="D3115">
        <v>2019</v>
      </c>
      <c r="E3115">
        <v>10745</v>
      </c>
      <c r="F3115" s="11">
        <v>673.31</v>
      </c>
      <c r="G3115" s="3">
        <v>43781</v>
      </c>
      <c r="H3115" t="s">
        <v>2916</v>
      </c>
      <c r="I3115" s="3">
        <v>43763</v>
      </c>
      <c r="J3115" s="3">
        <f t="shared" si="146"/>
        <v>43793</v>
      </c>
      <c r="K3115" t="s">
        <v>4</v>
      </c>
      <c r="L3115">
        <v>2019</v>
      </c>
      <c r="M3115">
        <v>12408</v>
      </c>
      <c r="N3115" s="3">
        <v>43816</v>
      </c>
      <c r="O3115" s="3">
        <v>43817</v>
      </c>
      <c r="P3115" s="7">
        <f t="shared" si="145"/>
        <v>24</v>
      </c>
      <c r="Q3115" s="8">
        <f t="shared" si="144"/>
        <v>16159.439999999999</v>
      </c>
      <c r="R3115" t="s">
        <v>78</v>
      </c>
    </row>
    <row r="3116" spans="1:18">
      <c r="A3116">
        <v>1</v>
      </c>
      <c r="B3116" t="s">
        <v>67</v>
      </c>
      <c r="C3116" t="s">
        <v>2</v>
      </c>
      <c r="D3116">
        <v>2019</v>
      </c>
      <c r="E3116">
        <v>10746</v>
      </c>
      <c r="F3116" s="11">
        <v>780.26</v>
      </c>
      <c r="G3116" s="3">
        <v>43781</v>
      </c>
      <c r="H3116" t="s">
        <v>2917</v>
      </c>
      <c r="I3116" s="3">
        <v>43763</v>
      </c>
      <c r="J3116" s="3">
        <f t="shared" si="146"/>
        <v>43793</v>
      </c>
      <c r="K3116" t="s">
        <v>4</v>
      </c>
      <c r="L3116">
        <v>2019</v>
      </c>
      <c r="M3116">
        <v>12409</v>
      </c>
      <c r="N3116" s="3">
        <v>43816</v>
      </c>
      <c r="O3116" s="3">
        <v>43817</v>
      </c>
      <c r="P3116" s="7">
        <f t="shared" si="145"/>
        <v>24</v>
      </c>
      <c r="Q3116" s="8">
        <f t="shared" si="144"/>
        <v>18726.239999999998</v>
      </c>
      <c r="R3116" t="s">
        <v>78</v>
      </c>
    </row>
    <row r="3117" spans="1:18">
      <c r="A3117">
        <v>1</v>
      </c>
      <c r="B3117" t="s">
        <v>67</v>
      </c>
      <c r="C3117" t="s">
        <v>2</v>
      </c>
      <c r="D3117">
        <v>2019</v>
      </c>
      <c r="E3117">
        <v>10747</v>
      </c>
      <c r="F3117" s="11">
        <v>2087.41</v>
      </c>
      <c r="G3117" s="3">
        <v>43781</v>
      </c>
      <c r="H3117" t="s">
        <v>2918</v>
      </c>
      <c r="I3117" s="3">
        <v>43763</v>
      </c>
      <c r="J3117" s="3">
        <f t="shared" si="146"/>
        <v>43793</v>
      </c>
      <c r="K3117" t="s">
        <v>4</v>
      </c>
      <c r="L3117">
        <v>2019</v>
      </c>
      <c r="M3117">
        <v>12410</v>
      </c>
      <c r="N3117" s="3">
        <v>43816</v>
      </c>
      <c r="O3117" s="3">
        <v>43817</v>
      </c>
      <c r="P3117" s="7">
        <f t="shared" si="145"/>
        <v>24</v>
      </c>
      <c r="Q3117" s="8">
        <f t="shared" si="144"/>
        <v>50097.84</v>
      </c>
      <c r="R3117" t="s">
        <v>78</v>
      </c>
    </row>
    <row r="3118" spans="1:18">
      <c r="A3118">
        <v>1</v>
      </c>
      <c r="B3118" t="s">
        <v>67</v>
      </c>
      <c r="C3118" t="s">
        <v>2</v>
      </c>
      <c r="D3118">
        <v>2019</v>
      </c>
      <c r="E3118">
        <v>10748</v>
      </c>
      <c r="F3118" s="11">
        <v>121.77</v>
      </c>
      <c r="G3118" s="3">
        <v>43781</v>
      </c>
      <c r="H3118" t="s">
        <v>2919</v>
      </c>
      <c r="I3118" s="3">
        <v>43763</v>
      </c>
      <c r="J3118" s="3">
        <f t="shared" si="146"/>
        <v>43793</v>
      </c>
      <c r="K3118" t="s">
        <v>4</v>
      </c>
      <c r="L3118">
        <v>2019</v>
      </c>
      <c r="M3118">
        <v>12411</v>
      </c>
      <c r="N3118" s="3">
        <v>43816</v>
      </c>
      <c r="O3118" s="3">
        <v>43817</v>
      </c>
      <c r="P3118" s="7">
        <f t="shared" si="145"/>
        <v>24</v>
      </c>
      <c r="Q3118" s="8">
        <f t="shared" si="144"/>
        <v>2922.48</v>
      </c>
      <c r="R3118" t="s">
        <v>78</v>
      </c>
    </row>
    <row r="3119" spans="1:18">
      <c r="A3119">
        <v>1</v>
      </c>
      <c r="B3119" t="s">
        <v>67</v>
      </c>
      <c r="C3119" t="s">
        <v>2</v>
      </c>
      <c r="D3119">
        <v>2019</v>
      </c>
      <c r="E3119">
        <v>10750</v>
      </c>
      <c r="F3119" s="11">
        <v>767.25</v>
      </c>
      <c r="G3119" s="3">
        <v>43781</v>
      </c>
      <c r="H3119" t="s">
        <v>2920</v>
      </c>
      <c r="I3119" s="3">
        <v>43763</v>
      </c>
      <c r="J3119" s="3">
        <f t="shared" si="146"/>
        <v>43793</v>
      </c>
      <c r="K3119" t="s">
        <v>4</v>
      </c>
      <c r="L3119">
        <v>2019</v>
      </c>
      <c r="M3119">
        <v>12412</v>
      </c>
      <c r="N3119" s="3">
        <v>43816</v>
      </c>
      <c r="O3119" s="3">
        <v>43817</v>
      </c>
      <c r="P3119" s="7">
        <f t="shared" si="145"/>
        <v>24</v>
      </c>
      <c r="Q3119" s="8">
        <f t="shared" si="144"/>
        <v>18414</v>
      </c>
      <c r="R3119" t="s">
        <v>78</v>
      </c>
    </row>
    <row r="3120" spans="1:18">
      <c r="A3120">
        <v>1</v>
      </c>
      <c r="B3120" t="s">
        <v>67</v>
      </c>
      <c r="C3120" t="s">
        <v>2</v>
      </c>
      <c r="D3120">
        <v>2019</v>
      </c>
      <c r="E3120">
        <v>10752</v>
      </c>
      <c r="F3120" s="11">
        <v>3957.59</v>
      </c>
      <c r="G3120" s="3">
        <v>43781</v>
      </c>
      <c r="H3120" t="s">
        <v>2921</v>
      </c>
      <c r="I3120" s="3">
        <v>43763</v>
      </c>
      <c r="J3120" s="3">
        <f t="shared" si="146"/>
        <v>43793</v>
      </c>
      <c r="K3120" t="s">
        <v>4</v>
      </c>
      <c r="L3120">
        <v>2019</v>
      </c>
      <c r="M3120">
        <v>12413</v>
      </c>
      <c r="N3120" s="3">
        <v>43816</v>
      </c>
      <c r="O3120" s="3">
        <v>43817</v>
      </c>
      <c r="P3120" s="7">
        <f t="shared" si="145"/>
        <v>24</v>
      </c>
      <c r="Q3120" s="8">
        <f t="shared" si="144"/>
        <v>94982.16</v>
      </c>
      <c r="R3120" t="s">
        <v>78</v>
      </c>
    </row>
    <row r="3121" spans="1:18">
      <c r="A3121">
        <v>1</v>
      </c>
      <c r="B3121" t="s">
        <v>67</v>
      </c>
      <c r="C3121" t="s">
        <v>2</v>
      </c>
      <c r="D3121">
        <v>2019</v>
      </c>
      <c r="E3121">
        <v>10754</v>
      </c>
      <c r="F3121" s="11">
        <v>412.81</v>
      </c>
      <c r="G3121" s="3">
        <v>43781</v>
      </c>
      <c r="H3121" t="s">
        <v>2922</v>
      </c>
      <c r="I3121" s="3">
        <v>43763</v>
      </c>
      <c r="J3121" s="3">
        <f t="shared" si="146"/>
        <v>43793</v>
      </c>
      <c r="K3121" t="s">
        <v>4</v>
      </c>
      <c r="L3121">
        <v>2019</v>
      </c>
      <c r="M3121">
        <v>12414</v>
      </c>
      <c r="N3121" s="3">
        <v>43816</v>
      </c>
      <c r="O3121" s="3">
        <v>43817</v>
      </c>
      <c r="P3121" s="7">
        <f t="shared" si="145"/>
        <v>24</v>
      </c>
      <c r="Q3121" s="8">
        <f t="shared" si="144"/>
        <v>9907.44</v>
      </c>
      <c r="R3121" t="s">
        <v>78</v>
      </c>
    </row>
    <row r="3122" spans="1:18">
      <c r="A3122">
        <v>1</v>
      </c>
      <c r="B3122" t="s">
        <v>67</v>
      </c>
      <c r="C3122" t="s">
        <v>2</v>
      </c>
      <c r="D3122">
        <v>2019</v>
      </c>
      <c r="E3122">
        <v>10751</v>
      </c>
      <c r="F3122" s="11">
        <v>1108.2</v>
      </c>
      <c r="G3122" s="3">
        <v>43781</v>
      </c>
      <c r="H3122" t="s">
        <v>2923</v>
      </c>
      <c r="I3122" s="3">
        <v>43763</v>
      </c>
      <c r="J3122" s="3">
        <f t="shared" si="146"/>
        <v>43793</v>
      </c>
      <c r="K3122" t="s">
        <v>4</v>
      </c>
      <c r="L3122">
        <v>2019</v>
      </c>
      <c r="M3122">
        <v>12415</v>
      </c>
      <c r="N3122" s="3">
        <v>43816</v>
      </c>
      <c r="O3122" s="3">
        <v>43817</v>
      </c>
      <c r="P3122" s="7">
        <f t="shared" si="145"/>
        <v>24</v>
      </c>
      <c r="Q3122" s="8">
        <f t="shared" ref="Q3122:Q3185" si="147">P3122*F3122</f>
        <v>26596.800000000003</v>
      </c>
      <c r="R3122" t="s">
        <v>78</v>
      </c>
    </row>
    <row r="3123" spans="1:18">
      <c r="A3123">
        <v>1</v>
      </c>
      <c r="B3123" t="s">
        <v>67</v>
      </c>
      <c r="C3123" t="s">
        <v>2</v>
      </c>
      <c r="D3123">
        <v>2019</v>
      </c>
      <c r="E3123">
        <v>10755</v>
      </c>
      <c r="F3123" s="11">
        <v>111.46</v>
      </c>
      <c r="G3123" s="3">
        <v>43781</v>
      </c>
      <c r="H3123" t="s">
        <v>2924</v>
      </c>
      <c r="I3123" s="3">
        <v>43763</v>
      </c>
      <c r="J3123" s="3">
        <f t="shared" si="146"/>
        <v>43793</v>
      </c>
      <c r="K3123" t="s">
        <v>4</v>
      </c>
      <c r="L3123">
        <v>2019</v>
      </c>
      <c r="M3123">
        <v>12416</v>
      </c>
      <c r="N3123" s="3">
        <v>43816</v>
      </c>
      <c r="O3123" s="3">
        <v>43817</v>
      </c>
      <c r="P3123" s="7">
        <f t="shared" si="145"/>
        <v>24</v>
      </c>
      <c r="Q3123" s="8">
        <f t="shared" si="147"/>
        <v>2675.04</v>
      </c>
      <c r="R3123" t="s">
        <v>78</v>
      </c>
    </row>
    <row r="3124" spans="1:18">
      <c r="A3124">
        <v>1</v>
      </c>
      <c r="B3124" t="s">
        <v>67</v>
      </c>
      <c r="C3124" t="s">
        <v>2</v>
      </c>
      <c r="D3124">
        <v>2019</v>
      </c>
      <c r="E3124">
        <v>10757</v>
      </c>
      <c r="F3124" s="11">
        <v>378.81</v>
      </c>
      <c r="G3124" s="3">
        <v>43781</v>
      </c>
      <c r="H3124" t="s">
        <v>2925</v>
      </c>
      <c r="I3124" s="3">
        <v>43763</v>
      </c>
      <c r="J3124" s="3">
        <f t="shared" si="146"/>
        <v>43793</v>
      </c>
      <c r="K3124" t="s">
        <v>4</v>
      </c>
      <c r="L3124">
        <v>2019</v>
      </c>
      <c r="M3124">
        <v>12417</v>
      </c>
      <c r="N3124" s="3">
        <v>43816</v>
      </c>
      <c r="O3124" s="3">
        <v>43817</v>
      </c>
      <c r="P3124" s="7">
        <f t="shared" si="145"/>
        <v>24</v>
      </c>
      <c r="Q3124" s="8">
        <f t="shared" si="147"/>
        <v>9091.44</v>
      </c>
      <c r="R3124" t="s">
        <v>78</v>
      </c>
    </row>
    <row r="3125" spans="1:18">
      <c r="A3125">
        <v>1</v>
      </c>
      <c r="B3125" t="s">
        <v>67</v>
      </c>
      <c r="C3125" t="s">
        <v>2</v>
      </c>
      <c r="D3125">
        <v>2019</v>
      </c>
      <c r="E3125">
        <v>10758</v>
      </c>
      <c r="F3125" s="11">
        <v>937.58</v>
      </c>
      <c r="G3125" s="3">
        <v>43781</v>
      </c>
      <c r="H3125" t="s">
        <v>2926</v>
      </c>
      <c r="I3125" s="3">
        <v>43763</v>
      </c>
      <c r="J3125" s="3">
        <f t="shared" si="146"/>
        <v>43793</v>
      </c>
      <c r="K3125" t="s">
        <v>4</v>
      </c>
      <c r="L3125">
        <v>2019</v>
      </c>
      <c r="M3125">
        <v>12418</v>
      </c>
      <c r="N3125" s="3">
        <v>43816</v>
      </c>
      <c r="O3125" s="3">
        <v>43817</v>
      </c>
      <c r="P3125" s="7">
        <f t="shared" si="145"/>
        <v>24</v>
      </c>
      <c r="Q3125" s="8">
        <f t="shared" si="147"/>
        <v>22501.920000000002</v>
      </c>
      <c r="R3125" t="s">
        <v>78</v>
      </c>
    </row>
    <row r="3126" spans="1:18">
      <c r="A3126">
        <v>1</v>
      </c>
      <c r="B3126" t="s">
        <v>67</v>
      </c>
      <c r="C3126" t="s">
        <v>2</v>
      </c>
      <c r="D3126">
        <v>2019</v>
      </c>
      <c r="E3126">
        <v>10759</v>
      </c>
      <c r="F3126" s="11">
        <v>196.04</v>
      </c>
      <c r="G3126" s="3">
        <v>43781</v>
      </c>
      <c r="H3126" t="s">
        <v>2927</v>
      </c>
      <c r="I3126" s="3">
        <v>43763</v>
      </c>
      <c r="J3126" s="3">
        <f t="shared" si="146"/>
        <v>43793</v>
      </c>
      <c r="K3126" t="s">
        <v>4</v>
      </c>
      <c r="L3126">
        <v>2019</v>
      </c>
      <c r="M3126">
        <v>12419</v>
      </c>
      <c r="N3126" s="3">
        <v>43816</v>
      </c>
      <c r="O3126" s="3">
        <v>43817</v>
      </c>
      <c r="P3126" s="7">
        <f t="shared" si="145"/>
        <v>24</v>
      </c>
      <c r="Q3126" s="8">
        <f t="shared" si="147"/>
        <v>4704.96</v>
      </c>
      <c r="R3126" t="s">
        <v>78</v>
      </c>
    </row>
    <row r="3127" spans="1:18">
      <c r="A3127">
        <v>1</v>
      </c>
      <c r="B3127" t="s">
        <v>67</v>
      </c>
      <c r="C3127" t="s">
        <v>2</v>
      </c>
      <c r="D3127">
        <v>2019</v>
      </c>
      <c r="E3127">
        <v>10756</v>
      </c>
      <c r="F3127" s="11">
        <v>696.62</v>
      </c>
      <c r="G3127" s="3">
        <v>43781</v>
      </c>
      <c r="H3127" t="s">
        <v>2928</v>
      </c>
      <c r="I3127" s="3">
        <v>43763</v>
      </c>
      <c r="J3127" s="3">
        <f t="shared" si="146"/>
        <v>43793</v>
      </c>
      <c r="K3127" t="s">
        <v>4</v>
      </c>
      <c r="L3127">
        <v>2019</v>
      </c>
      <c r="M3127">
        <v>12420</v>
      </c>
      <c r="N3127" s="3">
        <v>43816</v>
      </c>
      <c r="O3127" s="3">
        <v>43817</v>
      </c>
      <c r="P3127" s="7">
        <f t="shared" si="145"/>
        <v>24</v>
      </c>
      <c r="Q3127" s="8">
        <f t="shared" si="147"/>
        <v>16718.88</v>
      </c>
      <c r="R3127" t="s">
        <v>78</v>
      </c>
    </row>
    <row r="3128" spans="1:18">
      <c r="A3128">
        <v>1</v>
      </c>
      <c r="B3128" t="s">
        <v>67</v>
      </c>
      <c r="C3128" t="s">
        <v>2</v>
      </c>
      <c r="D3128">
        <v>2019</v>
      </c>
      <c r="E3128">
        <v>10753</v>
      </c>
      <c r="F3128" s="11">
        <v>1552.07</v>
      </c>
      <c r="G3128" s="3">
        <v>43781</v>
      </c>
      <c r="H3128" t="s">
        <v>2929</v>
      </c>
      <c r="I3128" s="3">
        <v>43763</v>
      </c>
      <c r="J3128" s="3">
        <f t="shared" si="146"/>
        <v>43793</v>
      </c>
      <c r="K3128" t="s">
        <v>4</v>
      </c>
      <c r="L3128">
        <v>2019</v>
      </c>
      <c r="M3128">
        <v>12421</v>
      </c>
      <c r="N3128" s="3">
        <v>43816</v>
      </c>
      <c r="O3128" s="3">
        <v>43817</v>
      </c>
      <c r="P3128" s="7">
        <f t="shared" si="145"/>
        <v>24</v>
      </c>
      <c r="Q3128" s="8">
        <f t="shared" si="147"/>
        <v>37249.68</v>
      </c>
      <c r="R3128" t="s">
        <v>78</v>
      </c>
    </row>
    <row r="3129" spans="1:18">
      <c r="A3129">
        <v>1</v>
      </c>
      <c r="B3129" t="s">
        <v>67</v>
      </c>
      <c r="C3129" t="s">
        <v>2</v>
      </c>
      <c r="D3129">
        <v>2019</v>
      </c>
      <c r="E3129">
        <v>10376</v>
      </c>
      <c r="F3129" s="11">
        <v>17886.009999999998</v>
      </c>
      <c r="G3129" s="3">
        <v>43768</v>
      </c>
      <c r="H3129" t="s">
        <v>2930</v>
      </c>
      <c r="I3129" s="3">
        <v>43763</v>
      </c>
      <c r="J3129" s="3">
        <f t="shared" si="146"/>
        <v>43793</v>
      </c>
      <c r="K3129" t="s">
        <v>4</v>
      </c>
      <c r="L3129">
        <v>2019</v>
      </c>
      <c r="M3129">
        <v>12422</v>
      </c>
      <c r="N3129" s="3">
        <v>43816</v>
      </c>
      <c r="O3129" s="3">
        <v>43822</v>
      </c>
      <c r="P3129" s="7">
        <f t="shared" si="145"/>
        <v>29</v>
      </c>
      <c r="Q3129" s="8">
        <f t="shared" si="147"/>
        <v>518694.29</v>
      </c>
      <c r="R3129" t="s">
        <v>2931</v>
      </c>
    </row>
    <row r="3130" spans="1:18">
      <c r="A3130">
        <v>1</v>
      </c>
      <c r="B3130" t="s">
        <v>67</v>
      </c>
      <c r="C3130" t="s">
        <v>2</v>
      </c>
      <c r="D3130">
        <v>2019</v>
      </c>
      <c r="E3130">
        <v>10376</v>
      </c>
      <c r="F3130" s="11">
        <v>17886.009999999998</v>
      </c>
      <c r="G3130" s="3">
        <v>43768</v>
      </c>
      <c r="H3130" t="s">
        <v>2930</v>
      </c>
      <c r="I3130" s="3">
        <v>43763</v>
      </c>
      <c r="J3130" s="3">
        <f t="shared" si="146"/>
        <v>43793</v>
      </c>
      <c r="K3130" t="s">
        <v>4</v>
      </c>
      <c r="L3130">
        <v>2019</v>
      </c>
      <c r="M3130">
        <v>12423</v>
      </c>
      <c r="N3130" s="3">
        <v>43816</v>
      </c>
      <c r="O3130" s="3">
        <v>43822</v>
      </c>
      <c r="P3130" s="7">
        <f t="shared" si="145"/>
        <v>29</v>
      </c>
      <c r="Q3130" s="8">
        <f t="shared" si="147"/>
        <v>518694.29</v>
      </c>
      <c r="R3130" t="s">
        <v>2931</v>
      </c>
    </row>
    <row r="3131" spans="1:18">
      <c r="A3131">
        <v>1</v>
      </c>
      <c r="B3131" t="s">
        <v>67</v>
      </c>
      <c r="C3131" t="s">
        <v>2</v>
      </c>
      <c r="D3131">
        <v>2019</v>
      </c>
      <c r="E3131">
        <v>10307</v>
      </c>
      <c r="F3131" s="11">
        <v>221.44</v>
      </c>
      <c r="G3131" s="3">
        <v>43763</v>
      </c>
      <c r="H3131" t="s">
        <v>2932</v>
      </c>
      <c r="I3131" s="3">
        <v>43756</v>
      </c>
      <c r="J3131" s="3">
        <f t="shared" si="146"/>
        <v>43786</v>
      </c>
      <c r="K3131" t="s">
        <v>4</v>
      </c>
      <c r="L3131">
        <v>2019</v>
      </c>
      <c r="M3131">
        <v>12424</v>
      </c>
      <c r="N3131" s="3">
        <v>43816</v>
      </c>
      <c r="O3131" s="3">
        <v>43816</v>
      </c>
      <c r="P3131" s="7">
        <f t="shared" si="145"/>
        <v>30</v>
      </c>
      <c r="Q3131" s="8">
        <f t="shared" si="147"/>
        <v>6643.2</v>
      </c>
      <c r="R3131" t="s">
        <v>466</v>
      </c>
    </row>
    <row r="3132" spans="1:18">
      <c r="A3132">
        <v>1</v>
      </c>
      <c r="B3132" t="s">
        <v>67</v>
      </c>
      <c r="C3132" t="s">
        <v>2</v>
      </c>
      <c r="D3132">
        <v>2019</v>
      </c>
      <c r="E3132">
        <v>10307</v>
      </c>
      <c r="F3132" s="11">
        <v>221.45</v>
      </c>
      <c r="G3132" s="3">
        <v>43763</v>
      </c>
      <c r="H3132" t="s">
        <v>2932</v>
      </c>
      <c r="I3132" s="3">
        <v>43756</v>
      </c>
      <c r="J3132" s="3">
        <f t="shared" si="146"/>
        <v>43786</v>
      </c>
      <c r="K3132" t="s">
        <v>4</v>
      </c>
      <c r="L3132">
        <v>2019</v>
      </c>
      <c r="M3132">
        <v>12425</v>
      </c>
      <c r="N3132" s="3">
        <v>43816</v>
      </c>
      <c r="O3132" s="3">
        <v>43816</v>
      </c>
      <c r="P3132" s="7">
        <f t="shared" si="145"/>
        <v>30</v>
      </c>
      <c r="Q3132" s="8">
        <f t="shared" si="147"/>
        <v>6643.5</v>
      </c>
      <c r="R3132" t="s">
        <v>466</v>
      </c>
    </row>
    <row r="3133" spans="1:18">
      <c r="A3133">
        <v>1</v>
      </c>
      <c r="B3133" t="s">
        <v>67</v>
      </c>
      <c r="C3133" t="s">
        <v>2</v>
      </c>
      <c r="D3133">
        <v>2019</v>
      </c>
      <c r="E3133">
        <v>8529</v>
      </c>
      <c r="F3133" s="11">
        <v>2859.36</v>
      </c>
      <c r="G3133" s="3">
        <v>43755</v>
      </c>
      <c r="H3133" t="s">
        <v>2933</v>
      </c>
      <c r="I3133" s="3">
        <v>43722</v>
      </c>
      <c r="J3133" s="3">
        <f t="shared" si="146"/>
        <v>43752</v>
      </c>
      <c r="K3133" t="s">
        <v>4</v>
      </c>
      <c r="L3133">
        <v>2019</v>
      </c>
      <c r="M3133">
        <v>12426</v>
      </c>
      <c r="N3133" s="3">
        <v>43816</v>
      </c>
      <c r="O3133" s="3">
        <v>43817</v>
      </c>
      <c r="P3133" s="7">
        <f t="shared" si="145"/>
        <v>65</v>
      </c>
      <c r="Q3133" s="8">
        <f t="shared" si="147"/>
        <v>185858.4</v>
      </c>
      <c r="R3133" t="s">
        <v>466</v>
      </c>
    </row>
    <row r="3134" spans="1:18">
      <c r="A3134">
        <v>1</v>
      </c>
      <c r="B3134" t="s">
        <v>67</v>
      </c>
      <c r="C3134" t="s">
        <v>2</v>
      </c>
      <c r="D3134">
        <v>2019</v>
      </c>
      <c r="E3134">
        <v>8529</v>
      </c>
      <c r="F3134" s="11">
        <v>2859.36</v>
      </c>
      <c r="G3134" s="3">
        <v>43755</v>
      </c>
      <c r="H3134" t="s">
        <v>2933</v>
      </c>
      <c r="I3134" s="3">
        <v>43722</v>
      </c>
      <c r="J3134" s="3">
        <f t="shared" si="146"/>
        <v>43752</v>
      </c>
      <c r="K3134" t="s">
        <v>4</v>
      </c>
      <c r="L3134">
        <v>2019</v>
      </c>
      <c r="M3134">
        <v>12427</v>
      </c>
      <c r="N3134" s="3">
        <v>43816</v>
      </c>
      <c r="O3134" s="3">
        <v>43817</v>
      </c>
      <c r="P3134" s="7">
        <f t="shared" si="145"/>
        <v>65</v>
      </c>
      <c r="Q3134" s="8">
        <f t="shared" si="147"/>
        <v>185858.4</v>
      </c>
      <c r="R3134" t="s">
        <v>466</v>
      </c>
    </row>
    <row r="3135" spans="1:18">
      <c r="A3135">
        <v>1</v>
      </c>
      <c r="B3135" t="s">
        <v>67</v>
      </c>
      <c r="C3135" t="s">
        <v>33</v>
      </c>
      <c r="D3135">
        <v>2019</v>
      </c>
      <c r="E3135">
        <v>10986</v>
      </c>
      <c r="F3135" s="11">
        <v>600</v>
      </c>
      <c r="G3135" s="3">
        <v>43789</v>
      </c>
      <c r="H3135">
        <v>3</v>
      </c>
      <c r="I3135" s="3">
        <v>43749</v>
      </c>
      <c r="J3135" s="3">
        <f t="shared" si="146"/>
        <v>43779</v>
      </c>
      <c r="K3135" t="s">
        <v>4</v>
      </c>
      <c r="L3135">
        <v>2019</v>
      </c>
      <c r="M3135">
        <v>12429</v>
      </c>
      <c r="N3135" s="3">
        <v>43816</v>
      </c>
      <c r="O3135" s="3">
        <v>43817</v>
      </c>
      <c r="P3135" s="7">
        <f t="shared" si="145"/>
        <v>38</v>
      </c>
      <c r="Q3135" s="8">
        <f t="shared" si="147"/>
        <v>22800</v>
      </c>
      <c r="R3135" t="s">
        <v>1608</v>
      </c>
    </row>
    <row r="3136" spans="1:18">
      <c r="A3136">
        <v>1</v>
      </c>
      <c r="B3136" t="s">
        <v>67</v>
      </c>
      <c r="C3136" t="s">
        <v>33</v>
      </c>
      <c r="D3136">
        <v>2019</v>
      </c>
      <c r="E3136">
        <v>10983</v>
      </c>
      <c r="F3136" s="11">
        <v>300</v>
      </c>
      <c r="G3136" s="3">
        <v>43789</v>
      </c>
      <c r="H3136">
        <v>6</v>
      </c>
      <c r="I3136" s="3">
        <v>43749</v>
      </c>
      <c r="J3136" s="3">
        <f t="shared" si="146"/>
        <v>43779</v>
      </c>
      <c r="K3136" t="s">
        <v>4</v>
      </c>
      <c r="L3136">
        <v>2019</v>
      </c>
      <c r="M3136">
        <v>12430</v>
      </c>
      <c r="N3136" s="3">
        <v>43816</v>
      </c>
      <c r="O3136" s="3">
        <v>43817</v>
      </c>
      <c r="P3136" s="7">
        <f t="shared" si="145"/>
        <v>38</v>
      </c>
      <c r="Q3136" s="8">
        <f t="shared" si="147"/>
        <v>11400</v>
      </c>
      <c r="R3136" t="s">
        <v>1608</v>
      </c>
    </row>
    <row r="3137" spans="1:18">
      <c r="A3137">
        <v>1</v>
      </c>
      <c r="B3137" t="s">
        <v>67</v>
      </c>
      <c r="C3137" t="s">
        <v>2</v>
      </c>
      <c r="D3137">
        <v>2019</v>
      </c>
      <c r="E3137">
        <v>11047</v>
      </c>
      <c r="F3137" s="11">
        <v>13575.75</v>
      </c>
      <c r="G3137" s="3">
        <v>43796</v>
      </c>
      <c r="H3137">
        <v>2800011546</v>
      </c>
      <c r="I3137" s="3">
        <v>43790</v>
      </c>
      <c r="J3137" s="3">
        <f t="shared" si="146"/>
        <v>43820</v>
      </c>
      <c r="K3137" t="s">
        <v>4</v>
      </c>
      <c r="L3137">
        <v>2019</v>
      </c>
      <c r="M3137">
        <v>12431</v>
      </c>
      <c r="N3137" s="3">
        <v>43816</v>
      </c>
      <c r="O3137" s="3">
        <v>43817</v>
      </c>
      <c r="P3137" s="7">
        <f t="shared" si="145"/>
        <v>-3</v>
      </c>
      <c r="Q3137" s="8">
        <f t="shared" si="147"/>
        <v>-40727.25</v>
      </c>
      <c r="R3137" t="s">
        <v>166</v>
      </c>
    </row>
    <row r="3138" spans="1:18">
      <c r="A3138">
        <v>1</v>
      </c>
      <c r="B3138" t="s">
        <v>67</v>
      </c>
      <c r="C3138" t="s">
        <v>33</v>
      </c>
      <c r="D3138">
        <v>2019</v>
      </c>
      <c r="E3138">
        <v>10985</v>
      </c>
      <c r="F3138" s="11">
        <v>250</v>
      </c>
      <c r="G3138" s="3">
        <v>43789</v>
      </c>
      <c r="H3138">
        <v>7</v>
      </c>
      <c r="I3138" s="3">
        <v>43749</v>
      </c>
      <c r="J3138" s="3">
        <f t="shared" si="146"/>
        <v>43779</v>
      </c>
      <c r="K3138" t="s">
        <v>4</v>
      </c>
      <c r="L3138">
        <v>2019</v>
      </c>
      <c r="M3138">
        <v>12432</v>
      </c>
      <c r="N3138" s="3">
        <v>43816</v>
      </c>
      <c r="O3138" s="3">
        <v>43817</v>
      </c>
      <c r="P3138" s="7">
        <f t="shared" ref="P3138:P3201" si="148">O3138-J3138</f>
        <v>38</v>
      </c>
      <c r="Q3138" s="8">
        <f t="shared" si="147"/>
        <v>9500</v>
      </c>
      <c r="R3138" t="s">
        <v>1608</v>
      </c>
    </row>
    <row r="3139" spans="1:18">
      <c r="A3139">
        <v>1</v>
      </c>
      <c r="B3139" t="s">
        <v>67</v>
      </c>
      <c r="C3139" t="s">
        <v>2</v>
      </c>
      <c r="D3139">
        <v>2019</v>
      </c>
      <c r="E3139">
        <v>10973</v>
      </c>
      <c r="F3139" s="11">
        <v>6481.8</v>
      </c>
      <c r="G3139" s="3">
        <v>43789</v>
      </c>
      <c r="H3139" t="s">
        <v>2934</v>
      </c>
      <c r="I3139" s="3">
        <v>43777</v>
      </c>
      <c r="J3139" s="3">
        <f t="shared" ref="J3139:J3202" si="149">I3139+30</f>
        <v>43807</v>
      </c>
      <c r="K3139" t="s">
        <v>4</v>
      </c>
      <c r="L3139">
        <v>2019</v>
      </c>
      <c r="M3139">
        <v>12434</v>
      </c>
      <c r="N3139" s="3">
        <v>43816</v>
      </c>
      <c r="O3139" s="3">
        <v>43817</v>
      </c>
      <c r="P3139" s="7">
        <f t="shared" si="148"/>
        <v>10</v>
      </c>
      <c r="Q3139" s="8">
        <f t="shared" si="147"/>
        <v>64818</v>
      </c>
      <c r="R3139" t="s">
        <v>2935</v>
      </c>
    </row>
    <row r="3140" spans="1:18">
      <c r="A3140">
        <v>1</v>
      </c>
      <c r="B3140" t="s">
        <v>67</v>
      </c>
      <c r="C3140" t="s">
        <v>2</v>
      </c>
      <c r="D3140">
        <v>2019</v>
      </c>
      <c r="E3140">
        <v>10795</v>
      </c>
      <c r="F3140" s="11">
        <v>95.28</v>
      </c>
      <c r="G3140" s="3">
        <v>43784</v>
      </c>
      <c r="H3140" t="s">
        <v>2936</v>
      </c>
      <c r="I3140" s="3">
        <v>43782</v>
      </c>
      <c r="J3140" s="3">
        <f t="shared" si="149"/>
        <v>43812</v>
      </c>
      <c r="K3140" t="s">
        <v>4</v>
      </c>
      <c r="L3140">
        <v>2019</v>
      </c>
      <c r="M3140">
        <v>12435</v>
      </c>
      <c r="N3140" s="3">
        <v>43816</v>
      </c>
      <c r="O3140" s="3">
        <v>43817</v>
      </c>
      <c r="P3140" s="7">
        <f t="shared" si="148"/>
        <v>5</v>
      </c>
      <c r="Q3140" s="8">
        <f t="shared" si="147"/>
        <v>476.4</v>
      </c>
      <c r="R3140" t="s">
        <v>431</v>
      </c>
    </row>
    <row r="3141" spans="1:18">
      <c r="A3141">
        <v>1</v>
      </c>
      <c r="B3141" t="s">
        <v>67</v>
      </c>
      <c r="C3141" t="s">
        <v>2</v>
      </c>
      <c r="D3141">
        <v>2019</v>
      </c>
      <c r="E3141">
        <v>10299</v>
      </c>
      <c r="F3141" s="11">
        <v>279.3</v>
      </c>
      <c r="G3141" s="3">
        <v>43763</v>
      </c>
      <c r="H3141" t="s">
        <v>2937</v>
      </c>
      <c r="I3141" s="3">
        <v>43746</v>
      </c>
      <c r="J3141" s="3">
        <f t="shared" si="149"/>
        <v>43776</v>
      </c>
      <c r="K3141" t="s">
        <v>4</v>
      </c>
      <c r="L3141">
        <v>2019</v>
      </c>
      <c r="M3141">
        <v>12436</v>
      </c>
      <c r="N3141" s="3">
        <v>43816</v>
      </c>
      <c r="O3141" s="3">
        <v>43816</v>
      </c>
      <c r="P3141" s="7">
        <f t="shared" si="148"/>
        <v>40</v>
      </c>
      <c r="Q3141" s="8">
        <f t="shared" si="147"/>
        <v>11172</v>
      </c>
      <c r="R3141" t="s">
        <v>1567</v>
      </c>
    </row>
    <row r="3142" spans="1:18">
      <c r="A3142">
        <v>1</v>
      </c>
      <c r="B3142" t="s">
        <v>67</v>
      </c>
      <c r="C3142" t="s">
        <v>2</v>
      </c>
      <c r="D3142">
        <v>2019</v>
      </c>
      <c r="E3142">
        <v>10299</v>
      </c>
      <c r="F3142" s="11">
        <v>279.3</v>
      </c>
      <c r="G3142" s="3">
        <v>43763</v>
      </c>
      <c r="H3142" t="s">
        <v>2937</v>
      </c>
      <c r="I3142" s="3">
        <v>43746</v>
      </c>
      <c r="J3142" s="3">
        <f t="shared" si="149"/>
        <v>43776</v>
      </c>
      <c r="K3142" t="s">
        <v>4</v>
      </c>
      <c r="L3142">
        <v>2019</v>
      </c>
      <c r="M3142">
        <v>12437</v>
      </c>
      <c r="N3142" s="3">
        <v>43816</v>
      </c>
      <c r="O3142" s="3">
        <v>43816</v>
      </c>
      <c r="P3142" s="7">
        <f t="shared" si="148"/>
        <v>40</v>
      </c>
      <c r="Q3142" s="8">
        <f t="shared" si="147"/>
        <v>11172</v>
      </c>
      <c r="R3142" t="s">
        <v>1567</v>
      </c>
    </row>
    <row r="3143" spans="1:18">
      <c r="A3143">
        <v>1</v>
      </c>
      <c r="B3143" t="s">
        <v>67</v>
      </c>
      <c r="C3143" t="s">
        <v>2</v>
      </c>
      <c r="D3143">
        <v>2019</v>
      </c>
      <c r="E3143">
        <v>10770</v>
      </c>
      <c r="F3143" s="11">
        <v>1297.7</v>
      </c>
      <c r="G3143" s="3">
        <v>43782</v>
      </c>
      <c r="H3143" t="s">
        <v>105</v>
      </c>
      <c r="I3143" s="3">
        <v>43776</v>
      </c>
      <c r="J3143" s="3">
        <f t="shared" si="149"/>
        <v>43806</v>
      </c>
      <c r="K3143" t="s">
        <v>4</v>
      </c>
      <c r="L3143">
        <v>2019</v>
      </c>
      <c r="M3143">
        <v>12440</v>
      </c>
      <c r="N3143" s="3">
        <v>43816</v>
      </c>
      <c r="O3143" s="3">
        <v>43817</v>
      </c>
      <c r="P3143" s="7">
        <f t="shared" si="148"/>
        <v>11</v>
      </c>
      <c r="Q3143" s="8">
        <f t="shared" si="147"/>
        <v>14274.7</v>
      </c>
      <c r="R3143" t="s">
        <v>2938</v>
      </c>
    </row>
    <row r="3144" spans="1:18">
      <c r="A3144">
        <v>1</v>
      </c>
      <c r="B3144" t="s">
        <v>67</v>
      </c>
      <c r="C3144" t="s">
        <v>2</v>
      </c>
      <c r="D3144">
        <v>2019</v>
      </c>
      <c r="E3144">
        <v>10770</v>
      </c>
      <c r="F3144" s="11">
        <v>6022.3</v>
      </c>
      <c r="G3144" s="3">
        <v>43782</v>
      </c>
      <c r="H3144" t="s">
        <v>105</v>
      </c>
      <c r="I3144" s="3">
        <v>43776</v>
      </c>
      <c r="J3144" s="3">
        <f t="shared" si="149"/>
        <v>43806</v>
      </c>
      <c r="K3144" t="s">
        <v>4</v>
      </c>
      <c r="L3144">
        <v>2019</v>
      </c>
      <c r="M3144">
        <v>12441</v>
      </c>
      <c r="N3144" s="3">
        <v>43816</v>
      </c>
      <c r="O3144" s="3">
        <v>43817</v>
      </c>
      <c r="P3144" s="7">
        <f t="shared" si="148"/>
        <v>11</v>
      </c>
      <c r="Q3144" s="8">
        <f t="shared" si="147"/>
        <v>66245.3</v>
      </c>
      <c r="R3144" t="s">
        <v>2938</v>
      </c>
    </row>
    <row r="3145" spans="1:18">
      <c r="A3145">
        <v>1</v>
      </c>
      <c r="B3145" t="s">
        <v>67</v>
      </c>
      <c r="C3145" t="s">
        <v>2</v>
      </c>
      <c r="D3145">
        <v>2019</v>
      </c>
      <c r="E3145">
        <v>10361</v>
      </c>
      <c r="F3145" s="11">
        <v>6904.01</v>
      </c>
      <c r="G3145" s="3">
        <v>43768</v>
      </c>
      <c r="H3145" t="s">
        <v>2939</v>
      </c>
      <c r="I3145" s="3">
        <v>43753</v>
      </c>
      <c r="J3145" s="3">
        <f t="shared" si="149"/>
        <v>43783</v>
      </c>
      <c r="K3145" t="s">
        <v>4</v>
      </c>
      <c r="L3145">
        <v>2019</v>
      </c>
      <c r="M3145">
        <v>12442</v>
      </c>
      <c r="N3145" s="3">
        <v>43816</v>
      </c>
      <c r="O3145" s="3">
        <v>43817</v>
      </c>
      <c r="P3145" s="7">
        <f t="shared" si="148"/>
        <v>34</v>
      </c>
      <c r="Q3145" s="8">
        <f t="shared" si="147"/>
        <v>234736.34</v>
      </c>
      <c r="R3145" t="s">
        <v>2940</v>
      </c>
    </row>
    <row r="3146" spans="1:18">
      <c r="A3146">
        <v>1</v>
      </c>
      <c r="B3146" t="s">
        <v>67</v>
      </c>
      <c r="C3146" t="s">
        <v>2</v>
      </c>
      <c r="D3146">
        <v>2019</v>
      </c>
      <c r="E3146">
        <v>10361</v>
      </c>
      <c r="F3146" s="11">
        <v>6904.01</v>
      </c>
      <c r="G3146" s="3">
        <v>43768</v>
      </c>
      <c r="H3146" t="s">
        <v>2939</v>
      </c>
      <c r="I3146" s="3">
        <v>43753</v>
      </c>
      <c r="J3146" s="3">
        <f t="shared" si="149"/>
        <v>43783</v>
      </c>
      <c r="K3146" t="s">
        <v>4</v>
      </c>
      <c r="L3146">
        <v>2019</v>
      </c>
      <c r="M3146">
        <v>12443</v>
      </c>
      <c r="N3146" s="3">
        <v>43816</v>
      </c>
      <c r="O3146" s="3">
        <v>43817</v>
      </c>
      <c r="P3146" s="7">
        <f t="shared" si="148"/>
        <v>34</v>
      </c>
      <c r="Q3146" s="8">
        <f t="shared" si="147"/>
        <v>234736.34</v>
      </c>
      <c r="R3146" t="s">
        <v>2940</v>
      </c>
    </row>
    <row r="3147" spans="1:18">
      <c r="A3147">
        <v>1</v>
      </c>
      <c r="B3147" t="s">
        <v>67</v>
      </c>
      <c r="C3147" t="s">
        <v>2</v>
      </c>
      <c r="D3147">
        <v>2019</v>
      </c>
      <c r="E3147">
        <v>10360</v>
      </c>
      <c r="F3147" s="11">
        <v>6699.67</v>
      </c>
      <c r="G3147" s="3">
        <v>43768</v>
      </c>
      <c r="H3147" t="s">
        <v>2941</v>
      </c>
      <c r="I3147" s="3">
        <v>43753</v>
      </c>
      <c r="J3147" s="3">
        <f t="shared" si="149"/>
        <v>43783</v>
      </c>
      <c r="K3147" t="s">
        <v>4</v>
      </c>
      <c r="L3147">
        <v>2019</v>
      </c>
      <c r="M3147">
        <v>12444</v>
      </c>
      <c r="N3147" s="3">
        <v>43816</v>
      </c>
      <c r="O3147" s="3">
        <v>43817</v>
      </c>
      <c r="P3147" s="7">
        <f t="shared" si="148"/>
        <v>34</v>
      </c>
      <c r="Q3147" s="8">
        <f t="shared" si="147"/>
        <v>227788.78</v>
      </c>
      <c r="R3147" t="s">
        <v>2940</v>
      </c>
    </row>
    <row r="3148" spans="1:18">
      <c r="A3148">
        <v>1</v>
      </c>
      <c r="B3148" t="s">
        <v>67</v>
      </c>
      <c r="C3148" t="s">
        <v>2</v>
      </c>
      <c r="D3148">
        <v>2019</v>
      </c>
      <c r="E3148">
        <v>10360</v>
      </c>
      <c r="F3148" s="11">
        <v>6699.67</v>
      </c>
      <c r="G3148" s="3">
        <v>43768</v>
      </c>
      <c r="H3148" t="s">
        <v>2941</v>
      </c>
      <c r="I3148" s="3">
        <v>43753</v>
      </c>
      <c r="J3148" s="3">
        <f t="shared" si="149"/>
        <v>43783</v>
      </c>
      <c r="K3148" t="s">
        <v>4</v>
      </c>
      <c r="L3148">
        <v>2019</v>
      </c>
      <c r="M3148">
        <v>12445</v>
      </c>
      <c r="N3148" s="3">
        <v>43816</v>
      </c>
      <c r="O3148" s="3">
        <v>43817</v>
      </c>
      <c r="P3148" s="7">
        <f t="shared" si="148"/>
        <v>34</v>
      </c>
      <c r="Q3148" s="8">
        <f t="shared" si="147"/>
        <v>227788.78</v>
      </c>
      <c r="R3148" t="s">
        <v>2940</v>
      </c>
    </row>
    <row r="3149" spans="1:18">
      <c r="A3149">
        <v>1</v>
      </c>
      <c r="B3149" t="s">
        <v>67</v>
      </c>
      <c r="C3149" t="s">
        <v>2</v>
      </c>
      <c r="D3149">
        <v>2019</v>
      </c>
      <c r="E3149">
        <v>10787</v>
      </c>
      <c r="F3149" s="11">
        <v>1815.52</v>
      </c>
      <c r="G3149" s="3">
        <v>43783</v>
      </c>
      <c r="H3149" t="s">
        <v>2942</v>
      </c>
      <c r="I3149" s="3">
        <v>43768</v>
      </c>
      <c r="J3149" s="3">
        <f t="shared" si="149"/>
        <v>43798</v>
      </c>
      <c r="K3149" t="s">
        <v>4</v>
      </c>
      <c r="L3149">
        <v>2019</v>
      </c>
      <c r="M3149">
        <v>12447</v>
      </c>
      <c r="N3149" s="3">
        <v>43816</v>
      </c>
      <c r="O3149" s="3">
        <v>43817</v>
      </c>
      <c r="P3149" s="7">
        <f t="shared" si="148"/>
        <v>19</v>
      </c>
      <c r="Q3149" s="8">
        <f t="shared" si="147"/>
        <v>34494.879999999997</v>
      </c>
      <c r="R3149" t="s">
        <v>737</v>
      </c>
    </row>
    <row r="3150" spans="1:18">
      <c r="A3150">
        <v>1</v>
      </c>
      <c r="B3150" t="s">
        <v>67</v>
      </c>
      <c r="C3150" t="s">
        <v>2</v>
      </c>
      <c r="D3150">
        <v>2019</v>
      </c>
      <c r="E3150">
        <v>11011</v>
      </c>
      <c r="F3150" s="11">
        <v>3569.85</v>
      </c>
      <c r="G3150" s="3">
        <v>43791</v>
      </c>
      <c r="H3150" t="s">
        <v>2943</v>
      </c>
      <c r="I3150" s="3">
        <v>43671</v>
      </c>
      <c r="J3150" s="3">
        <f t="shared" si="149"/>
        <v>43701</v>
      </c>
      <c r="K3150" t="s">
        <v>4</v>
      </c>
      <c r="L3150">
        <v>2019</v>
      </c>
      <c r="M3150">
        <v>12449</v>
      </c>
      <c r="N3150" s="3">
        <v>43816</v>
      </c>
      <c r="O3150" s="3">
        <v>43817</v>
      </c>
      <c r="P3150" s="7">
        <f t="shared" si="148"/>
        <v>116</v>
      </c>
      <c r="Q3150" s="8">
        <f t="shared" si="147"/>
        <v>414102.6</v>
      </c>
      <c r="R3150" t="s">
        <v>737</v>
      </c>
    </row>
    <row r="3151" spans="1:18">
      <c r="A3151">
        <v>1</v>
      </c>
      <c r="B3151" t="s">
        <v>67</v>
      </c>
      <c r="C3151" t="s">
        <v>2</v>
      </c>
      <c r="D3151">
        <v>2019</v>
      </c>
      <c r="E3151">
        <v>10808</v>
      </c>
      <c r="F3151" s="11">
        <v>344.25</v>
      </c>
      <c r="G3151" s="3">
        <v>43787</v>
      </c>
      <c r="H3151" t="s">
        <v>2944</v>
      </c>
      <c r="I3151" s="3">
        <v>43769</v>
      </c>
      <c r="J3151" s="3">
        <f t="shared" si="149"/>
        <v>43799</v>
      </c>
      <c r="K3151" t="s">
        <v>4</v>
      </c>
      <c r="L3151">
        <v>2019</v>
      </c>
      <c r="M3151">
        <v>12453</v>
      </c>
      <c r="N3151" s="3">
        <v>43816</v>
      </c>
      <c r="O3151" s="3">
        <v>43816</v>
      </c>
      <c r="P3151" s="7">
        <f t="shared" si="148"/>
        <v>17</v>
      </c>
      <c r="Q3151" s="8">
        <f t="shared" si="147"/>
        <v>5852.25</v>
      </c>
      <c r="R3151" t="s">
        <v>1653</v>
      </c>
    </row>
    <row r="3152" spans="1:18">
      <c r="A3152">
        <v>1</v>
      </c>
      <c r="B3152" t="s">
        <v>67</v>
      </c>
      <c r="C3152" t="s">
        <v>2</v>
      </c>
      <c r="D3152">
        <v>2019</v>
      </c>
      <c r="E3152">
        <v>10808</v>
      </c>
      <c r="F3152" s="11">
        <v>344.26</v>
      </c>
      <c r="G3152" s="3">
        <v>43787</v>
      </c>
      <c r="H3152" t="s">
        <v>2944</v>
      </c>
      <c r="I3152" s="3">
        <v>43769</v>
      </c>
      <c r="J3152" s="3">
        <f t="shared" si="149"/>
        <v>43799</v>
      </c>
      <c r="K3152" t="s">
        <v>4</v>
      </c>
      <c r="L3152">
        <v>2019</v>
      </c>
      <c r="M3152">
        <v>12454</v>
      </c>
      <c r="N3152" s="3">
        <v>43816</v>
      </c>
      <c r="O3152" s="3">
        <v>43816</v>
      </c>
      <c r="P3152" s="7">
        <f t="shared" si="148"/>
        <v>17</v>
      </c>
      <c r="Q3152" s="8">
        <f t="shared" si="147"/>
        <v>5852.42</v>
      </c>
      <c r="R3152" t="s">
        <v>1653</v>
      </c>
    </row>
    <row r="3153" spans="1:18">
      <c r="A3153">
        <v>1</v>
      </c>
      <c r="B3153" t="s">
        <v>67</v>
      </c>
      <c r="C3153" t="s">
        <v>2</v>
      </c>
      <c r="D3153">
        <v>2019</v>
      </c>
      <c r="E3153">
        <v>11023</v>
      </c>
      <c r="F3153" s="11">
        <v>33000</v>
      </c>
      <c r="G3153" s="3">
        <v>43795</v>
      </c>
      <c r="H3153">
        <v>2</v>
      </c>
      <c r="I3153" s="3">
        <v>43784</v>
      </c>
      <c r="J3153" s="3">
        <f t="shared" si="149"/>
        <v>43814</v>
      </c>
      <c r="K3153" t="s">
        <v>4</v>
      </c>
      <c r="L3153">
        <v>2019</v>
      </c>
      <c r="M3153">
        <v>12456</v>
      </c>
      <c r="N3153" s="3">
        <v>43817</v>
      </c>
      <c r="O3153" s="3">
        <v>43817</v>
      </c>
      <c r="P3153" s="7">
        <f t="shared" si="148"/>
        <v>3</v>
      </c>
      <c r="Q3153" s="8">
        <f t="shared" si="147"/>
        <v>99000</v>
      </c>
      <c r="R3153" t="s">
        <v>1730</v>
      </c>
    </row>
    <row r="3154" spans="1:18">
      <c r="A3154">
        <v>1</v>
      </c>
      <c r="B3154" t="s">
        <v>67</v>
      </c>
      <c r="C3154" t="s">
        <v>2</v>
      </c>
      <c r="D3154">
        <v>2019</v>
      </c>
      <c r="E3154">
        <v>11023</v>
      </c>
      <c r="F3154" s="11">
        <v>23000</v>
      </c>
      <c r="G3154" s="3">
        <v>43795</v>
      </c>
      <c r="H3154">
        <v>2</v>
      </c>
      <c r="I3154" s="3">
        <v>43784</v>
      </c>
      <c r="J3154" s="3">
        <f t="shared" si="149"/>
        <v>43814</v>
      </c>
      <c r="K3154" t="s">
        <v>4</v>
      </c>
      <c r="L3154">
        <v>2019</v>
      </c>
      <c r="M3154">
        <v>12457</v>
      </c>
      <c r="N3154" s="3">
        <v>43817</v>
      </c>
      <c r="O3154" s="3">
        <v>43817</v>
      </c>
      <c r="P3154" s="7">
        <f t="shared" si="148"/>
        <v>3</v>
      </c>
      <c r="Q3154" s="8">
        <f t="shared" si="147"/>
        <v>69000</v>
      </c>
      <c r="R3154" t="s">
        <v>1730</v>
      </c>
    </row>
    <row r="3155" spans="1:18">
      <c r="A3155">
        <v>1</v>
      </c>
      <c r="B3155" t="s">
        <v>67</v>
      </c>
      <c r="C3155" t="s">
        <v>2</v>
      </c>
      <c r="D3155">
        <v>2019</v>
      </c>
      <c r="E3155">
        <v>11023</v>
      </c>
      <c r="F3155" s="11">
        <v>17421.63</v>
      </c>
      <c r="G3155" s="3">
        <v>43795</v>
      </c>
      <c r="H3155">
        <v>2</v>
      </c>
      <c r="I3155" s="3">
        <v>43784</v>
      </c>
      <c r="J3155" s="3">
        <f t="shared" si="149"/>
        <v>43814</v>
      </c>
      <c r="K3155" t="s">
        <v>4</v>
      </c>
      <c r="L3155">
        <v>2019</v>
      </c>
      <c r="M3155">
        <v>12458</v>
      </c>
      <c r="N3155" s="3">
        <v>43817</v>
      </c>
      <c r="O3155" s="3">
        <v>43817</v>
      </c>
      <c r="P3155" s="7">
        <f t="shared" si="148"/>
        <v>3</v>
      </c>
      <c r="Q3155" s="8">
        <f t="shared" si="147"/>
        <v>52264.89</v>
      </c>
      <c r="R3155" t="s">
        <v>1730</v>
      </c>
    </row>
    <row r="3156" spans="1:18">
      <c r="A3156">
        <v>1</v>
      </c>
      <c r="B3156" t="s">
        <v>67</v>
      </c>
      <c r="C3156" t="s">
        <v>33</v>
      </c>
      <c r="D3156">
        <v>2019</v>
      </c>
      <c r="E3156">
        <v>11057</v>
      </c>
      <c r="F3156" s="11">
        <v>4504</v>
      </c>
      <c r="G3156" s="3">
        <v>43797</v>
      </c>
      <c r="H3156">
        <v>15</v>
      </c>
      <c r="I3156" s="3">
        <v>43796</v>
      </c>
      <c r="J3156" s="3">
        <f t="shared" si="149"/>
        <v>43826</v>
      </c>
      <c r="K3156" t="s">
        <v>4</v>
      </c>
      <c r="L3156">
        <v>2019</v>
      </c>
      <c r="M3156">
        <v>12459</v>
      </c>
      <c r="N3156" s="3">
        <v>43817</v>
      </c>
      <c r="O3156" s="3">
        <v>43817</v>
      </c>
      <c r="P3156" s="7">
        <f t="shared" si="148"/>
        <v>-9</v>
      </c>
      <c r="Q3156" s="8">
        <f t="shared" si="147"/>
        <v>-40536</v>
      </c>
      <c r="R3156" t="s">
        <v>159</v>
      </c>
    </row>
    <row r="3157" spans="1:18">
      <c r="A3157">
        <v>1</v>
      </c>
      <c r="B3157" t="s">
        <v>67</v>
      </c>
      <c r="C3157" t="s">
        <v>33</v>
      </c>
      <c r="D3157">
        <v>2019</v>
      </c>
      <c r="E3157">
        <v>11057</v>
      </c>
      <c r="F3157" s="11">
        <v>2000</v>
      </c>
      <c r="G3157" s="3">
        <v>43797</v>
      </c>
      <c r="H3157">
        <v>15</v>
      </c>
      <c r="I3157" s="3">
        <v>43796</v>
      </c>
      <c r="J3157" s="3">
        <f t="shared" si="149"/>
        <v>43826</v>
      </c>
      <c r="K3157" t="s">
        <v>4</v>
      </c>
      <c r="L3157">
        <v>2019</v>
      </c>
      <c r="M3157">
        <v>12460</v>
      </c>
      <c r="N3157" s="3">
        <v>43817</v>
      </c>
      <c r="O3157" s="3">
        <v>43817</v>
      </c>
      <c r="P3157" s="7">
        <f t="shared" si="148"/>
        <v>-9</v>
      </c>
      <c r="Q3157" s="8">
        <f t="shared" si="147"/>
        <v>-18000</v>
      </c>
      <c r="R3157" t="s">
        <v>159</v>
      </c>
    </row>
    <row r="3158" spans="1:18">
      <c r="A3158">
        <v>1</v>
      </c>
      <c r="B3158" t="s">
        <v>67</v>
      </c>
      <c r="C3158" t="s">
        <v>33</v>
      </c>
      <c r="D3158">
        <v>2019</v>
      </c>
      <c r="E3158">
        <v>11057</v>
      </c>
      <c r="F3158" s="11">
        <v>766</v>
      </c>
      <c r="G3158" s="3">
        <v>43797</v>
      </c>
      <c r="H3158">
        <v>15</v>
      </c>
      <c r="I3158" s="3">
        <v>43796</v>
      </c>
      <c r="J3158" s="3">
        <f t="shared" si="149"/>
        <v>43826</v>
      </c>
      <c r="K3158" t="s">
        <v>4</v>
      </c>
      <c r="L3158">
        <v>2019</v>
      </c>
      <c r="M3158">
        <v>12461</v>
      </c>
      <c r="N3158" s="3">
        <v>43817</v>
      </c>
      <c r="O3158" s="3">
        <v>43817</v>
      </c>
      <c r="P3158" s="7">
        <f t="shared" si="148"/>
        <v>-9</v>
      </c>
      <c r="Q3158" s="8">
        <f t="shared" si="147"/>
        <v>-6894</v>
      </c>
      <c r="R3158" t="s">
        <v>159</v>
      </c>
    </row>
    <row r="3159" spans="1:18">
      <c r="A3159">
        <v>1</v>
      </c>
      <c r="B3159" t="s">
        <v>67</v>
      </c>
      <c r="C3159" t="s">
        <v>2</v>
      </c>
      <c r="D3159">
        <v>2019</v>
      </c>
      <c r="E3159">
        <v>11093</v>
      </c>
      <c r="F3159" s="11">
        <v>12750</v>
      </c>
      <c r="G3159" s="3">
        <v>43802</v>
      </c>
      <c r="H3159" t="s">
        <v>2945</v>
      </c>
      <c r="I3159" s="3">
        <v>43799</v>
      </c>
      <c r="J3159" s="3">
        <f t="shared" si="149"/>
        <v>43829</v>
      </c>
      <c r="K3159" t="s">
        <v>4</v>
      </c>
      <c r="L3159">
        <v>2019</v>
      </c>
      <c r="M3159">
        <v>12462</v>
      </c>
      <c r="N3159" s="3">
        <v>43817</v>
      </c>
      <c r="O3159" s="3">
        <v>43817</v>
      </c>
      <c r="P3159" s="7">
        <f t="shared" si="148"/>
        <v>-12</v>
      </c>
      <c r="Q3159" s="8">
        <f t="shared" si="147"/>
        <v>-153000</v>
      </c>
      <c r="R3159" t="s">
        <v>164</v>
      </c>
    </row>
    <row r="3160" spans="1:18">
      <c r="A3160">
        <v>1</v>
      </c>
      <c r="B3160" t="s">
        <v>67</v>
      </c>
      <c r="C3160" t="s">
        <v>2</v>
      </c>
      <c r="D3160">
        <v>2019</v>
      </c>
      <c r="E3160">
        <v>11087</v>
      </c>
      <c r="F3160" s="11">
        <v>5694.5</v>
      </c>
      <c r="G3160" s="3">
        <v>43802</v>
      </c>
      <c r="H3160" t="s">
        <v>2946</v>
      </c>
      <c r="I3160" s="3">
        <v>43800</v>
      </c>
      <c r="J3160" s="3">
        <f t="shared" si="149"/>
        <v>43830</v>
      </c>
      <c r="K3160" t="s">
        <v>4</v>
      </c>
      <c r="L3160">
        <v>2019</v>
      </c>
      <c r="M3160">
        <v>12463</v>
      </c>
      <c r="N3160" s="3">
        <v>43817</v>
      </c>
      <c r="O3160" s="3">
        <v>43817</v>
      </c>
      <c r="P3160" s="7">
        <f t="shared" si="148"/>
        <v>-13</v>
      </c>
      <c r="Q3160" s="8">
        <f t="shared" si="147"/>
        <v>-74028.5</v>
      </c>
      <c r="R3160" t="s">
        <v>97</v>
      </c>
    </row>
    <row r="3161" spans="1:18">
      <c r="A3161">
        <v>1</v>
      </c>
      <c r="B3161" t="s">
        <v>67</v>
      </c>
      <c r="C3161" t="s">
        <v>2</v>
      </c>
      <c r="D3161">
        <v>2019</v>
      </c>
      <c r="E3161">
        <v>7927</v>
      </c>
      <c r="F3161" s="11">
        <v>16169.88</v>
      </c>
      <c r="G3161" s="3">
        <v>43753</v>
      </c>
      <c r="H3161">
        <v>2142592</v>
      </c>
      <c r="I3161" s="3">
        <v>43738</v>
      </c>
      <c r="J3161" s="3">
        <f t="shared" si="149"/>
        <v>43768</v>
      </c>
      <c r="K3161" t="s">
        <v>4</v>
      </c>
      <c r="L3161">
        <v>2019</v>
      </c>
      <c r="M3161">
        <v>12464</v>
      </c>
      <c r="N3161" s="3">
        <v>43817</v>
      </c>
      <c r="O3161" s="3">
        <v>43817</v>
      </c>
      <c r="P3161" s="7">
        <f t="shared" si="148"/>
        <v>49</v>
      </c>
      <c r="Q3161" s="8">
        <f t="shared" si="147"/>
        <v>792324.12</v>
      </c>
      <c r="R3161" t="s">
        <v>26</v>
      </c>
    </row>
    <row r="3162" spans="1:18">
      <c r="A3162">
        <v>1</v>
      </c>
      <c r="B3162" t="s">
        <v>67</v>
      </c>
      <c r="C3162" t="s">
        <v>2</v>
      </c>
      <c r="D3162">
        <v>2019</v>
      </c>
      <c r="E3162">
        <v>11243</v>
      </c>
      <c r="F3162" s="11">
        <v>800</v>
      </c>
      <c r="G3162" s="3">
        <v>43815</v>
      </c>
      <c r="H3162" t="s">
        <v>2947</v>
      </c>
      <c r="I3162" s="3">
        <v>43811</v>
      </c>
      <c r="J3162" s="3">
        <f t="shared" si="149"/>
        <v>43841</v>
      </c>
      <c r="K3162" t="s">
        <v>4</v>
      </c>
      <c r="L3162">
        <v>2019</v>
      </c>
      <c r="M3162">
        <v>12467</v>
      </c>
      <c r="N3162" s="3">
        <v>43817</v>
      </c>
      <c r="O3162" s="3">
        <v>43817</v>
      </c>
      <c r="P3162" s="7">
        <f t="shared" si="148"/>
        <v>-24</v>
      </c>
      <c r="Q3162" s="8">
        <f t="shared" si="147"/>
        <v>-19200</v>
      </c>
      <c r="R3162" t="s">
        <v>2948</v>
      </c>
    </row>
    <row r="3163" spans="1:18">
      <c r="A3163">
        <v>1</v>
      </c>
      <c r="B3163" t="s">
        <v>67</v>
      </c>
      <c r="C3163" t="s">
        <v>126</v>
      </c>
      <c r="D3163">
        <v>2019</v>
      </c>
      <c r="E3163">
        <v>11217</v>
      </c>
      <c r="F3163" s="11">
        <v>7056.18</v>
      </c>
      <c r="G3163" s="3">
        <v>43810</v>
      </c>
      <c r="H3163">
        <v>26</v>
      </c>
      <c r="I3163" s="3">
        <v>43802</v>
      </c>
      <c r="J3163" s="3">
        <f t="shared" si="149"/>
        <v>43832</v>
      </c>
      <c r="K3163" t="s">
        <v>4</v>
      </c>
      <c r="L3163">
        <v>2019</v>
      </c>
      <c r="M3163">
        <v>12468</v>
      </c>
      <c r="N3163" s="3">
        <v>43817</v>
      </c>
      <c r="O3163" s="3">
        <v>43817</v>
      </c>
      <c r="P3163" s="7">
        <f t="shared" si="148"/>
        <v>-15</v>
      </c>
      <c r="Q3163" s="8">
        <f t="shared" si="147"/>
        <v>-105842.70000000001</v>
      </c>
      <c r="R3163" t="s">
        <v>2949</v>
      </c>
    </row>
    <row r="3164" spans="1:18">
      <c r="A3164">
        <v>1</v>
      </c>
      <c r="B3164" t="s">
        <v>67</v>
      </c>
      <c r="C3164" t="s">
        <v>2</v>
      </c>
      <c r="D3164">
        <v>2019</v>
      </c>
      <c r="E3164">
        <v>10717</v>
      </c>
      <c r="F3164" s="11">
        <v>3781.69</v>
      </c>
      <c r="G3164" s="3">
        <v>43781</v>
      </c>
      <c r="H3164" t="s">
        <v>2950</v>
      </c>
      <c r="I3164" s="3">
        <v>43768</v>
      </c>
      <c r="J3164" s="3">
        <f t="shared" si="149"/>
        <v>43798</v>
      </c>
      <c r="K3164" t="s">
        <v>4</v>
      </c>
      <c r="L3164">
        <v>2019</v>
      </c>
      <c r="M3164">
        <v>12469</v>
      </c>
      <c r="N3164" s="3">
        <v>43817</v>
      </c>
      <c r="O3164" s="3">
        <v>43817</v>
      </c>
      <c r="P3164" s="7">
        <f t="shared" si="148"/>
        <v>19</v>
      </c>
      <c r="Q3164" s="8">
        <f t="shared" si="147"/>
        <v>71852.11</v>
      </c>
      <c r="R3164" t="s">
        <v>2951</v>
      </c>
    </row>
    <row r="3165" spans="1:18">
      <c r="A3165">
        <v>1</v>
      </c>
      <c r="B3165" t="s">
        <v>67</v>
      </c>
      <c r="C3165" t="s">
        <v>2</v>
      </c>
      <c r="D3165">
        <v>2019</v>
      </c>
      <c r="E3165">
        <v>8796</v>
      </c>
      <c r="F3165" s="11">
        <v>4704.13</v>
      </c>
      <c r="G3165" s="3">
        <v>43756</v>
      </c>
      <c r="H3165">
        <v>49</v>
      </c>
      <c r="I3165" s="3">
        <v>43752</v>
      </c>
      <c r="J3165" s="3">
        <f t="shared" si="149"/>
        <v>43782</v>
      </c>
      <c r="K3165" t="s">
        <v>4</v>
      </c>
      <c r="L3165">
        <v>2019</v>
      </c>
      <c r="M3165">
        <v>12470</v>
      </c>
      <c r="N3165" s="3">
        <v>43817</v>
      </c>
      <c r="O3165" s="3">
        <v>43817</v>
      </c>
      <c r="P3165" s="7">
        <f t="shared" si="148"/>
        <v>35</v>
      </c>
      <c r="Q3165" s="8">
        <f t="shared" si="147"/>
        <v>164644.55000000002</v>
      </c>
      <c r="R3165" t="s">
        <v>2952</v>
      </c>
    </row>
    <row r="3166" spans="1:18">
      <c r="A3166">
        <v>1</v>
      </c>
      <c r="B3166" t="s">
        <v>67</v>
      </c>
      <c r="C3166" t="s">
        <v>2</v>
      </c>
      <c r="D3166">
        <v>2019</v>
      </c>
      <c r="E3166">
        <v>10730</v>
      </c>
      <c r="F3166" s="11">
        <v>1100.04</v>
      </c>
      <c r="G3166" s="3">
        <v>43781</v>
      </c>
      <c r="H3166" t="s">
        <v>2953</v>
      </c>
      <c r="I3166" s="3">
        <v>43769</v>
      </c>
      <c r="J3166" s="3">
        <f t="shared" si="149"/>
        <v>43799</v>
      </c>
      <c r="K3166" t="s">
        <v>4</v>
      </c>
      <c r="L3166">
        <v>2019</v>
      </c>
      <c r="M3166">
        <v>12472</v>
      </c>
      <c r="N3166" s="3">
        <v>43817</v>
      </c>
      <c r="O3166" s="3">
        <v>43817</v>
      </c>
      <c r="P3166" s="7">
        <f t="shared" si="148"/>
        <v>18</v>
      </c>
      <c r="Q3166" s="8">
        <f t="shared" si="147"/>
        <v>19800.72</v>
      </c>
      <c r="R3166" t="s">
        <v>78</v>
      </c>
    </row>
    <row r="3167" spans="1:18">
      <c r="A3167">
        <v>1</v>
      </c>
      <c r="B3167" t="s">
        <v>67</v>
      </c>
      <c r="C3167" t="s">
        <v>2</v>
      </c>
      <c r="D3167">
        <v>2019</v>
      </c>
      <c r="E3167">
        <v>10731</v>
      </c>
      <c r="F3167" s="11">
        <v>673.31</v>
      </c>
      <c r="G3167" s="3">
        <v>43781</v>
      </c>
      <c r="H3167" t="s">
        <v>2954</v>
      </c>
      <c r="I3167" s="3">
        <v>43769</v>
      </c>
      <c r="J3167" s="3">
        <f t="shared" si="149"/>
        <v>43799</v>
      </c>
      <c r="K3167" t="s">
        <v>4</v>
      </c>
      <c r="L3167">
        <v>2019</v>
      </c>
      <c r="M3167">
        <v>12473</v>
      </c>
      <c r="N3167" s="3">
        <v>43817</v>
      </c>
      <c r="O3167" s="3">
        <v>43817</v>
      </c>
      <c r="P3167" s="7">
        <f t="shared" si="148"/>
        <v>18</v>
      </c>
      <c r="Q3167" s="8">
        <f t="shared" si="147"/>
        <v>12119.579999999998</v>
      </c>
      <c r="R3167" t="s">
        <v>78</v>
      </c>
    </row>
    <row r="3168" spans="1:18">
      <c r="A3168">
        <v>1</v>
      </c>
      <c r="B3168" t="s">
        <v>67</v>
      </c>
      <c r="C3168" t="s">
        <v>2</v>
      </c>
      <c r="D3168">
        <v>2019</v>
      </c>
      <c r="E3168">
        <v>10732</v>
      </c>
      <c r="F3168" s="11">
        <v>780.26</v>
      </c>
      <c r="G3168" s="3">
        <v>43781</v>
      </c>
      <c r="H3168" t="s">
        <v>2955</v>
      </c>
      <c r="I3168" s="3">
        <v>43769</v>
      </c>
      <c r="J3168" s="3">
        <f t="shared" si="149"/>
        <v>43799</v>
      </c>
      <c r="K3168" t="s">
        <v>4</v>
      </c>
      <c r="L3168">
        <v>2019</v>
      </c>
      <c r="M3168">
        <v>12474</v>
      </c>
      <c r="N3168" s="3">
        <v>43817</v>
      </c>
      <c r="O3168" s="3">
        <v>43817</v>
      </c>
      <c r="P3168" s="7">
        <f t="shared" si="148"/>
        <v>18</v>
      </c>
      <c r="Q3168" s="8">
        <f t="shared" si="147"/>
        <v>14044.68</v>
      </c>
      <c r="R3168" t="s">
        <v>78</v>
      </c>
    </row>
    <row r="3169" spans="1:18">
      <c r="A3169">
        <v>1</v>
      </c>
      <c r="B3169" t="s">
        <v>67</v>
      </c>
      <c r="C3169" t="s">
        <v>2</v>
      </c>
      <c r="D3169">
        <v>2019</v>
      </c>
      <c r="E3169">
        <v>10733</v>
      </c>
      <c r="F3169" s="11">
        <v>2087.41</v>
      </c>
      <c r="G3169" s="3">
        <v>43781</v>
      </c>
      <c r="H3169" t="s">
        <v>2956</v>
      </c>
      <c r="I3169" s="3">
        <v>43769</v>
      </c>
      <c r="J3169" s="3">
        <f t="shared" si="149"/>
        <v>43799</v>
      </c>
      <c r="K3169" t="s">
        <v>4</v>
      </c>
      <c r="L3169">
        <v>2019</v>
      </c>
      <c r="M3169">
        <v>12475</v>
      </c>
      <c r="N3169" s="3">
        <v>43817</v>
      </c>
      <c r="O3169" s="3">
        <v>43817</v>
      </c>
      <c r="P3169" s="7">
        <f t="shared" si="148"/>
        <v>18</v>
      </c>
      <c r="Q3169" s="8">
        <f t="shared" si="147"/>
        <v>37573.379999999997</v>
      </c>
      <c r="R3169" t="s">
        <v>78</v>
      </c>
    </row>
    <row r="3170" spans="1:18">
      <c r="A3170">
        <v>1</v>
      </c>
      <c r="B3170" t="s">
        <v>67</v>
      </c>
      <c r="C3170" t="s">
        <v>2</v>
      </c>
      <c r="D3170">
        <v>2019</v>
      </c>
      <c r="E3170">
        <v>10735</v>
      </c>
      <c r="F3170" s="11">
        <v>121.77</v>
      </c>
      <c r="G3170" s="3">
        <v>43781</v>
      </c>
      <c r="H3170" t="s">
        <v>2957</v>
      </c>
      <c r="I3170" s="3">
        <v>43769</v>
      </c>
      <c r="J3170" s="3">
        <f t="shared" si="149"/>
        <v>43799</v>
      </c>
      <c r="K3170" t="s">
        <v>4</v>
      </c>
      <c r="L3170">
        <v>2019</v>
      </c>
      <c r="M3170">
        <v>12476</v>
      </c>
      <c r="N3170" s="3">
        <v>43817</v>
      </c>
      <c r="O3170" s="3">
        <v>43817</v>
      </c>
      <c r="P3170" s="7">
        <f t="shared" si="148"/>
        <v>18</v>
      </c>
      <c r="Q3170" s="8">
        <f t="shared" si="147"/>
        <v>2191.86</v>
      </c>
      <c r="R3170" t="s">
        <v>78</v>
      </c>
    </row>
    <row r="3171" spans="1:18">
      <c r="A3171">
        <v>1</v>
      </c>
      <c r="B3171" t="s">
        <v>67</v>
      </c>
      <c r="C3171" t="s">
        <v>2</v>
      </c>
      <c r="D3171">
        <v>2019</v>
      </c>
      <c r="E3171">
        <v>10734</v>
      </c>
      <c r="F3171" s="11">
        <v>767.25</v>
      </c>
      <c r="G3171" s="3">
        <v>43781</v>
      </c>
      <c r="H3171" t="s">
        <v>2958</v>
      </c>
      <c r="I3171" s="3">
        <v>43769</v>
      </c>
      <c r="J3171" s="3">
        <f t="shared" si="149"/>
        <v>43799</v>
      </c>
      <c r="K3171" t="s">
        <v>4</v>
      </c>
      <c r="L3171">
        <v>2019</v>
      </c>
      <c r="M3171">
        <v>12477</v>
      </c>
      <c r="N3171" s="3">
        <v>43817</v>
      </c>
      <c r="O3171" s="3">
        <v>43817</v>
      </c>
      <c r="P3171" s="7">
        <f t="shared" si="148"/>
        <v>18</v>
      </c>
      <c r="Q3171" s="8">
        <f t="shared" si="147"/>
        <v>13810.5</v>
      </c>
      <c r="R3171" t="s">
        <v>78</v>
      </c>
    </row>
    <row r="3172" spans="1:18">
      <c r="A3172">
        <v>1</v>
      </c>
      <c r="B3172" t="s">
        <v>67</v>
      </c>
      <c r="C3172" t="s">
        <v>2</v>
      </c>
      <c r="D3172">
        <v>2019</v>
      </c>
      <c r="E3172">
        <v>10742</v>
      </c>
      <c r="F3172" s="11">
        <v>3957.59</v>
      </c>
      <c r="G3172" s="3">
        <v>43781</v>
      </c>
      <c r="H3172" t="s">
        <v>2959</v>
      </c>
      <c r="I3172" s="3">
        <v>43769</v>
      </c>
      <c r="J3172" s="3">
        <f t="shared" si="149"/>
        <v>43799</v>
      </c>
      <c r="K3172" t="s">
        <v>4</v>
      </c>
      <c r="L3172">
        <v>2019</v>
      </c>
      <c r="M3172">
        <v>12478</v>
      </c>
      <c r="N3172" s="3">
        <v>43817</v>
      </c>
      <c r="O3172" s="3">
        <v>43817</v>
      </c>
      <c r="P3172" s="7">
        <f t="shared" si="148"/>
        <v>18</v>
      </c>
      <c r="Q3172" s="8">
        <f t="shared" si="147"/>
        <v>71236.62</v>
      </c>
      <c r="R3172" t="s">
        <v>78</v>
      </c>
    </row>
    <row r="3173" spans="1:18">
      <c r="A3173">
        <v>1</v>
      </c>
      <c r="B3173" t="s">
        <v>67</v>
      </c>
      <c r="C3173" t="s">
        <v>2</v>
      </c>
      <c r="D3173">
        <v>2019</v>
      </c>
      <c r="E3173">
        <v>10743</v>
      </c>
      <c r="F3173" s="11">
        <v>412.81</v>
      </c>
      <c r="G3173" s="3">
        <v>43781</v>
      </c>
      <c r="H3173" t="s">
        <v>2960</v>
      </c>
      <c r="I3173" s="3">
        <v>43769</v>
      </c>
      <c r="J3173" s="3">
        <f t="shared" si="149"/>
        <v>43799</v>
      </c>
      <c r="K3173" t="s">
        <v>4</v>
      </c>
      <c r="L3173">
        <v>2019</v>
      </c>
      <c r="M3173">
        <v>12479</v>
      </c>
      <c r="N3173" s="3">
        <v>43817</v>
      </c>
      <c r="O3173" s="3">
        <v>43817</v>
      </c>
      <c r="P3173" s="7">
        <f t="shared" si="148"/>
        <v>18</v>
      </c>
      <c r="Q3173" s="8">
        <f t="shared" si="147"/>
        <v>7430.58</v>
      </c>
      <c r="R3173" t="s">
        <v>78</v>
      </c>
    </row>
    <row r="3174" spans="1:18">
      <c r="A3174">
        <v>1</v>
      </c>
      <c r="B3174" t="s">
        <v>67</v>
      </c>
      <c r="C3174" t="s">
        <v>2</v>
      </c>
      <c r="D3174">
        <v>2019</v>
      </c>
      <c r="E3174">
        <v>10736</v>
      </c>
      <c r="F3174" s="11">
        <v>1108.2</v>
      </c>
      <c r="G3174" s="3">
        <v>43781</v>
      </c>
      <c r="H3174" t="s">
        <v>2961</v>
      </c>
      <c r="I3174" s="3">
        <v>43769</v>
      </c>
      <c r="J3174" s="3">
        <f t="shared" si="149"/>
        <v>43799</v>
      </c>
      <c r="K3174" t="s">
        <v>4</v>
      </c>
      <c r="L3174">
        <v>2019</v>
      </c>
      <c r="M3174">
        <v>12480</v>
      </c>
      <c r="N3174" s="3">
        <v>43817</v>
      </c>
      <c r="O3174" s="3">
        <v>43817</v>
      </c>
      <c r="P3174" s="7">
        <f t="shared" si="148"/>
        <v>18</v>
      </c>
      <c r="Q3174" s="8">
        <f t="shared" si="147"/>
        <v>19947.600000000002</v>
      </c>
      <c r="R3174" t="s">
        <v>78</v>
      </c>
    </row>
    <row r="3175" spans="1:18">
      <c r="A3175">
        <v>1</v>
      </c>
      <c r="B3175" t="s">
        <v>67</v>
      </c>
      <c r="C3175" t="s">
        <v>2</v>
      </c>
      <c r="D3175">
        <v>2019</v>
      </c>
      <c r="E3175">
        <v>10738</v>
      </c>
      <c r="F3175" s="11">
        <v>111.46</v>
      </c>
      <c r="G3175" s="3">
        <v>43781</v>
      </c>
      <c r="H3175" t="s">
        <v>2962</v>
      </c>
      <c r="I3175" s="3">
        <v>43769</v>
      </c>
      <c r="J3175" s="3">
        <f t="shared" si="149"/>
        <v>43799</v>
      </c>
      <c r="K3175" t="s">
        <v>4</v>
      </c>
      <c r="L3175">
        <v>2019</v>
      </c>
      <c r="M3175">
        <v>12481</v>
      </c>
      <c r="N3175" s="3">
        <v>43817</v>
      </c>
      <c r="O3175" s="3">
        <v>43817</v>
      </c>
      <c r="P3175" s="7">
        <f t="shared" si="148"/>
        <v>18</v>
      </c>
      <c r="Q3175" s="8">
        <f t="shared" si="147"/>
        <v>2006.28</v>
      </c>
      <c r="R3175" t="s">
        <v>78</v>
      </c>
    </row>
    <row r="3176" spans="1:18">
      <c r="A3176">
        <v>1</v>
      </c>
      <c r="B3176" t="s">
        <v>67</v>
      </c>
      <c r="C3176" t="s">
        <v>2</v>
      </c>
      <c r="D3176">
        <v>2019</v>
      </c>
      <c r="E3176">
        <v>10740</v>
      </c>
      <c r="F3176" s="11">
        <v>378.81</v>
      </c>
      <c r="G3176" s="3">
        <v>43781</v>
      </c>
      <c r="H3176" t="s">
        <v>2963</v>
      </c>
      <c r="I3176" s="3">
        <v>43769</v>
      </c>
      <c r="J3176" s="3">
        <f t="shared" si="149"/>
        <v>43799</v>
      </c>
      <c r="K3176" t="s">
        <v>4</v>
      </c>
      <c r="L3176">
        <v>2019</v>
      </c>
      <c r="M3176">
        <v>12482</v>
      </c>
      <c r="N3176" s="3">
        <v>43817</v>
      </c>
      <c r="O3176" s="3">
        <v>43817</v>
      </c>
      <c r="P3176" s="7">
        <f t="shared" si="148"/>
        <v>18</v>
      </c>
      <c r="Q3176" s="8">
        <f t="shared" si="147"/>
        <v>6818.58</v>
      </c>
      <c r="R3176" t="s">
        <v>78</v>
      </c>
    </row>
    <row r="3177" spans="1:18">
      <c r="A3177">
        <v>1</v>
      </c>
      <c r="B3177" t="s">
        <v>67</v>
      </c>
      <c r="C3177" t="s">
        <v>2</v>
      </c>
      <c r="D3177">
        <v>2019</v>
      </c>
      <c r="E3177">
        <v>10739</v>
      </c>
      <c r="F3177" s="11">
        <v>937.58</v>
      </c>
      <c r="G3177" s="3">
        <v>43781</v>
      </c>
      <c r="H3177" t="s">
        <v>2964</v>
      </c>
      <c r="I3177" s="3">
        <v>43769</v>
      </c>
      <c r="J3177" s="3">
        <f t="shared" si="149"/>
        <v>43799</v>
      </c>
      <c r="K3177" t="s">
        <v>4</v>
      </c>
      <c r="L3177">
        <v>2019</v>
      </c>
      <c r="M3177">
        <v>12483</v>
      </c>
      <c r="N3177" s="3">
        <v>43817</v>
      </c>
      <c r="O3177" s="3">
        <v>43817</v>
      </c>
      <c r="P3177" s="7">
        <f t="shared" si="148"/>
        <v>18</v>
      </c>
      <c r="Q3177" s="8">
        <f t="shared" si="147"/>
        <v>16876.440000000002</v>
      </c>
      <c r="R3177" t="s">
        <v>78</v>
      </c>
    </row>
    <row r="3178" spans="1:18">
      <c r="A3178">
        <v>1</v>
      </c>
      <c r="B3178" t="s">
        <v>67</v>
      </c>
      <c r="C3178" t="s">
        <v>2</v>
      </c>
      <c r="D3178">
        <v>2019</v>
      </c>
      <c r="E3178">
        <v>10741</v>
      </c>
      <c r="F3178" s="11">
        <v>196.04</v>
      </c>
      <c r="G3178" s="3">
        <v>43781</v>
      </c>
      <c r="H3178" t="s">
        <v>2965</v>
      </c>
      <c r="I3178" s="3">
        <v>43769</v>
      </c>
      <c r="J3178" s="3">
        <f t="shared" si="149"/>
        <v>43799</v>
      </c>
      <c r="K3178" t="s">
        <v>4</v>
      </c>
      <c r="L3178">
        <v>2019</v>
      </c>
      <c r="M3178">
        <v>12484</v>
      </c>
      <c r="N3178" s="3">
        <v>43817</v>
      </c>
      <c r="O3178" s="3">
        <v>43817</v>
      </c>
      <c r="P3178" s="7">
        <f t="shared" si="148"/>
        <v>18</v>
      </c>
      <c r="Q3178" s="8">
        <f t="shared" si="147"/>
        <v>3528.72</v>
      </c>
      <c r="R3178" t="s">
        <v>78</v>
      </c>
    </row>
    <row r="3179" spans="1:18">
      <c r="A3179">
        <v>1</v>
      </c>
      <c r="B3179" t="s">
        <v>67</v>
      </c>
      <c r="C3179" t="s">
        <v>2</v>
      </c>
      <c r="D3179">
        <v>2019</v>
      </c>
      <c r="E3179">
        <v>10744</v>
      </c>
      <c r="F3179" s="11">
        <v>696.62</v>
      </c>
      <c r="G3179" s="3">
        <v>43781</v>
      </c>
      <c r="H3179" t="s">
        <v>2966</v>
      </c>
      <c r="I3179" s="3">
        <v>43769</v>
      </c>
      <c r="J3179" s="3">
        <f t="shared" si="149"/>
        <v>43799</v>
      </c>
      <c r="K3179" t="s">
        <v>4</v>
      </c>
      <c r="L3179">
        <v>2019</v>
      </c>
      <c r="M3179">
        <v>12485</v>
      </c>
      <c r="N3179" s="3">
        <v>43817</v>
      </c>
      <c r="O3179" s="3">
        <v>43817</v>
      </c>
      <c r="P3179" s="7">
        <f t="shared" si="148"/>
        <v>18</v>
      </c>
      <c r="Q3179" s="8">
        <f t="shared" si="147"/>
        <v>12539.16</v>
      </c>
      <c r="R3179" t="s">
        <v>78</v>
      </c>
    </row>
    <row r="3180" spans="1:18">
      <c r="A3180">
        <v>1</v>
      </c>
      <c r="B3180" t="s">
        <v>67</v>
      </c>
      <c r="C3180" t="s">
        <v>2</v>
      </c>
      <c r="D3180">
        <v>2019</v>
      </c>
      <c r="E3180">
        <v>10737</v>
      </c>
      <c r="F3180" s="11">
        <v>1552.07</v>
      </c>
      <c r="G3180" s="3">
        <v>43781</v>
      </c>
      <c r="H3180" t="s">
        <v>2967</v>
      </c>
      <c r="I3180" s="3">
        <v>43769</v>
      </c>
      <c r="J3180" s="3">
        <f t="shared" si="149"/>
        <v>43799</v>
      </c>
      <c r="K3180" t="s">
        <v>4</v>
      </c>
      <c r="L3180">
        <v>2019</v>
      </c>
      <c r="M3180">
        <v>12486</v>
      </c>
      <c r="N3180" s="3">
        <v>43817</v>
      </c>
      <c r="O3180" s="3">
        <v>43817</v>
      </c>
      <c r="P3180" s="7">
        <f t="shared" si="148"/>
        <v>18</v>
      </c>
      <c r="Q3180" s="8">
        <f t="shared" si="147"/>
        <v>27937.26</v>
      </c>
      <c r="R3180" t="s">
        <v>78</v>
      </c>
    </row>
    <row r="3181" spans="1:18">
      <c r="A3181">
        <v>1</v>
      </c>
      <c r="B3181" t="s">
        <v>67</v>
      </c>
      <c r="C3181" t="s">
        <v>2</v>
      </c>
      <c r="D3181">
        <v>2019</v>
      </c>
      <c r="E3181">
        <v>10806</v>
      </c>
      <c r="F3181" s="11">
        <v>8461.8700000000008</v>
      </c>
      <c r="G3181" s="3">
        <v>43787</v>
      </c>
      <c r="H3181" t="s">
        <v>2968</v>
      </c>
      <c r="I3181" s="3">
        <v>43769</v>
      </c>
      <c r="J3181" s="3">
        <f t="shared" si="149"/>
        <v>43799</v>
      </c>
      <c r="K3181" t="s">
        <v>4</v>
      </c>
      <c r="L3181">
        <v>2019</v>
      </c>
      <c r="M3181">
        <v>12487</v>
      </c>
      <c r="N3181" s="3">
        <v>43817</v>
      </c>
      <c r="O3181" s="3">
        <v>43817</v>
      </c>
      <c r="P3181" s="7">
        <f t="shared" si="148"/>
        <v>18</v>
      </c>
      <c r="Q3181" s="8">
        <f t="shared" si="147"/>
        <v>152313.66</v>
      </c>
      <c r="R3181" t="s">
        <v>114</v>
      </c>
    </row>
    <row r="3182" spans="1:18">
      <c r="A3182">
        <v>1</v>
      </c>
      <c r="B3182" t="s">
        <v>67</v>
      </c>
      <c r="C3182" t="s">
        <v>2</v>
      </c>
      <c r="D3182">
        <v>2019</v>
      </c>
      <c r="E3182">
        <v>10806</v>
      </c>
      <c r="F3182" s="11">
        <v>8461.8799999999992</v>
      </c>
      <c r="G3182" s="3">
        <v>43787</v>
      </c>
      <c r="H3182" t="s">
        <v>2968</v>
      </c>
      <c r="I3182" s="3">
        <v>43769</v>
      </c>
      <c r="J3182" s="3">
        <f t="shared" si="149"/>
        <v>43799</v>
      </c>
      <c r="K3182" t="s">
        <v>4</v>
      </c>
      <c r="L3182">
        <v>2019</v>
      </c>
      <c r="M3182">
        <v>12488</v>
      </c>
      <c r="N3182" s="3">
        <v>43817</v>
      </c>
      <c r="O3182" s="3">
        <v>43817</v>
      </c>
      <c r="P3182" s="7">
        <f t="shared" si="148"/>
        <v>18</v>
      </c>
      <c r="Q3182" s="8">
        <f t="shared" si="147"/>
        <v>152313.84</v>
      </c>
      <c r="R3182" t="s">
        <v>114</v>
      </c>
    </row>
    <row r="3183" spans="1:18">
      <c r="A3183">
        <v>1</v>
      </c>
      <c r="B3183" t="s">
        <v>67</v>
      </c>
      <c r="C3183" t="s">
        <v>2</v>
      </c>
      <c r="D3183">
        <v>2019</v>
      </c>
      <c r="E3183">
        <v>11043</v>
      </c>
      <c r="F3183" s="11">
        <v>60</v>
      </c>
      <c r="G3183" s="3">
        <v>43796</v>
      </c>
      <c r="H3183" t="s">
        <v>2969</v>
      </c>
      <c r="I3183" s="3">
        <v>43789</v>
      </c>
      <c r="J3183" s="3">
        <f t="shared" si="149"/>
        <v>43819</v>
      </c>
      <c r="K3183" t="s">
        <v>4</v>
      </c>
      <c r="L3183">
        <v>2019</v>
      </c>
      <c r="M3183">
        <v>12490</v>
      </c>
      <c r="N3183" s="3">
        <v>43817</v>
      </c>
      <c r="O3183" s="3">
        <v>43817</v>
      </c>
      <c r="P3183" s="7">
        <f t="shared" si="148"/>
        <v>-2</v>
      </c>
      <c r="Q3183" s="8">
        <f t="shared" si="147"/>
        <v>-120</v>
      </c>
      <c r="R3183" t="s">
        <v>106</v>
      </c>
    </row>
    <row r="3184" spans="1:18">
      <c r="A3184">
        <v>1</v>
      </c>
      <c r="B3184" t="s">
        <v>67</v>
      </c>
      <c r="C3184" t="s">
        <v>2</v>
      </c>
      <c r="D3184">
        <v>2019</v>
      </c>
      <c r="E3184">
        <v>10805</v>
      </c>
      <c r="F3184" s="11">
        <v>264.31</v>
      </c>
      <c r="G3184" s="3">
        <v>43787</v>
      </c>
      <c r="H3184" t="s">
        <v>2970</v>
      </c>
      <c r="I3184" s="3">
        <v>43769</v>
      </c>
      <c r="J3184" s="3">
        <f t="shared" si="149"/>
        <v>43799</v>
      </c>
      <c r="K3184" t="s">
        <v>4</v>
      </c>
      <c r="L3184">
        <v>2019</v>
      </c>
      <c r="M3184">
        <v>12492</v>
      </c>
      <c r="N3184" s="3">
        <v>43817</v>
      </c>
      <c r="O3184" s="3">
        <v>43817</v>
      </c>
      <c r="P3184" s="7">
        <f t="shared" si="148"/>
        <v>18</v>
      </c>
      <c r="Q3184" s="8">
        <f t="shared" si="147"/>
        <v>4757.58</v>
      </c>
      <c r="R3184" t="s">
        <v>114</v>
      </c>
    </row>
    <row r="3185" spans="1:18">
      <c r="A3185">
        <v>1</v>
      </c>
      <c r="B3185" t="s">
        <v>67</v>
      </c>
      <c r="C3185" t="s">
        <v>2</v>
      </c>
      <c r="D3185">
        <v>2019</v>
      </c>
      <c r="E3185">
        <v>10805</v>
      </c>
      <c r="F3185" s="11">
        <v>264.3</v>
      </c>
      <c r="G3185" s="3">
        <v>43787</v>
      </c>
      <c r="H3185" t="s">
        <v>2970</v>
      </c>
      <c r="I3185" s="3">
        <v>43769</v>
      </c>
      <c r="J3185" s="3">
        <f t="shared" si="149"/>
        <v>43799</v>
      </c>
      <c r="K3185" t="s">
        <v>4</v>
      </c>
      <c r="L3185">
        <v>2019</v>
      </c>
      <c r="M3185">
        <v>12493</v>
      </c>
      <c r="N3185" s="3">
        <v>43817</v>
      </c>
      <c r="O3185" s="3">
        <v>43817</v>
      </c>
      <c r="P3185" s="7">
        <f t="shared" si="148"/>
        <v>18</v>
      </c>
      <c r="Q3185" s="8">
        <f t="shared" si="147"/>
        <v>4757.4000000000005</v>
      </c>
      <c r="R3185" t="s">
        <v>114</v>
      </c>
    </row>
    <row r="3186" spans="1:18">
      <c r="A3186">
        <v>1</v>
      </c>
      <c r="B3186" t="s">
        <v>67</v>
      </c>
      <c r="C3186" t="s">
        <v>2</v>
      </c>
      <c r="D3186">
        <v>2019</v>
      </c>
      <c r="E3186">
        <v>10276</v>
      </c>
      <c r="F3186" s="11">
        <v>4313.8100000000004</v>
      </c>
      <c r="G3186" s="3">
        <v>43761</v>
      </c>
      <c r="H3186" t="s">
        <v>2971</v>
      </c>
      <c r="I3186" s="3">
        <v>43760</v>
      </c>
      <c r="J3186" s="3">
        <f t="shared" si="149"/>
        <v>43790</v>
      </c>
      <c r="K3186" t="s">
        <v>4</v>
      </c>
      <c r="L3186">
        <v>2019</v>
      </c>
      <c r="M3186">
        <v>12494</v>
      </c>
      <c r="N3186" s="3">
        <v>43817</v>
      </c>
      <c r="O3186" s="3">
        <v>43817</v>
      </c>
      <c r="P3186" s="7">
        <f t="shared" si="148"/>
        <v>27</v>
      </c>
      <c r="Q3186" s="8">
        <f t="shared" ref="Q3186:Q3249" si="150">P3186*F3186</f>
        <v>116472.87000000001</v>
      </c>
      <c r="R3186" t="s">
        <v>93</v>
      </c>
    </row>
    <row r="3187" spans="1:18">
      <c r="A3187">
        <v>1</v>
      </c>
      <c r="B3187" t="s">
        <v>67</v>
      </c>
      <c r="C3187" t="s">
        <v>2</v>
      </c>
      <c r="D3187">
        <v>2019</v>
      </c>
      <c r="E3187">
        <v>10962</v>
      </c>
      <c r="F3187" s="11">
        <v>287.74</v>
      </c>
      <c r="G3187" s="3">
        <v>43788</v>
      </c>
      <c r="H3187" s="2">
        <v>81755</v>
      </c>
      <c r="I3187" s="3">
        <v>43769</v>
      </c>
      <c r="J3187" s="3">
        <f t="shared" si="149"/>
        <v>43799</v>
      </c>
      <c r="K3187" t="s">
        <v>4</v>
      </c>
      <c r="L3187">
        <v>2019</v>
      </c>
      <c r="M3187">
        <v>12495</v>
      </c>
      <c r="N3187" s="3">
        <v>43817</v>
      </c>
      <c r="O3187" s="3">
        <v>43817</v>
      </c>
      <c r="P3187" s="7">
        <f t="shared" si="148"/>
        <v>18</v>
      </c>
      <c r="Q3187" s="8">
        <f t="shared" si="150"/>
        <v>5179.32</v>
      </c>
      <c r="R3187" t="s">
        <v>150</v>
      </c>
    </row>
    <row r="3188" spans="1:18">
      <c r="A3188">
        <v>1</v>
      </c>
      <c r="B3188" t="s">
        <v>67</v>
      </c>
      <c r="C3188" t="s">
        <v>2</v>
      </c>
      <c r="D3188">
        <v>2019</v>
      </c>
      <c r="E3188">
        <v>10962</v>
      </c>
      <c r="F3188" s="11">
        <v>287.74</v>
      </c>
      <c r="G3188" s="3">
        <v>43788</v>
      </c>
      <c r="H3188" s="2">
        <v>81755</v>
      </c>
      <c r="I3188" s="3">
        <v>43769</v>
      </c>
      <c r="J3188" s="3">
        <f t="shared" si="149"/>
        <v>43799</v>
      </c>
      <c r="K3188" t="s">
        <v>4</v>
      </c>
      <c r="L3188">
        <v>2019</v>
      </c>
      <c r="M3188">
        <v>12496</v>
      </c>
      <c r="N3188" s="3">
        <v>43817</v>
      </c>
      <c r="O3188" s="3">
        <v>43817</v>
      </c>
      <c r="P3188" s="7">
        <f t="shared" si="148"/>
        <v>18</v>
      </c>
      <c r="Q3188" s="8">
        <f t="shared" si="150"/>
        <v>5179.32</v>
      </c>
      <c r="R3188" t="s">
        <v>150</v>
      </c>
    </row>
    <row r="3189" spans="1:18">
      <c r="A3189">
        <v>1</v>
      </c>
      <c r="B3189" t="s">
        <v>67</v>
      </c>
      <c r="C3189" t="s">
        <v>2</v>
      </c>
      <c r="D3189">
        <v>2019</v>
      </c>
      <c r="E3189">
        <v>10725</v>
      </c>
      <c r="F3189" s="11">
        <v>279.93</v>
      </c>
      <c r="G3189" s="3">
        <v>43781</v>
      </c>
      <c r="H3189" t="s">
        <v>2972</v>
      </c>
      <c r="I3189" s="3">
        <v>43773</v>
      </c>
      <c r="J3189" s="3">
        <f t="shared" si="149"/>
        <v>43803</v>
      </c>
      <c r="K3189" t="s">
        <v>4</v>
      </c>
      <c r="L3189">
        <v>2019</v>
      </c>
      <c r="M3189">
        <v>12497</v>
      </c>
      <c r="N3189" s="3">
        <v>43818</v>
      </c>
      <c r="O3189" s="3">
        <v>43822</v>
      </c>
      <c r="P3189" s="7">
        <f t="shared" si="148"/>
        <v>19</v>
      </c>
      <c r="Q3189" s="8">
        <f t="shared" si="150"/>
        <v>5318.67</v>
      </c>
      <c r="R3189" t="s">
        <v>388</v>
      </c>
    </row>
    <row r="3190" spans="1:18">
      <c r="A3190">
        <v>1</v>
      </c>
      <c r="B3190" t="s">
        <v>67</v>
      </c>
      <c r="C3190" t="s">
        <v>2</v>
      </c>
      <c r="D3190">
        <v>2019</v>
      </c>
      <c r="E3190">
        <v>10725</v>
      </c>
      <c r="F3190" s="11">
        <v>279.93</v>
      </c>
      <c r="G3190" s="3">
        <v>43781</v>
      </c>
      <c r="H3190" t="s">
        <v>2972</v>
      </c>
      <c r="I3190" s="3">
        <v>43773</v>
      </c>
      <c r="J3190" s="3">
        <f t="shared" si="149"/>
        <v>43803</v>
      </c>
      <c r="K3190" t="s">
        <v>4</v>
      </c>
      <c r="L3190">
        <v>2019</v>
      </c>
      <c r="M3190">
        <v>12498</v>
      </c>
      <c r="N3190" s="3">
        <v>43818</v>
      </c>
      <c r="O3190" s="3">
        <v>43822</v>
      </c>
      <c r="P3190" s="7">
        <f t="shared" si="148"/>
        <v>19</v>
      </c>
      <c r="Q3190" s="8">
        <f t="shared" si="150"/>
        <v>5318.67</v>
      </c>
      <c r="R3190" t="s">
        <v>388</v>
      </c>
    </row>
    <row r="3191" spans="1:18">
      <c r="A3191">
        <v>1</v>
      </c>
      <c r="B3191" t="s">
        <v>67</v>
      </c>
      <c r="C3191" t="s">
        <v>2</v>
      </c>
      <c r="D3191">
        <v>2019</v>
      </c>
      <c r="E3191">
        <v>11125</v>
      </c>
      <c r="F3191" s="11">
        <v>4440.8</v>
      </c>
      <c r="G3191" s="3">
        <v>43804</v>
      </c>
      <c r="H3191" t="s">
        <v>2973</v>
      </c>
      <c r="I3191" s="3">
        <v>43782</v>
      </c>
      <c r="J3191" s="3">
        <f t="shared" si="149"/>
        <v>43812</v>
      </c>
      <c r="K3191" t="s">
        <v>4</v>
      </c>
      <c r="L3191">
        <v>2019</v>
      </c>
      <c r="M3191">
        <v>12500</v>
      </c>
      <c r="N3191" s="3">
        <v>43818</v>
      </c>
      <c r="O3191" s="3">
        <v>43822</v>
      </c>
      <c r="P3191" s="7">
        <f t="shared" si="148"/>
        <v>10</v>
      </c>
      <c r="Q3191" s="8">
        <f t="shared" si="150"/>
        <v>44408</v>
      </c>
      <c r="R3191" t="s">
        <v>2974</v>
      </c>
    </row>
    <row r="3192" spans="1:18">
      <c r="A3192">
        <v>1</v>
      </c>
      <c r="B3192" t="s">
        <v>67</v>
      </c>
      <c r="C3192" t="s">
        <v>2</v>
      </c>
      <c r="D3192">
        <v>2019</v>
      </c>
      <c r="E3192">
        <v>10818</v>
      </c>
      <c r="F3192" s="11">
        <v>12086.52</v>
      </c>
      <c r="G3192" s="3">
        <v>43787</v>
      </c>
      <c r="H3192">
        <v>5039</v>
      </c>
      <c r="I3192" s="3">
        <v>43769</v>
      </c>
      <c r="J3192" s="3">
        <f t="shared" si="149"/>
        <v>43799</v>
      </c>
      <c r="K3192" t="s">
        <v>4</v>
      </c>
      <c r="L3192">
        <v>2019</v>
      </c>
      <c r="M3192">
        <v>12501</v>
      </c>
      <c r="N3192" s="3">
        <v>43818</v>
      </c>
      <c r="O3192" s="3">
        <v>43822</v>
      </c>
      <c r="P3192" s="7">
        <f t="shared" si="148"/>
        <v>23</v>
      </c>
      <c r="Q3192" s="8">
        <f t="shared" si="150"/>
        <v>277989.96000000002</v>
      </c>
      <c r="R3192" t="s">
        <v>1571</v>
      </c>
    </row>
    <row r="3193" spans="1:18">
      <c r="A3193">
        <v>1</v>
      </c>
      <c r="B3193" t="s">
        <v>67</v>
      </c>
      <c r="C3193" t="s">
        <v>2</v>
      </c>
      <c r="D3193">
        <v>2019</v>
      </c>
      <c r="E3193">
        <v>10819</v>
      </c>
      <c r="F3193" s="11">
        <v>825.3</v>
      </c>
      <c r="G3193" s="3">
        <v>43787</v>
      </c>
      <c r="H3193">
        <v>5040</v>
      </c>
      <c r="I3193" s="3">
        <v>43769</v>
      </c>
      <c r="J3193" s="3">
        <f t="shared" si="149"/>
        <v>43799</v>
      </c>
      <c r="K3193" t="s">
        <v>4</v>
      </c>
      <c r="L3193">
        <v>2019</v>
      </c>
      <c r="M3193">
        <v>12502</v>
      </c>
      <c r="N3193" s="3">
        <v>43818</v>
      </c>
      <c r="O3193" s="3">
        <v>43822</v>
      </c>
      <c r="P3193" s="7">
        <f t="shared" si="148"/>
        <v>23</v>
      </c>
      <c r="Q3193" s="8">
        <f t="shared" si="150"/>
        <v>18981.899999999998</v>
      </c>
      <c r="R3193" t="s">
        <v>1571</v>
      </c>
    </row>
    <row r="3194" spans="1:18">
      <c r="A3194">
        <v>1</v>
      </c>
      <c r="B3194" t="s">
        <v>67</v>
      </c>
      <c r="C3194" t="s">
        <v>2</v>
      </c>
      <c r="D3194">
        <v>2019</v>
      </c>
      <c r="E3194">
        <v>10817</v>
      </c>
      <c r="F3194" s="11">
        <v>16418</v>
      </c>
      <c r="G3194" s="3">
        <v>43787</v>
      </c>
      <c r="H3194">
        <v>5041</v>
      </c>
      <c r="I3194" s="3">
        <v>43769</v>
      </c>
      <c r="J3194" s="3">
        <f t="shared" si="149"/>
        <v>43799</v>
      </c>
      <c r="K3194" t="s">
        <v>4</v>
      </c>
      <c r="L3194">
        <v>2019</v>
      </c>
      <c r="M3194">
        <v>12503</v>
      </c>
      <c r="N3194" s="3">
        <v>43818</v>
      </c>
      <c r="O3194" s="3">
        <v>43822</v>
      </c>
      <c r="P3194" s="7">
        <f t="shared" si="148"/>
        <v>23</v>
      </c>
      <c r="Q3194" s="8">
        <f t="shared" si="150"/>
        <v>377614</v>
      </c>
      <c r="R3194" t="s">
        <v>1571</v>
      </c>
    </row>
    <row r="3195" spans="1:18">
      <c r="A3195">
        <v>1</v>
      </c>
      <c r="B3195" t="s">
        <v>67</v>
      </c>
      <c r="C3195" t="s">
        <v>2</v>
      </c>
      <c r="D3195">
        <v>2019</v>
      </c>
      <c r="E3195">
        <v>3005</v>
      </c>
      <c r="F3195" s="11">
        <v>647.09</v>
      </c>
      <c r="G3195" s="3">
        <v>43574</v>
      </c>
      <c r="H3195">
        <v>1</v>
      </c>
      <c r="I3195" s="3">
        <v>43528</v>
      </c>
      <c r="J3195" s="3">
        <f t="shared" si="149"/>
        <v>43558</v>
      </c>
      <c r="K3195" t="s">
        <v>4</v>
      </c>
      <c r="L3195">
        <v>2019</v>
      </c>
      <c r="M3195">
        <v>12506</v>
      </c>
      <c r="N3195" s="3">
        <v>43818</v>
      </c>
      <c r="O3195" s="3">
        <v>43822</v>
      </c>
      <c r="P3195" s="7">
        <f t="shared" si="148"/>
        <v>264</v>
      </c>
      <c r="Q3195" s="8">
        <f t="shared" si="150"/>
        <v>170831.76</v>
      </c>
      <c r="R3195" t="s">
        <v>2975</v>
      </c>
    </row>
    <row r="3196" spans="1:18">
      <c r="A3196">
        <v>1</v>
      </c>
      <c r="B3196" t="s">
        <v>67</v>
      </c>
      <c r="C3196" t="s">
        <v>2</v>
      </c>
      <c r="D3196">
        <v>2019</v>
      </c>
      <c r="E3196">
        <v>11075</v>
      </c>
      <c r="F3196" s="11">
        <v>439.2</v>
      </c>
      <c r="G3196" s="3">
        <v>43802</v>
      </c>
      <c r="H3196" t="s">
        <v>471</v>
      </c>
      <c r="I3196" s="3">
        <v>43791</v>
      </c>
      <c r="J3196" s="3">
        <f t="shared" si="149"/>
        <v>43821</v>
      </c>
      <c r="K3196" t="s">
        <v>4</v>
      </c>
      <c r="L3196">
        <v>2019</v>
      </c>
      <c r="M3196">
        <v>12507</v>
      </c>
      <c r="N3196" s="3">
        <v>43818</v>
      </c>
      <c r="O3196" s="3">
        <v>43822</v>
      </c>
      <c r="P3196" s="7">
        <f t="shared" si="148"/>
        <v>1</v>
      </c>
      <c r="Q3196" s="8">
        <f t="shared" si="150"/>
        <v>439.2</v>
      </c>
      <c r="R3196" t="s">
        <v>12</v>
      </c>
    </row>
    <row r="3197" spans="1:18">
      <c r="A3197">
        <v>1</v>
      </c>
      <c r="B3197" t="s">
        <v>67</v>
      </c>
      <c r="C3197" t="s">
        <v>2</v>
      </c>
      <c r="D3197">
        <v>2019</v>
      </c>
      <c r="E3197">
        <v>10827</v>
      </c>
      <c r="F3197" s="11">
        <v>295.85000000000002</v>
      </c>
      <c r="G3197" s="3">
        <v>43787</v>
      </c>
      <c r="H3197" t="s">
        <v>2976</v>
      </c>
      <c r="I3197" s="3">
        <v>43783</v>
      </c>
      <c r="J3197" s="3">
        <f t="shared" si="149"/>
        <v>43813</v>
      </c>
      <c r="K3197" t="s">
        <v>4</v>
      </c>
      <c r="L3197">
        <v>2019</v>
      </c>
      <c r="M3197">
        <v>12508</v>
      </c>
      <c r="N3197" s="3">
        <v>43818</v>
      </c>
      <c r="O3197" s="3">
        <v>43822</v>
      </c>
      <c r="P3197" s="7">
        <f t="shared" si="148"/>
        <v>9</v>
      </c>
      <c r="Q3197" s="8">
        <f t="shared" si="150"/>
        <v>2662.65</v>
      </c>
      <c r="R3197" t="s">
        <v>1713</v>
      </c>
    </row>
    <row r="3198" spans="1:18">
      <c r="A3198">
        <v>1</v>
      </c>
      <c r="B3198" t="s">
        <v>67</v>
      </c>
      <c r="C3198" t="s">
        <v>2</v>
      </c>
      <c r="D3198">
        <v>2019</v>
      </c>
      <c r="E3198">
        <v>11191</v>
      </c>
      <c r="F3198" s="11">
        <v>1464.91</v>
      </c>
      <c r="G3198" s="3">
        <v>43808</v>
      </c>
      <c r="H3198" t="s">
        <v>2977</v>
      </c>
      <c r="I3198" s="3">
        <v>43805</v>
      </c>
      <c r="J3198" s="3">
        <f t="shared" si="149"/>
        <v>43835</v>
      </c>
      <c r="K3198" t="s">
        <v>4</v>
      </c>
      <c r="L3198">
        <v>2019</v>
      </c>
      <c r="M3198">
        <v>12509</v>
      </c>
      <c r="N3198" s="3">
        <v>43818</v>
      </c>
      <c r="O3198" s="3">
        <v>43822</v>
      </c>
      <c r="P3198" s="7">
        <f t="shared" si="148"/>
        <v>-13</v>
      </c>
      <c r="Q3198" s="8">
        <f t="shared" si="150"/>
        <v>-19043.830000000002</v>
      </c>
      <c r="R3198" t="s">
        <v>409</v>
      </c>
    </row>
    <row r="3199" spans="1:18">
      <c r="A3199">
        <v>1</v>
      </c>
      <c r="B3199" t="s">
        <v>67</v>
      </c>
      <c r="C3199" t="s">
        <v>2</v>
      </c>
      <c r="D3199">
        <v>2019</v>
      </c>
      <c r="E3199">
        <v>11192</v>
      </c>
      <c r="F3199" s="11">
        <v>472.5</v>
      </c>
      <c r="G3199" s="3">
        <v>43808</v>
      </c>
      <c r="H3199" t="s">
        <v>2978</v>
      </c>
      <c r="I3199" s="3">
        <v>43805</v>
      </c>
      <c r="J3199" s="3">
        <f t="shared" si="149"/>
        <v>43835</v>
      </c>
      <c r="K3199" t="s">
        <v>4</v>
      </c>
      <c r="L3199">
        <v>2019</v>
      </c>
      <c r="M3199">
        <v>12510</v>
      </c>
      <c r="N3199" s="3">
        <v>43818</v>
      </c>
      <c r="O3199" s="3">
        <v>43822</v>
      </c>
      <c r="P3199" s="7">
        <f t="shared" si="148"/>
        <v>-13</v>
      </c>
      <c r="Q3199" s="8">
        <f t="shared" si="150"/>
        <v>-6142.5</v>
      </c>
      <c r="R3199" t="s">
        <v>409</v>
      </c>
    </row>
    <row r="3200" spans="1:18">
      <c r="A3200">
        <v>1</v>
      </c>
      <c r="B3200" t="s">
        <v>67</v>
      </c>
      <c r="C3200" t="s">
        <v>2</v>
      </c>
      <c r="D3200">
        <v>2019</v>
      </c>
      <c r="E3200">
        <v>11151</v>
      </c>
      <c r="F3200" s="11">
        <v>5136.57</v>
      </c>
      <c r="G3200" s="3">
        <v>43805</v>
      </c>
      <c r="H3200" t="s">
        <v>2979</v>
      </c>
      <c r="I3200" s="3">
        <v>43799</v>
      </c>
      <c r="J3200" s="3">
        <f t="shared" si="149"/>
        <v>43829</v>
      </c>
      <c r="K3200" t="s">
        <v>4</v>
      </c>
      <c r="L3200">
        <v>2019</v>
      </c>
      <c r="M3200">
        <v>12512</v>
      </c>
      <c r="N3200" s="3">
        <v>43818</v>
      </c>
      <c r="O3200" s="3">
        <v>43822</v>
      </c>
      <c r="P3200" s="7">
        <f t="shared" si="148"/>
        <v>-7</v>
      </c>
      <c r="Q3200" s="8">
        <f t="shared" si="150"/>
        <v>-35955.99</v>
      </c>
      <c r="R3200" t="s">
        <v>157</v>
      </c>
    </row>
    <row r="3201" spans="1:18">
      <c r="A3201">
        <v>1</v>
      </c>
      <c r="B3201" t="s">
        <v>67</v>
      </c>
      <c r="C3201" t="s">
        <v>2</v>
      </c>
      <c r="D3201">
        <v>2019</v>
      </c>
      <c r="E3201">
        <v>11151</v>
      </c>
      <c r="F3201" s="11">
        <v>5136.58</v>
      </c>
      <c r="G3201" s="3">
        <v>43805</v>
      </c>
      <c r="H3201" t="s">
        <v>2979</v>
      </c>
      <c r="I3201" s="3">
        <v>43799</v>
      </c>
      <c r="J3201" s="3">
        <f t="shared" si="149"/>
        <v>43829</v>
      </c>
      <c r="K3201" t="s">
        <v>4</v>
      </c>
      <c r="L3201">
        <v>2019</v>
      </c>
      <c r="M3201">
        <v>12513</v>
      </c>
      <c r="N3201" s="3">
        <v>43818</v>
      </c>
      <c r="O3201" s="3">
        <v>43822</v>
      </c>
      <c r="P3201" s="7">
        <f t="shared" si="148"/>
        <v>-7</v>
      </c>
      <c r="Q3201" s="8">
        <f t="shared" si="150"/>
        <v>-35956.06</v>
      </c>
      <c r="R3201" t="s">
        <v>157</v>
      </c>
    </row>
    <row r="3202" spans="1:18">
      <c r="A3202">
        <v>1</v>
      </c>
      <c r="B3202" t="s">
        <v>67</v>
      </c>
      <c r="C3202" t="s">
        <v>2</v>
      </c>
      <c r="D3202">
        <v>2019</v>
      </c>
      <c r="E3202">
        <v>11160</v>
      </c>
      <c r="F3202" s="11">
        <v>575.70000000000005</v>
      </c>
      <c r="G3202" s="3">
        <v>43805</v>
      </c>
      <c r="H3202" t="s">
        <v>2980</v>
      </c>
      <c r="I3202" s="3">
        <v>43801</v>
      </c>
      <c r="J3202" s="3">
        <f t="shared" si="149"/>
        <v>43831</v>
      </c>
      <c r="K3202" t="s">
        <v>4</v>
      </c>
      <c r="L3202">
        <v>2019</v>
      </c>
      <c r="M3202">
        <v>12514</v>
      </c>
      <c r="N3202" s="3">
        <v>43818</v>
      </c>
      <c r="O3202" s="3">
        <v>43822</v>
      </c>
      <c r="P3202" s="7">
        <f t="shared" ref="P3202:P3265" si="151">O3202-J3202</f>
        <v>-9</v>
      </c>
      <c r="Q3202" s="8">
        <f t="shared" si="150"/>
        <v>-5181.3</v>
      </c>
      <c r="R3202" t="s">
        <v>1584</v>
      </c>
    </row>
    <row r="3203" spans="1:18">
      <c r="A3203">
        <v>1</v>
      </c>
      <c r="B3203" t="s">
        <v>67</v>
      </c>
      <c r="C3203" t="s">
        <v>2</v>
      </c>
      <c r="D3203">
        <v>2019</v>
      </c>
      <c r="E3203">
        <v>11160</v>
      </c>
      <c r="F3203" s="11">
        <v>575.70000000000005</v>
      </c>
      <c r="G3203" s="3">
        <v>43805</v>
      </c>
      <c r="H3203" t="s">
        <v>2980</v>
      </c>
      <c r="I3203" s="3">
        <v>43801</v>
      </c>
      <c r="J3203" s="3">
        <f t="shared" ref="J3203:J3266" si="152">I3203+30</f>
        <v>43831</v>
      </c>
      <c r="K3203" t="s">
        <v>4</v>
      </c>
      <c r="L3203">
        <v>2019</v>
      </c>
      <c r="M3203">
        <v>12515</v>
      </c>
      <c r="N3203" s="3">
        <v>43818</v>
      </c>
      <c r="O3203" s="3">
        <v>43822</v>
      </c>
      <c r="P3203" s="7">
        <f t="shared" si="151"/>
        <v>-9</v>
      </c>
      <c r="Q3203" s="8">
        <f t="shared" si="150"/>
        <v>-5181.3</v>
      </c>
      <c r="R3203" t="s">
        <v>1584</v>
      </c>
    </row>
    <row r="3204" spans="1:18">
      <c r="A3204">
        <v>1</v>
      </c>
      <c r="B3204" t="s">
        <v>67</v>
      </c>
      <c r="C3204" t="s">
        <v>2</v>
      </c>
      <c r="D3204">
        <v>2019</v>
      </c>
      <c r="E3204">
        <v>11174</v>
      </c>
      <c r="F3204" s="11">
        <v>468.09</v>
      </c>
      <c r="G3204" s="3">
        <v>43808</v>
      </c>
      <c r="H3204" s="2">
        <v>165396</v>
      </c>
      <c r="I3204" s="3">
        <v>43799</v>
      </c>
      <c r="J3204" s="3">
        <f t="shared" si="152"/>
        <v>43829</v>
      </c>
      <c r="K3204" t="s">
        <v>4</v>
      </c>
      <c r="L3204">
        <v>2019</v>
      </c>
      <c r="M3204">
        <v>12516</v>
      </c>
      <c r="N3204" s="3">
        <v>43818</v>
      </c>
      <c r="O3204" s="3">
        <v>43822</v>
      </c>
      <c r="P3204" s="7">
        <f t="shared" si="151"/>
        <v>-7</v>
      </c>
      <c r="Q3204" s="8">
        <f t="shared" si="150"/>
        <v>-3276.6299999999997</v>
      </c>
      <c r="R3204" t="s">
        <v>150</v>
      </c>
    </row>
    <row r="3205" spans="1:18">
      <c r="A3205">
        <v>1</v>
      </c>
      <c r="B3205" t="s">
        <v>67</v>
      </c>
      <c r="C3205" t="s">
        <v>2</v>
      </c>
      <c r="D3205">
        <v>2019</v>
      </c>
      <c r="E3205">
        <v>11174</v>
      </c>
      <c r="F3205" s="11">
        <v>468.09</v>
      </c>
      <c r="G3205" s="3">
        <v>43808</v>
      </c>
      <c r="H3205" s="2">
        <v>165396</v>
      </c>
      <c r="I3205" s="3">
        <v>43799</v>
      </c>
      <c r="J3205" s="3">
        <f t="shared" si="152"/>
        <v>43829</v>
      </c>
      <c r="K3205" t="s">
        <v>4</v>
      </c>
      <c r="L3205">
        <v>2019</v>
      </c>
      <c r="M3205">
        <v>12517</v>
      </c>
      <c r="N3205" s="3">
        <v>43818</v>
      </c>
      <c r="O3205" s="3">
        <v>43822</v>
      </c>
      <c r="P3205" s="7">
        <f t="shared" si="151"/>
        <v>-7</v>
      </c>
      <c r="Q3205" s="8">
        <f t="shared" si="150"/>
        <v>-3276.6299999999997</v>
      </c>
      <c r="R3205" t="s">
        <v>150</v>
      </c>
    </row>
    <row r="3206" spans="1:18">
      <c r="A3206">
        <v>1</v>
      </c>
      <c r="B3206" t="s">
        <v>67</v>
      </c>
      <c r="C3206" t="s">
        <v>2</v>
      </c>
      <c r="D3206">
        <v>2019</v>
      </c>
      <c r="E3206">
        <v>11146</v>
      </c>
      <c r="F3206" s="11">
        <v>738</v>
      </c>
      <c r="G3206" s="3">
        <v>43805</v>
      </c>
      <c r="H3206" t="s">
        <v>2981</v>
      </c>
      <c r="I3206" s="3">
        <v>43799</v>
      </c>
      <c r="J3206" s="3">
        <f t="shared" si="152"/>
        <v>43829</v>
      </c>
      <c r="K3206" t="s">
        <v>4</v>
      </c>
      <c r="L3206">
        <v>2019</v>
      </c>
      <c r="M3206">
        <v>12518</v>
      </c>
      <c r="N3206" s="3">
        <v>43818</v>
      </c>
      <c r="O3206" s="3">
        <v>43822</v>
      </c>
      <c r="P3206" s="7">
        <f t="shared" si="151"/>
        <v>-7</v>
      </c>
      <c r="Q3206" s="8">
        <f t="shared" si="150"/>
        <v>-5166</v>
      </c>
      <c r="R3206" t="s">
        <v>1570</v>
      </c>
    </row>
    <row r="3207" spans="1:18">
      <c r="A3207">
        <v>1</v>
      </c>
      <c r="B3207" t="s">
        <v>67</v>
      </c>
      <c r="C3207" t="s">
        <v>2</v>
      </c>
      <c r="D3207">
        <v>2019</v>
      </c>
      <c r="E3207">
        <v>11146</v>
      </c>
      <c r="F3207" s="11">
        <v>738</v>
      </c>
      <c r="G3207" s="3">
        <v>43805</v>
      </c>
      <c r="H3207" t="s">
        <v>2981</v>
      </c>
      <c r="I3207" s="3">
        <v>43799</v>
      </c>
      <c r="J3207" s="3">
        <f t="shared" si="152"/>
        <v>43829</v>
      </c>
      <c r="K3207" t="s">
        <v>4</v>
      </c>
      <c r="L3207">
        <v>2019</v>
      </c>
      <c r="M3207">
        <v>12519</v>
      </c>
      <c r="N3207" s="3">
        <v>43818</v>
      </c>
      <c r="O3207" s="3">
        <v>43822</v>
      </c>
      <c r="P3207" s="7">
        <f t="shared" si="151"/>
        <v>-7</v>
      </c>
      <c r="Q3207" s="8">
        <f t="shared" si="150"/>
        <v>-5166</v>
      </c>
      <c r="R3207" t="s">
        <v>1570</v>
      </c>
    </row>
    <row r="3208" spans="1:18">
      <c r="A3208">
        <v>1</v>
      </c>
      <c r="B3208" t="s">
        <v>67</v>
      </c>
      <c r="C3208" t="s">
        <v>2</v>
      </c>
      <c r="D3208">
        <v>2019</v>
      </c>
      <c r="E3208">
        <v>11142</v>
      </c>
      <c r="F3208" s="11">
        <v>8854.2000000000007</v>
      </c>
      <c r="G3208" s="3">
        <v>43805</v>
      </c>
      <c r="H3208" t="s">
        <v>2982</v>
      </c>
      <c r="I3208" s="3">
        <v>43799</v>
      </c>
      <c r="J3208" s="3">
        <f t="shared" si="152"/>
        <v>43829</v>
      </c>
      <c r="K3208" t="s">
        <v>4</v>
      </c>
      <c r="L3208">
        <v>2019</v>
      </c>
      <c r="M3208">
        <v>12523</v>
      </c>
      <c r="N3208" s="3">
        <v>43818</v>
      </c>
      <c r="O3208" s="3">
        <v>43822</v>
      </c>
      <c r="P3208" s="7">
        <f t="shared" si="151"/>
        <v>-7</v>
      </c>
      <c r="Q3208" s="8">
        <f t="shared" si="150"/>
        <v>-61979.400000000009</v>
      </c>
      <c r="R3208" t="s">
        <v>114</v>
      </c>
    </row>
    <row r="3209" spans="1:18">
      <c r="A3209">
        <v>1</v>
      </c>
      <c r="B3209" t="s">
        <v>67</v>
      </c>
      <c r="C3209" t="s">
        <v>2</v>
      </c>
      <c r="D3209">
        <v>2019</v>
      </c>
      <c r="E3209">
        <v>11142</v>
      </c>
      <c r="F3209" s="11">
        <v>8854.2000000000007</v>
      </c>
      <c r="G3209" s="3">
        <v>43805</v>
      </c>
      <c r="H3209" t="s">
        <v>2982</v>
      </c>
      <c r="I3209" s="3">
        <v>43799</v>
      </c>
      <c r="J3209" s="3">
        <f t="shared" si="152"/>
        <v>43829</v>
      </c>
      <c r="K3209" t="s">
        <v>4</v>
      </c>
      <c r="L3209">
        <v>2019</v>
      </c>
      <c r="M3209">
        <v>12524</v>
      </c>
      <c r="N3209" s="3">
        <v>43818</v>
      </c>
      <c r="O3209" s="3">
        <v>43822</v>
      </c>
      <c r="P3209" s="7">
        <f t="shared" si="151"/>
        <v>-7</v>
      </c>
      <c r="Q3209" s="8">
        <f t="shared" si="150"/>
        <v>-61979.400000000009</v>
      </c>
      <c r="R3209" t="s">
        <v>114</v>
      </c>
    </row>
    <row r="3210" spans="1:18">
      <c r="A3210">
        <v>1</v>
      </c>
      <c r="B3210" t="s">
        <v>67</v>
      </c>
      <c r="C3210" t="s">
        <v>2</v>
      </c>
      <c r="D3210">
        <v>2019</v>
      </c>
      <c r="E3210">
        <v>4196</v>
      </c>
      <c r="F3210" s="11">
        <v>8814.73</v>
      </c>
      <c r="G3210" s="3">
        <v>43628</v>
      </c>
      <c r="H3210" t="s">
        <v>2983</v>
      </c>
      <c r="I3210" s="3">
        <v>43616</v>
      </c>
      <c r="J3210" s="3">
        <f t="shared" si="152"/>
        <v>43646</v>
      </c>
      <c r="K3210" t="s">
        <v>4</v>
      </c>
      <c r="L3210">
        <v>2019</v>
      </c>
      <c r="M3210">
        <v>12528</v>
      </c>
      <c r="N3210" s="3">
        <v>43818</v>
      </c>
      <c r="O3210" s="3">
        <v>43822</v>
      </c>
      <c r="P3210" s="7">
        <f t="shared" si="151"/>
        <v>176</v>
      </c>
      <c r="Q3210" s="8">
        <f t="shared" si="150"/>
        <v>1551392.48</v>
      </c>
      <c r="R3210" t="s">
        <v>2984</v>
      </c>
    </row>
    <row r="3211" spans="1:18">
      <c r="A3211">
        <v>1</v>
      </c>
      <c r="B3211" t="s">
        <v>67</v>
      </c>
      <c r="C3211" t="s">
        <v>2</v>
      </c>
      <c r="D3211">
        <v>2019</v>
      </c>
      <c r="E3211">
        <v>4196</v>
      </c>
      <c r="F3211" s="11">
        <v>8814.74</v>
      </c>
      <c r="G3211" s="3">
        <v>43628</v>
      </c>
      <c r="H3211" t="s">
        <v>2983</v>
      </c>
      <c r="I3211" s="3">
        <v>43616</v>
      </c>
      <c r="J3211" s="3">
        <f t="shared" si="152"/>
        <v>43646</v>
      </c>
      <c r="K3211" t="s">
        <v>4</v>
      </c>
      <c r="L3211">
        <v>2019</v>
      </c>
      <c r="M3211">
        <v>12529</v>
      </c>
      <c r="N3211" s="3">
        <v>43818</v>
      </c>
      <c r="O3211" s="3">
        <v>43822</v>
      </c>
      <c r="P3211" s="7">
        <f t="shared" si="151"/>
        <v>176</v>
      </c>
      <c r="Q3211" s="8">
        <f t="shared" si="150"/>
        <v>1551394.24</v>
      </c>
      <c r="R3211" t="s">
        <v>2984</v>
      </c>
    </row>
    <row r="3212" spans="1:18">
      <c r="A3212">
        <v>1</v>
      </c>
      <c r="B3212" t="s">
        <v>67</v>
      </c>
      <c r="C3212" t="s">
        <v>2</v>
      </c>
      <c r="D3212">
        <v>2019</v>
      </c>
      <c r="E3212">
        <v>11118</v>
      </c>
      <c r="F3212" s="11">
        <v>3682</v>
      </c>
      <c r="G3212" s="3">
        <v>43804</v>
      </c>
      <c r="H3212" t="s">
        <v>2985</v>
      </c>
      <c r="I3212" s="3">
        <v>43801</v>
      </c>
      <c r="J3212" s="3">
        <f t="shared" si="152"/>
        <v>43831</v>
      </c>
      <c r="K3212" t="s">
        <v>4</v>
      </c>
      <c r="L3212">
        <v>2019</v>
      </c>
      <c r="M3212">
        <v>12531</v>
      </c>
      <c r="N3212" s="3">
        <v>43819</v>
      </c>
      <c r="O3212" s="3">
        <v>43826</v>
      </c>
      <c r="P3212" s="7">
        <f t="shared" si="151"/>
        <v>-5</v>
      </c>
      <c r="Q3212" s="8">
        <f t="shared" si="150"/>
        <v>-18410</v>
      </c>
      <c r="R3212" t="s">
        <v>397</v>
      </c>
    </row>
    <row r="3213" spans="1:18">
      <c r="A3213">
        <v>1</v>
      </c>
      <c r="B3213" t="s">
        <v>67</v>
      </c>
      <c r="C3213" t="s">
        <v>130</v>
      </c>
      <c r="D3213">
        <v>2019</v>
      </c>
      <c r="E3213">
        <v>6711</v>
      </c>
      <c r="F3213" s="11">
        <v>-195.59</v>
      </c>
      <c r="G3213" s="3">
        <v>43747</v>
      </c>
      <c r="H3213" s="2">
        <v>43617</v>
      </c>
      <c r="I3213" s="3">
        <v>43741</v>
      </c>
      <c r="J3213" s="3">
        <f t="shared" si="152"/>
        <v>43771</v>
      </c>
      <c r="K3213" t="s">
        <v>4</v>
      </c>
      <c r="L3213">
        <v>2019</v>
      </c>
      <c r="M3213">
        <v>12532</v>
      </c>
      <c r="N3213" s="3">
        <v>43819</v>
      </c>
      <c r="O3213" s="3">
        <v>43822</v>
      </c>
      <c r="P3213" s="7">
        <f t="shared" si="151"/>
        <v>51</v>
      </c>
      <c r="Q3213" s="8">
        <f t="shared" si="150"/>
        <v>-9975.09</v>
      </c>
      <c r="R3213" t="s">
        <v>468</v>
      </c>
    </row>
    <row r="3214" spans="1:18">
      <c r="A3214">
        <v>1</v>
      </c>
      <c r="B3214" t="s">
        <v>67</v>
      </c>
      <c r="C3214" t="s">
        <v>2</v>
      </c>
      <c r="D3214">
        <v>2019</v>
      </c>
      <c r="E3214">
        <v>5907</v>
      </c>
      <c r="F3214" s="11">
        <v>195.59</v>
      </c>
      <c r="G3214" s="3">
        <v>43707</v>
      </c>
      <c r="H3214" t="s">
        <v>1600</v>
      </c>
      <c r="I3214" s="3">
        <v>43704</v>
      </c>
      <c r="J3214" s="3">
        <f t="shared" si="152"/>
        <v>43734</v>
      </c>
      <c r="K3214" t="s">
        <v>4</v>
      </c>
      <c r="L3214">
        <v>2019</v>
      </c>
      <c r="M3214">
        <v>12532</v>
      </c>
      <c r="N3214" s="3">
        <v>43819</v>
      </c>
      <c r="O3214" s="3">
        <v>43822</v>
      </c>
      <c r="P3214" s="7">
        <f t="shared" si="151"/>
        <v>88</v>
      </c>
      <c r="Q3214" s="8">
        <f t="shared" si="150"/>
        <v>17211.920000000002</v>
      </c>
      <c r="R3214" t="s">
        <v>468</v>
      </c>
    </row>
    <row r="3215" spans="1:18">
      <c r="A3215">
        <v>1</v>
      </c>
      <c r="B3215" t="s">
        <v>67</v>
      </c>
      <c r="C3215" t="s">
        <v>2</v>
      </c>
      <c r="D3215">
        <v>2019</v>
      </c>
      <c r="E3215">
        <v>8540</v>
      </c>
      <c r="F3215" s="11">
        <v>195.59</v>
      </c>
      <c r="G3215" s="3">
        <v>43755</v>
      </c>
      <c r="H3215" t="s">
        <v>2986</v>
      </c>
      <c r="I3215" s="3">
        <v>43752</v>
      </c>
      <c r="J3215" s="3">
        <f t="shared" si="152"/>
        <v>43782</v>
      </c>
      <c r="K3215" t="s">
        <v>4</v>
      </c>
      <c r="L3215">
        <v>2019</v>
      </c>
      <c r="M3215">
        <v>12532</v>
      </c>
      <c r="N3215" s="3">
        <v>43819</v>
      </c>
      <c r="O3215" s="3">
        <v>43822</v>
      </c>
      <c r="P3215" s="7">
        <f t="shared" si="151"/>
        <v>40</v>
      </c>
      <c r="Q3215" s="8">
        <f t="shared" si="150"/>
        <v>7823.6</v>
      </c>
      <c r="R3215" t="s">
        <v>468</v>
      </c>
    </row>
    <row r="3216" spans="1:18">
      <c r="A3216">
        <v>1</v>
      </c>
      <c r="B3216" t="s">
        <v>67</v>
      </c>
      <c r="C3216" t="s">
        <v>2</v>
      </c>
      <c r="D3216">
        <v>2019</v>
      </c>
      <c r="E3216">
        <v>11132</v>
      </c>
      <c r="F3216" s="11">
        <v>2274</v>
      </c>
      <c r="G3216" s="3">
        <v>43804</v>
      </c>
      <c r="H3216" t="s">
        <v>2987</v>
      </c>
      <c r="I3216" s="3">
        <v>43801</v>
      </c>
      <c r="J3216" s="3">
        <f t="shared" si="152"/>
        <v>43831</v>
      </c>
      <c r="K3216" t="s">
        <v>4</v>
      </c>
      <c r="L3216">
        <v>2019</v>
      </c>
      <c r="M3216">
        <v>12533</v>
      </c>
      <c r="N3216" s="3">
        <v>43819</v>
      </c>
      <c r="O3216" s="3">
        <v>43822</v>
      </c>
      <c r="P3216" s="7">
        <f t="shared" si="151"/>
        <v>-9</v>
      </c>
      <c r="Q3216" s="8">
        <f t="shared" si="150"/>
        <v>-20466</v>
      </c>
      <c r="R3216" t="s">
        <v>397</v>
      </c>
    </row>
    <row r="3217" spans="1:18">
      <c r="A3217">
        <v>1</v>
      </c>
      <c r="B3217" t="s">
        <v>67</v>
      </c>
      <c r="C3217" t="s">
        <v>2</v>
      </c>
      <c r="D3217">
        <v>2019</v>
      </c>
      <c r="E3217">
        <v>11119</v>
      </c>
      <c r="F3217" s="11">
        <v>7091.5</v>
      </c>
      <c r="G3217" s="3">
        <v>43804</v>
      </c>
      <c r="H3217" t="s">
        <v>2988</v>
      </c>
      <c r="I3217" s="3">
        <v>43802</v>
      </c>
      <c r="J3217" s="3">
        <f t="shared" si="152"/>
        <v>43832</v>
      </c>
      <c r="K3217" t="s">
        <v>4</v>
      </c>
      <c r="L3217">
        <v>2019</v>
      </c>
      <c r="M3217">
        <v>12534</v>
      </c>
      <c r="N3217" s="3">
        <v>43819</v>
      </c>
      <c r="O3217" s="3">
        <v>43822</v>
      </c>
      <c r="P3217" s="7">
        <f t="shared" si="151"/>
        <v>-10</v>
      </c>
      <c r="Q3217" s="8">
        <f t="shared" si="150"/>
        <v>-70915</v>
      </c>
      <c r="R3217" t="s">
        <v>395</v>
      </c>
    </row>
    <row r="3218" spans="1:18">
      <c r="A3218">
        <v>1</v>
      </c>
      <c r="B3218" t="s">
        <v>67</v>
      </c>
      <c r="C3218" t="s">
        <v>130</v>
      </c>
      <c r="D3218">
        <v>2019</v>
      </c>
      <c r="E3218">
        <v>5943</v>
      </c>
      <c r="F3218" s="11">
        <v>-1058.49</v>
      </c>
      <c r="G3218" s="3">
        <v>43711</v>
      </c>
      <c r="H3218">
        <v>8719271879</v>
      </c>
      <c r="I3218" s="3">
        <v>43707</v>
      </c>
      <c r="J3218" s="3">
        <f t="shared" si="152"/>
        <v>43737</v>
      </c>
      <c r="K3218" t="s">
        <v>4</v>
      </c>
      <c r="L3218">
        <v>2019</v>
      </c>
      <c r="M3218">
        <v>12535</v>
      </c>
      <c r="N3218" s="3">
        <v>43819</v>
      </c>
      <c r="O3218" s="3">
        <v>43822</v>
      </c>
      <c r="P3218" s="7">
        <f t="shared" si="151"/>
        <v>85</v>
      </c>
      <c r="Q3218" s="8">
        <f t="shared" si="150"/>
        <v>-89971.65</v>
      </c>
      <c r="R3218" t="s">
        <v>161</v>
      </c>
    </row>
    <row r="3219" spans="1:18">
      <c r="A3219">
        <v>1</v>
      </c>
      <c r="B3219" t="s">
        <v>67</v>
      </c>
      <c r="C3219" t="s">
        <v>2</v>
      </c>
      <c r="D3219">
        <v>2019</v>
      </c>
      <c r="E3219">
        <v>4762</v>
      </c>
      <c r="F3219" s="11">
        <v>1058.49</v>
      </c>
      <c r="G3219" s="3">
        <v>43662</v>
      </c>
      <c r="H3219">
        <v>8719225801</v>
      </c>
      <c r="I3219" s="3">
        <v>43657</v>
      </c>
      <c r="J3219" s="3">
        <f t="shared" si="152"/>
        <v>43687</v>
      </c>
      <c r="K3219" t="s">
        <v>4</v>
      </c>
      <c r="L3219">
        <v>2019</v>
      </c>
      <c r="M3219">
        <v>12535</v>
      </c>
      <c r="N3219" s="3">
        <v>43819</v>
      </c>
      <c r="O3219" s="3">
        <v>43822</v>
      </c>
      <c r="P3219" s="7">
        <f t="shared" si="151"/>
        <v>135</v>
      </c>
      <c r="Q3219" s="8">
        <f t="shared" si="150"/>
        <v>142896.15</v>
      </c>
      <c r="R3219" t="s">
        <v>161</v>
      </c>
    </row>
    <row r="3220" spans="1:18">
      <c r="A3220">
        <v>1</v>
      </c>
      <c r="B3220" t="s">
        <v>67</v>
      </c>
      <c r="C3220" t="s">
        <v>2</v>
      </c>
      <c r="D3220">
        <v>2019</v>
      </c>
      <c r="E3220">
        <v>11091</v>
      </c>
      <c r="F3220" s="11">
        <v>1060.49</v>
      </c>
      <c r="G3220" s="3">
        <v>43802</v>
      </c>
      <c r="H3220">
        <v>8719345031</v>
      </c>
      <c r="I3220" s="3">
        <v>43797</v>
      </c>
      <c r="J3220" s="3">
        <f t="shared" si="152"/>
        <v>43827</v>
      </c>
      <c r="K3220" t="s">
        <v>4</v>
      </c>
      <c r="L3220">
        <v>2019</v>
      </c>
      <c r="M3220">
        <v>12535</v>
      </c>
      <c r="N3220" s="3">
        <v>43819</v>
      </c>
      <c r="O3220" s="3">
        <v>43822</v>
      </c>
      <c r="P3220" s="7">
        <f t="shared" si="151"/>
        <v>-5</v>
      </c>
      <c r="Q3220" s="8">
        <f t="shared" si="150"/>
        <v>-5302.45</v>
      </c>
      <c r="R3220" t="s">
        <v>161</v>
      </c>
    </row>
    <row r="3221" spans="1:18">
      <c r="A3221">
        <v>1</v>
      </c>
      <c r="B3221" t="s">
        <v>67</v>
      </c>
      <c r="C3221" t="s">
        <v>2</v>
      </c>
      <c r="D3221">
        <v>2019</v>
      </c>
      <c r="E3221">
        <v>11133</v>
      </c>
      <c r="F3221" s="11">
        <v>6498</v>
      </c>
      <c r="G3221" s="3">
        <v>43804</v>
      </c>
      <c r="H3221" t="s">
        <v>2989</v>
      </c>
      <c r="I3221" s="3">
        <v>43803</v>
      </c>
      <c r="J3221" s="3">
        <f t="shared" si="152"/>
        <v>43833</v>
      </c>
      <c r="K3221" t="s">
        <v>4</v>
      </c>
      <c r="L3221">
        <v>2019</v>
      </c>
      <c r="M3221">
        <v>12536</v>
      </c>
      <c r="N3221" s="3">
        <v>43819</v>
      </c>
      <c r="O3221" s="3">
        <v>43822</v>
      </c>
      <c r="P3221" s="7">
        <f t="shared" si="151"/>
        <v>-11</v>
      </c>
      <c r="Q3221" s="8">
        <f t="shared" si="150"/>
        <v>-71478</v>
      </c>
      <c r="R3221" t="s">
        <v>420</v>
      </c>
    </row>
    <row r="3222" spans="1:18">
      <c r="A3222">
        <v>1</v>
      </c>
      <c r="B3222" t="s">
        <v>67</v>
      </c>
      <c r="C3222" t="s">
        <v>2</v>
      </c>
      <c r="D3222">
        <v>2019</v>
      </c>
      <c r="E3222">
        <v>10694</v>
      </c>
      <c r="F3222" s="11">
        <v>1383.2</v>
      </c>
      <c r="G3222" s="3">
        <v>43780</v>
      </c>
      <c r="H3222" t="s">
        <v>1607</v>
      </c>
      <c r="I3222" s="3">
        <v>43748</v>
      </c>
      <c r="J3222" s="3">
        <f t="shared" si="152"/>
        <v>43778</v>
      </c>
      <c r="K3222" t="s">
        <v>4</v>
      </c>
      <c r="L3222">
        <v>2019</v>
      </c>
      <c r="M3222">
        <v>12537</v>
      </c>
      <c r="N3222" s="3">
        <v>43819</v>
      </c>
      <c r="O3222" s="3">
        <v>43822</v>
      </c>
      <c r="P3222" s="7">
        <f t="shared" si="151"/>
        <v>44</v>
      </c>
      <c r="Q3222" s="8">
        <f t="shared" si="150"/>
        <v>60860.800000000003</v>
      </c>
      <c r="R3222" t="s">
        <v>132</v>
      </c>
    </row>
    <row r="3223" spans="1:18">
      <c r="A3223">
        <v>1</v>
      </c>
      <c r="B3223" t="s">
        <v>67</v>
      </c>
      <c r="C3223" t="s">
        <v>2</v>
      </c>
      <c r="D3223">
        <v>2019</v>
      </c>
      <c r="E3223">
        <v>10803</v>
      </c>
      <c r="F3223" s="11">
        <v>7476.24</v>
      </c>
      <c r="G3223" s="3">
        <v>43784</v>
      </c>
      <c r="H3223" t="s">
        <v>2990</v>
      </c>
      <c r="I3223" s="3">
        <v>43769</v>
      </c>
      <c r="J3223" s="3">
        <f t="shared" si="152"/>
        <v>43799</v>
      </c>
      <c r="K3223" t="s">
        <v>4</v>
      </c>
      <c r="L3223">
        <v>2019</v>
      </c>
      <c r="M3223">
        <v>12538</v>
      </c>
      <c r="N3223" s="3">
        <v>43819</v>
      </c>
      <c r="O3223" s="3">
        <v>43822</v>
      </c>
      <c r="P3223" s="7">
        <f t="shared" si="151"/>
        <v>23</v>
      </c>
      <c r="Q3223" s="8">
        <f t="shared" si="150"/>
        <v>171953.52</v>
      </c>
      <c r="R3223" t="s">
        <v>166</v>
      </c>
    </row>
    <row r="3224" spans="1:18">
      <c r="A3224">
        <v>1</v>
      </c>
      <c r="B3224" t="s">
        <v>67</v>
      </c>
      <c r="C3224" t="s">
        <v>2</v>
      </c>
      <c r="D3224">
        <v>2019</v>
      </c>
      <c r="E3224">
        <v>11158</v>
      </c>
      <c r="F3224" s="11">
        <v>14183</v>
      </c>
      <c r="G3224" s="3">
        <v>43805</v>
      </c>
      <c r="H3224" t="s">
        <v>2991</v>
      </c>
      <c r="I3224" s="3">
        <v>43803</v>
      </c>
      <c r="J3224" s="3">
        <f t="shared" si="152"/>
        <v>43833</v>
      </c>
      <c r="K3224" t="s">
        <v>4</v>
      </c>
      <c r="L3224">
        <v>2019</v>
      </c>
      <c r="M3224">
        <v>12539</v>
      </c>
      <c r="N3224" s="3">
        <v>43819</v>
      </c>
      <c r="O3224" s="3">
        <v>43822</v>
      </c>
      <c r="P3224" s="7">
        <f t="shared" si="151"/>
        <v>-11</v>
      </c>
      <c r="Q3224" s="8">
        <f t="shared" si="150"/>
        <v>-156013</v>
      </c>
      <c r="R3224" t="s">
        <v>420</v>
      </c>
    </row>
    <row r="3225" spans="1:18">
      <c r="A3225">
        <v>1</v>
      </c>
      <c r="B3225" t="s">
        <v>67</v>
      </c>
      <c r="C3225" t="s">
        <v>2</v>
      </c>
      <c r="D3225">
        <v>2019</v>
      </c>
      <c r="E3225">
        <v>10803</v>
      </c>
      <c r="F3225" s="11">
        <v>4161.8999999999996</v>
      </c>
      <c r="G3225" s="3">
        <v>43784</v>
      </c>
      <c r="H3225" t="s">
        <v>2990</v>
      </c>
      <c r="I3225" s="3">
        <v>43769</v>
      </c>
      <c r="J3225" s="3">
        <f t="shared" si="152"/>
        <v>43799</v>
      </c>
      <c r="K3225" t="s">
        <v>4</v>
      </c>
      <c r="L3225">
        <v>2019</v>
      </c>
      <c r="M3225">
        <v>12540</v>
      </c>
      <c r="N3225" s="3">
        <v>43819</v>
      </c>
      <c r="O3225" s="3">
        <v>43822</v>
      </c>
      <c r="P3225" s="7">
        <f t="shared" si="151"/>
        <v>23</v>
      </c>
      <c r="Q3225" s="8">
        <f t="shared" si="150"/>
        <v>95723.7</v>
      </c>
      <c r="R3225" t="s">
        <v>166</v>
      </c>
    </row>
    <row r="3226" spans="1:18">
      <c r="A3226">
        <v>1</v>
      </c>
      <c r="B3226" t="s">
        <v>67</v>
      </c>
      <c r="C3226" t="s">
        <v>2</v>
      </c>
      <c r="D3226">
        <v>2019</v>
      </c>
      <c r="E3226">
        <v>11131</v>
      </c>
      <c r="F3226" s="11">
        <v>3016</v>
      </c>
      <c r="G3226" s="3">
        <v>43804</v>
      </c>
      <c r="H3226" t="s">
        <v>2992</v>
      </c>
      <c r="I3226" s="3">
        <v>43769</v>
      </c>
      <c r="J3226" s="3">
        <f t="shared" si="152"/>
        <v>43799</v>
      </c>
      <c r="K3226" t="s">
        <v>4</v>
      </c>
      <c r="L3226">
        <v>2019</v>
      </c>
      <c r="M3226">
        <v>12541</v>
      </c>
      <c r="N3226" s="3">
        <v>43819</v>
      </c>
      <c r="O3226" s="3">
        <v>43822</v>
      </c>
      <c r="P3226" s="7">
        <f t="shared" si="151"/>
        <v>23</v>
      </c>
      <c r="Q3226" s="8">
        <f t="shared" si="150"/>
        <v>69368</v>
      </c>
      <c r="R3226" t="s">
        <v>1676</v>
      </c>
    </row>
    <row r="3227" spans="1:18">
      <c r="A3227">
        <v>1</v>
      </c>
      <c r="B3227" t="s">
        <v>67</v>
      </c>
      <c r="C3227" t="s">
        <v>2</v>
      </c>
      <c r="D3227">
        <v>2019</v>
      </c>
      <c r="E3227">
        <v>11134</v>
      </c>
      <c r="F3227" s="11">
        <v>3682</v>
      </c>
      <c r="G3227" s="3">
        <v>43804</v>
      </c>
      <c r="H3227" t="s">
        <v>2993</v>
      </c>
      <c r="I3227" s="3">
        <v>43803</v>
      </c>
      <c r="J3227" s="3">
        <f t="shared" si="152"/>
        <v>43833</v>
      </c>
      <c r="K3227" t="s">
        <v>4</v>
      </c>
      <c r="L3227">
        <v>2019</v>
      </c>
      <c r="M3227">
        <v>12542</v>
      </c>
      <c r="N3227" s="3">
        <v>43819</v>
      </c>
      <c r="O3227" s="3">
        <v>43822</v>
      </c>
      <c r="P3227" s="7">
        <f t="shared" si="151"/>
        <v>-11</v>
      </c>
      <c r="Q3227" s="8">
        <f t="shared" si="150"/>
        <v>-40502</v>
      </c>
      <c r="R3227" t="s">
        <v>420</v>
      </c>
    </row>
    <row r="3228" spans="1:18">
      <c r="A3228">
        <v>1</v>
      </c>
      <c r="B3228" t="s">
        <v>67</v>
      </c>
      <c r="C3228" t="s">
        <v>33</v>
      </c>
      <c r="D3228">
        <v>2019</v>
      </c>
      <c r="E3228">
        <v>11177</v>
      </c>
      <c r="F3228" s="11">
        <v>7418.5</v>
      </c>
      <c r="G3228" s="3">
        <v>43808</v>
      </c>
      <c r="H3228">
        <v>10</v>
      </c>
      <c r="I3228" s="3">
        <v>43805</v>
      </c>
      <c r="J3228" s="3">
        <f t="shared" si="152"/>
        <v>43835</v>
      </c>
      <c r="K3228" t="s">
        <v>4</v>
      </c>
      <c r="L3228">
        <v>2019</v>
      </c>
      <c r="M3228">
        <v>12543</v>
      </c>
      <c r="N3228" s="3">
        <v>43819</v>
      </c>
      <c r="O3228" s="3">
        <v>43822</v>
      </c>
      <c r="P3228" s="7">
        <f t="shared" si="151"/>
        <v>-13</v>
      </c>
      <c r="Q3228" s="8">
        <f t="shared" si="150"/>
        <v>-96440.5</v>
      </c>
      <c r="R3228" t="s">
        <v>418</v>
      </c>
    </row>
    <row r="3229" spans="1:18">
      <c r="A3229">
        <v>1</v>
      </c>
      <c r="B3229" t="s">
        <v>67</v>
      </c>
      <c r="C3229" t="s">
        <v>126</v>
      </c>
      <c r="D3229">
        <v>2019</v>
      </c>
      <c r="E3229">
        <v>11008</v>
      </c>
      <c r="F3229" s="11">
        <v>4567.68</v>
      </c>
      <c r="G3229" s="3">
        <v>43791</v>
      </c>
      <c r="H3229" t="s">
        <v>2994</v>
      </c>
      <c r="I3229" s="3">
        <v>43788</v>
      </c>
      <c r="J3229" s="3">
        <f t="shared" si="152"/>
        <v>43818</v>
      </c>
      <c r="K3229" t="s">
        <v>4</v>
      </c>
      <c r="L3229">
        <v>2019</v>
      </c>
      <c r="M3229">
        <v>12544</v>
      </c>
      <c r="N3229" s="3">
        <v>43819</v>
      </c>
      <c r="O3229" s="3">
        <v>43822</v>
      </c>
      <c r="P3229" s="7">
        <f t="shared" si="151"/>
        <v>4</v>
      </c>
      <c r="Q3229" s="8">
        <f t="shared" si="150"/>
        <v>18270.72</v>
      </c>
      <c r="R3229" t="s">
        <v>2995</v>
      </c>
    </row>
    <row r="3230" spans="1:18">
      <c r="A3230">
        <v>1</v>
      </c>
      <c r="B3230" t="s">
        <v>67</v>
      </c>
      <c r="C3230" t="s">
        <v>2</v>
      </c>
      <c r="D3230">
        <v>2019</v>
      </c>
      <c r="E3230">
        <v>10811</v>
      </c>
      <c r="F3230" s="11">
        <v>10409.1</v>
      </c>
      <c r="G3230" s="3">
        <v>43787</v>
      </c>
      <c r="H3230" t="s">
        <v>2996</v>
      </c>
      <c r="I3230" s="3">
        <v>43769</v>
      </c>
      <c r="J3230" s="3">
        <f t="shared" si="152"/>
        <v>43799</v>
      </c>
      <c r="K3230" t="s">
        <v>4</v>
      </c>
      <c r="L3230">
        <v>2019</v>
      </c>
      <c r="M3230">
        <v>12545</v>
      </c>
      <c r="N3230" s="3">
        <v>43819</v>
      </c>
      <c r="O3230" s="3">
        <v>43822</v>
      </c>
      <c r="P3230" s="7">
        <f t="shared" si="151"/>
        <v>23</v>
      </c>
      <c r="Q3230" s="8">
        <f t="shared" si="150"/>
        <v>239409.30000000002</v>
      </c>
      <c r="R3230" t="s">
        <v>2984</v>
      </c>
    </row>
    <row r="3231" spans="1:18">
      <c r="A3231">
        <v>1</v>
      </c>
      <c r="B3231" t="s">
        <v>67</v>
      </c>
      <c r="C3231" t="s">
        <v>2</v>
      </c>
      <c r="D3231">
        <v>2019</v>
      </c>
      <c r="E3231">
        <v>10811</v>
      </c>
      <c r="F3231" s="11">
        <v>10409.1</v>
      </c>
      <c r="G3231" s="3">
        <v>43787</v>
      </c>
      <c r="H3231" t="s">
        <v>2996</v>
      </c>
      <c r="I3231" s="3">
        <v>43769</v>
      </c>
      <c r="J3231" s="3">
        <f t="shared" si="152"/>
        <v>43799</v>
      </c>
      <c r="K3231" t="s">
        <v>4</v>
      </c>
      <c r="L3231">
        <v>2019</v>
      </c>
      <c r="M3231">
        <v>12546</v>
      </c>
      <c r="N3231" s="3">
        <v>43819</v>
      </c>
      <c r="O3231" s="3">
        <v>43822</v>
      </c>
      <c r="P3231" s="7">
        <f t="shared" si="151"/>
        <v>23</v>
      </c>
      <c r="Q3231" s="8">
        <f t="shared" si="150"/>
        <v>239409.30000000002</v>
      </c>
      <c r="R3231" t="s">
        <v>2984</v>
      </c>
    </row>
    <row r="3232" spans="1:18">
      <c r="A3232">
        <v>1</v>
      </c>
      <c r="B3232" t="s">
        <v>67</v>
      </c>
      <c r="C3232" t="s">
        <v>2</v>
      </c>
      <c r="D3232">
        <v>2019</v>
      </c>
      <c r="E3232">
        <v>11145</v>
      </c>
      <c r="F3232" s="11">
        <v>333.15</v>
      </c>
      <c r="G3232" s="3">
        <v>43805</v>
      </c>
      <c r="H3232" t="s">
        <v>2997</v>
      </c>
      <c r="I3232" s="3">
        <v>43799</v>
      </c>
      <c r="J3232" s="3">
        <f t="shared" si="152"/>
        <v>43829</v>
      </c>
      <c r="K3232" t="s">
        <v>4</v>
      </c>
      <c r="L3232">
        <v>2019</v>
      </c>
      <c r="M3232">
        <v>12547</v>
      </c>
      <c r="N3232" s="3">
        <v>43819</v>
      </c>
      <c r="O3232" s="3">
        <v>43822</v>
      </c>
      <c r="P3232" s="7">
        <f t="shared" si="151"/>
        <v>-7</v>
      </c>
      <c r="Q3232" s="8">
        <f t="shared" si="150"/>
        <v>-2332.0499999999997</v>
      </c>
      <c r="R3232" t="s">
        <v>1653</v>
      </c>
    </row>
    <row r="3233" spans="1:18">
      <c r="A3233">
        <v>1</v>
      </c>
      <c r="B3233" t="s">
        <v>67</v>
      </c>
      <c r="C3233" t="s">
        <v>2</v>
      </c>
      <c r="D3233">
        <v>2019</v>
      </c>
      <c r="E3233">
        <v>11145</v>
      </c>
      <c r="F3233" s="11">
        <v>333.15</v>
      </c>
      <c r="G3233" s="3">
        <v>43805</v>
      </c>
      <c r="H3233" t="s">
        <v>2997</v>
      </c>
      <c r="I3233" s="3">
        <v>43799</v>
      </c>
      <c r="J3233" s="3">
        <f t="shared" si="152"/>
        <v>43829</v>
      </c>
      <c r="K3233" t="s">
        <v>4</v>
      </c>
      <c r="L3233">
        <v>2019</v>
      </c>
      <c r="M3233">
        <v>12548</v>
      </c>
      <c r="N3233" s="3">
        <v>43819</v>
      </c>
      <c r="O3233" s="3">
        <v>43822</v>
      </c>
      <c r="P3233" s="7">
        <f t="shared" si="151"/>
        <v>-7</v>
      </c>
      <c r="Q3233" s="8">
        <f t="shared" si="150"/>
        <v>-2332.0499999999997</v>
      </c>
      <c r="R3233" t="s">
        <v>1653</v>
      </c>
    </row>
    <row r="3234" spans="1:18">
      <c r="A3234">
        <v>1</v>
      </c>
      <c r="B3234" t="s">
        <v>67</v>
      </c>
      <c r="C3234" t="s">
        <v>2</v>
      </c>
      <c r="D3234">
        <v>2019</v>
      </c>
      <c r="E3234">
        <v>11130</v>
      </c>
      <c r="F3234" s="11">
        <v>10832</v>
      </c>
      <c r="G3234" s="3">
        <v>43804</v>
      </c>
      <c r="H3234" s="2">
        <v>43800</v>
      </c>
      <c r="I3234" s="3">
        <v>43801</v>
      </c>
      <c r="J3234" s="3">
        <f t="shared" si="152"/>
        <v>43831</v>
      </c>
      <c r="K3234" t="s">
        <v>4</v>
      </c>
      <c r="L3234">
        <v>2019</v>
      </c>
      <c r="M3234">
        <v>12549</v>
      </c>
      <c r="N3234" s="3">
        <v>43819</v>
      </c>
      <c r="O3234" s="3">
        <v>43822</v>
      </c>
      <c r="P3234" s="7">
        <f t="shared" si="151"/>
        <v>-9</v>
      </c>
      <c r="Q3234" s="8">
        <f t="shared" si="150"/>
        <v>-97488</v>
      </c>
      <c r="R3234" t="s">
        <v>179</v>
      </c>
    </row>
    <row r="3235" spans="1:18">
      <c r="A3235">
        <v>1</v>
      </c>
      <c r="B3235" t="s">
        <v>67</v>
      </c>
      <c r="C3235" t="s">
        <v>2</v>
      </c>
      <c r="D3235">
        <v>2019</v>
      </c>
      <c r="E3235">
        <v>10228</v>
      </c>
      <c r="F3235" s="11">
        <v>10011.41</v>
      </c>
      <c r="G3235" s="3">
        <v>43759</v>
      </c>
      <c r="H3235" t="s">
        <v>2998</v>
      </c>
      <c r="I3235" s="3">
        <v>43738</v>
      </c>
      <c r="J3235" s="3">
        <f t="shared" si="152"/>
        <v>43768</v>
      </c>
      <c r="K3235" t="s">
        <v>4</v>
      </c>
      <c r="L3235">
        <v>2019</v>
      </c>
      <c r="M3235">
        <v>12550</v>
      </c>
      <c r="N3235" s="3">
        <v>43819</v>
      </c>
      <c r="O3235" s="3">
        <v>43822</v>
      </c>
      <c r="P3235" s="7">
        <f t="shared" si="151"/>
        <v>54</v>
      </c>
      <c r="Q3235" s="8">
        <f t="shared" si="150"/>
        <v>540616.14</v>
      </c>
      <c r="R3235" t="s">
        <v>2984</v>
      </c>
    </row>
    <row r="3236" spans="1:18">
      <c r="A3236">
        <v>1</v>
      </c>
      <c r="B3236" t="s">
        <v>67</v>
      </c>
      <c r="C3236" t="s">
        <v>2</v>
      </c>
      <c r="D3236">
        <v>2019</v>
      </c>
      <c r="E3236">
        <v>10228</v>
      </c>
      <c r="F3236" s="11">
        <v>10011.41</v>
      </c>
      <c r="G3236" s="3">
        <v>43759</v>
      </c>
      <c r="H3236" t="s">
        <v>2998</v>
      </c>
      <c r="I3236" s="3">
        <v>43738</v>
      </c>
      <c r="J3236" s="3">
        <f t="shared" si="152"/>
        <v>43768</v>
      </c>
      <c r="K3236" t="s">
        <v>4</v>
      </c>
      <c r="L3236">
        <v>2019</v>
      </c>
      <c r="M3236">
        <v>12551</v>
      </c>
      <c r="N3236" s="3">
        <v>43819</v>
      </c>
      <c r="O3236" s="3">
        <v>43822</v>
      </c>
      <c r="P3236" s="7">
        <f t="shared" si="151"/>
        <v>54</v>
      </c>
      <c r="Q3236" s="8">
        <f t="shared" si="150"/>
        <v>540616.14</v>
      </c>
      <c r="R3236" t="s">
        <v>2984</v>
      </c>
    </row>
    <row r="3237" spans="1:18">
      <c r="A3237">
        <v>1</v>
      </c>
      <c r="B3237" t="s">
        <v>67</v>
      </c>
      <c r="C3237" t="s">
        <v>2</v>
      </c>
      <c r="D3237">
        <v>2019</v>
      </c>
      <c r="E3237">
        <v>10974</v>
      </c>
      <c r="F3237" s="11">
        <v>149672.6</v>
      </c>
      <c r="G3237" s="3">
        <v>43789</v>
      </c>
      <c r="H3237" t="s">
        <v>2999</v>
      </c>
      <c r="I3237" s="3">
        <v>43769</v>
      </c>
      <c r="J3237" s="3">
        <f t="shared" si="152"/>
        <v>43799</v>
      </c>
      <c r="K3237" t="s">
        <v>4</v>
      </c>
      <c r="L3237">
        <v>2019</v>
      </c>
      <c r="M3237">
        <v>12552</v>
      </c>
      <c r="N3237" s="3">
        <v>43819</v>
      </c>
      <c r="O3237" s="3">
        <v>43822</v>
      </c>
      <c r="P3237" s="7">
        <f t="shared" si="151"/>
        <v>23</v>
      </c>
      <c r="Q3237" s="8">
        <f t="shared" si="150"/>
        <v>3442469.8000000003</v>
      </c>
      <c r="R3237" t="s">
        <v>1537</v>
      </c>
    </row>
    <row r="3238" spans="1:18">
      <c r="A3238">
        <v>1</v>
      </c>
      <c r="B3238" t="s">
        <v>67</v>
      </c>
      <c r="C3238" t="s">
        <v>2</v>
      </c>
      <c r="D3238">
        <v>2019</v>
      </c>
      <c r="E3238">
        <v>10727</v>
      </c>
      <c r="F3238" s="11">
        <v>594.89</v>
      </c>
      <c r="G3238" s="3">
        <v>43781</v>
      </c>
      <c r="H3238" t="s">
        <v>3000</v>
      </c>
      <c r="I3238" s="3">
        <v>43773</v>
      </c>
      <c r="J3238" s="3">
        <f t="shared" si="152"/>
        <v>43803</v>
      </c>
      <c r="K3238" t="s">
        <v>4</v>
      </c>
      <c r="L3238">
        <v>2019</v>
      </c>
      <c r="M3238">
        <v>12569</v>
      </c>
      <c r="N3238" s="3">
        <v>43822</v>
      </c>
      <c r="O3238" s="3">
        <v>43822</v>
      </c>
      <c r="P3238" s="7">
        <f t="shared" si="151"/>
        <v>19</v>
      </c>
      <c r="Q3238" s="8">
        <f t="shared" si="150"/>
        <v>11302.91</v>
      </c>
      <c r="R3238" t="s">
        <v>1584</v>
      </c>
    </row>
    <row r="3239" spans="1:18">
      <c r="A3239">
        <v>1</v>
      </c>
      <c r="B3239" t="s">
        <v>67</v>
      </c>
      <c r="C3239" t="s">
        <v>2</v>
      </c>
      <c r="D3239">
        <v>2019</v>
      </c>
      <c r="E3239">
        <v>10727</v>
      </c>
      <c r="F3239" s="11">
        <v>594.89</v>
      </c>
      <c r="G3239" s="3">
        <v>43781</v>
      </c>
      <c r="H3239" t="s">
        <v>3000</v>
      </c>
      <c r="I3239" s="3">
        <v>43773</v>
      </c>
      <c r="J3239" s="3">
        <f t="shared" si="152"/>
        <v>43803</v>
      </c>
      <c r="K3239" t="s">
        <v>4</v>
      </c>
      <c r="L3239">
        <v>2019</v>
      </c>
      <c r="M3239">
        <v>12570</v>
      </c>
      <c r="N3239" s="3">
        <v>43822</v>
      </c>
      <c r="O3239" s="3">
        <v>43822</v>
      </c>
      <c r="P3239" s="7">
        <f t="shared" si="151"/>
        <v>19</v>
      </c>
      <c r="Q3239" s="8">
        <f t="shared" si="150"/>
        <v>11302.91</v>
      </c>
      <c r="R3239" t="s">
        <v>1584</v>
      </c>
    </row>
    <row r="3240" spans="1:18">
      <c r="A3240">
        <v>1</v>
      </c>
      <c r="B3240" t="s">
        <v>67</v>
      </c>
      <c r="C3240" t="s">
        <v>2</v>
      </c>
      <c r="D3240">
        <v>2019</v>
      </c>
      <c r="E3240">
        <v>6719</v>
      </c>
      <c r="F3240" s="11">
        <v>2518.8200000000002</v>
      </c>
      <c r="G3240" s="3">
        <v>43748</v>
      </c>
      <c r="H3240" t="s">
        <v>427</v>
      </c>
      <c r="I3240" s="3">
        <v>43724</v>
      </c>
      <c r="J3240" s="3">
        <f t="shared" si="152"/>
        <v>43754</v>
      </c>
      <c r="K3240" t="s">
        <v>4</v>
      </c>
      <c r="L3240">
        <v>2019</v>
      </c>
      <c r="M3240">
        <v>12571</v>
      </c>
      <c r="N3240" s="3">
        <v>43822</v>
      </c>
      <c r="O3240" s="3">
        <v>43822</v>
      </c>
      <c r="P3240" s="7">
        <f t="shared" si="151"/>
        <v>68</v>
      </c>
      <c r="Q3240" s="8">
        <f t="shared" si="150"/>
        <v>171279.76</v>
      </c>
      <c r="R3240" t="s">
        <v>3001</v>
      </c>
    </row>
    <row r="3241" spans="1:18">
      <c r="A3241">
        <v>1</v>
      </c>
      <c r="B3241" t="s">
        <v>67</v>
      </c>
      <c r="C3241" t="s">
        <v>2</v>
      </c>
      <c r="D3241">
        <v>2019</v>
      </c>
      <c r="E3241">
        <v>6748</v>
      </c>
      <c r="F3241" s="11">
        <v>1219.0899999999999</v>
      </c>
      <c r="G3241" s="3">
        <v>43749</v>
      </c>
      <c r="H3241" t="s">
        <v>3002</v>
      </c>
      <c r="I3241" s="3">
        <v>43553</v>
      </c>
      <c r="J3241" s="3">
        <f t="shared" si="152"/>
        <v>43583</v>
      </c>
      <c r="K3241" t="s">
        <v>4</v>
      </c>
      <c r="L3241">
        <v>2019</v>
      </c>
      <c r="M3241">
        <v>12572</v>
      </c>
      <c r="N3241" s="3">
        <v>43822</v>
      </c>
      <c r="O3241" s="3">
        <v>43829</v>
      </c>
      <c r="P3241" s="7">
        <f t="shared" si="151"/>
        <v>246</v>
      </c>
      <c r="Q3241" s="8">
        <f t="shared" si="150"/>
        <v>299896.13999999996</v>
      </c>
      <c r="R3241" t="s">
        <v>737</v>
      </c>
    </row>
    <row r="3242" spans="1:18">
      <c r="A3242">
        <v>1</v>
      </c>
      <c r="B3242" t="s">
        <v>67</v>
      </c>
      <c r="C3242" t="s">
        <v>2</v>
      </c>
      <c r="D3242">
        <v>2019</v>
      </c>
      <c r="E3242">
        <v>6749</v>
      </c>
      <c r="F3242" s="11">
        <v>39.29</v>
      </c>
      <c r="G3242" s="3">
        <v>43749</v>
      </c>
      <c r="H3242" t="s">
        <v>3003</v>
      </c>
      <c r="I3242" s="3">
        <v>43553</v>
      </c>
      <c r="J3242" s="3">
        <f t="shared" si="152"/>
        <v>43583</v>
      </c>
      <c r="K3242" t="s">
        <v>4</v>
      </c>
      <c r="L3242">
        <v>2019</v>
      </c>
      <c r="M3242">
        <v>12572</v>
      </c>
      <c r="N3242" s="3">
        <v>43822</v>
      </c>
      <c r="O3242" s="3">
        <v>43829</v>
      </c>
      <c r="P3242" s="7">
        <f t="shared" si="151"/>
        <v>246</v>
      </c>
      <c r="Q3242" s="8">
        <f t="shared" si="150"/>
        <v>9665.34</v>
      </c>
      <c r="R3242" t="s">
        <v>737</v>
      </c>
    </row>
    <row r="3243" spans="1:18">
      <c r="A3243">
        <v>1</v>
      </c>
      <c r="B3243" t="s">
        <v>67</v>
      </c>
      <c r="C3243" t="s">
        <v>2</v>
      </c>
      <c r="D3243">
        <v>2019</v>
      </c>
      <c r="E3243">
        <v>6750</v>
      </c>
      <c r="F3243" s="11">
        <v>25082.26</v>
      </c>
      <c r="G3243" s="3">
        <v>43749</v>
      </c>
      <c r="H3243" t="s">
        <v>3004</v>
      </c>
      <c r="I3243" s="3">
        <v>43553</v>
      </c>
      <c r="J3243" s="3">
        <f t="shared" si="152"/>
        <v>43583</v>
      </c>
      <c r="K3243" t="s">
        <v>4</v>
      </c>
      <c r="L3243">
        <v>2019</v>
      </c>
      <c r="M3243">
        <v>12572</v>
      </c>
      <c r="N3243" s="3">
        <v>43822</v>
      </c>
      <c r="O3243" s="3">
        <v>43829</v>
      </c>
      <c r="P3243" s="7">
        <f t="shared" si="151"/>
        <v>246</v>
      </c>
      <c r="Q3243" s="8">
        <f t="shared" si="150"/>
        <v>6170235.96</v>
      </c>
      <c r="R3243" t="s">
        <v>737</v>
      </c>
    </row>
    <row r="3244" spans="1:18">
      <c r="A3244">
        <v>1</v>
      </c>
      <c r="B3244" t="s">
        <v>67</v>
      </c>
      <c r="C3244" t="s">
        <v>2</v>
      </c>
      <c r="D3244">
        <v>2019</v>
      </c>
      <c r="E3244">
        <v>6751</v>
      </c>
      <c r="F3244" s="11">
        <v>381.92</v>
      </c>
      <c r="G3244" s="3">
        <v>43749</v>
      </c>
      <c r="H3244" t="s">
        <v>3005</v>
      </c>
      <c r="I3244" s="3">
        <v>43553</v>
      </c>
      <c r="J3244" s="3">
        <f t="shared" si="152"/>
        <v>43583</v>
      </c>
      <c r="K3244" t="s">
        <v>4</v>
      </c>
      <c r="L3244">
        <v>2019</v>
      </c>
      <c r="M3244">
        <v>12572</v>
      </c>
      <c r="N3244" s="3">
        <v>43822</v>
      </c>
      <c r="O3244" s="3">
        <v>43829</v>
      </c>
      <c r="P3244" s="7">
        <f t="shared" si="151"/>
        <v>246</v>
      </c>
      <c r="Q3244" s="8">
        <f t="shared" si="150"/>
        <v>93952.320000000007</v>
      </c>
      <c r="R3244" t="s">
        <v>737</v>
      </c>
    </row>
    <row r="3245" spans="1:18">
      <c r="A3245">
        <v>1</v>
      </c>
      <c r="B3245" t="s">
        <v>67</v>
      </c>
      <c r="C3245" t="s">
        <v>2</v>
      </c>
      <c r="D3245">
        <v>2019</v>
      </c>
      <c r="E3245">
        <v>6752</v>
      </c>
      <c r="F3245" s="11">
        <v>305.2</v>
      </c>
      <c r="G3245" s="3">
        <v>43749</v>
      </c>
      <c r="H3245" t="s">
        <v>3006</v>
      </c>
      <c r="I3245" s="3">
        <v>43553</v>
      </c>
      <c r="J3245" s="3">
        <f t="shared" si="152"/>
        <v>43583</v>
      </c>
      <c r="K3245" t="s">
        <v>4</v>
      </c>
      <c r="L3245">
        <v>2019</v>
      </c>
      <c r="M3245">
        <v>12572</v>
      </c>
      <c r="N3245" s="3">
        <v>43822</v>
      </c>
      <c r="O3245" s="3">
        <v>43829</v>
      </c>
      <c r="P3245" s="7">
        <f t="shared" si="151"/>
        <v>246</v>
      </c>
      <c r="Q3245" s="8">
        <f t="shared" si="150"/>
        <v>75079.199999999997</v>
      </c>
      <c r="R3245" t="s">
        <v>737</v>
      </c>
    </row>
    <row r="3246" spans="1:18">
      <c r="A3246">
        <v>1</v>
      </c>
      <c r="B3246" t="s">
        <v>67</v>
      </c>
      <c r="C3246" t="s">
        <v>2</v>
      </c>
      <c r="D3246">
        <v>2019</v>
      </c>
      <c r="E3246">
        <v>6753</v>
      </c>
      <c r="F3246" s="11">
        <v>255.75</v>
      </c>
      <c r="G3246" s="3">
        <v>43749</v>
      </c>
      <c r="H3246" t="s">
        <v>3007</v>
      </c>
      <c r="I3246" s="3">
        <v>43553</v>
      </c>
      <c r="J3246" s="3">
        <f t="shared" si="152"/>
        <v>43583</v>
      </c>
      <c r="K3246" t="s">
        <v>4</v>
      </c>
      <c r="L3246">
        <v>2019</v>
      </c>
      <c r="M3246">
        <v>12572</v>
      </c>
      <c r="N3246" s="3">
        <v>43822</v>
      </c>
      <c r="O3246" s="3">
        <v>43829</v>
      </c>
      <c r="P3246" s="7">
        <f t="shared" si="151"/>
        <v>246</v>
      </c>
      <c r="Q3246" s="8">
        <f t="shared" si="150"/>
        <v>62914.5</v>
      </c>
      <c r="R3246" t="s">
        <v>737</v>
      </c>
    </row>
    <row r="3247" spans="1:18">
      <c r="A3247">
        <v>1</v>
      </c>
      <c r="B3247" t="s">
        <v>67</v>
      </c>
      <c r="C3247" t="s">
        <v>2</v>
      </c>
      <c r="D3247">
        <v>2019</v>
      </c>
      <c r="E3247">
        <v>6754</v>
      </c>
      <c r="F3247" s="11">
        <v>721.22</v>
      </c>
      <c r="G3247" s="3">
        <v>43749</v>
      </c>
      <c r="H3247" t="s">
        <v>3008</v>
      </c>
      <c r="I3247" s="3">
        <v>43553</v>
      </c>
      <c r="J3247" s="3">
        <f t="shared" si="152"/>
        <v>43583</v>
      </c>
      <c r="K3247" t="s">
        <v>4</v>
      </c>
      <c r="L3247">
        <v>2019</v>
      </c>
      <c r="M3247">
        <v>12572</v>
      </c>
      <c r="N3247" s="3">
        <v>43822</v>
      </c>
      <c r="O3247" s="3">
        <v>43829</v>
      </c>
      <c r="P3247" s="7">
        <f t="shared" si="151"/>
        <v>246</v>
      </c>
      <c r="Q3247" s="8">
        <f t="shared" si="150"/>
        <v>177420.12</v>
      </c>
      <c r="R3247" t="s">
        <v>737</v>
      </c>
    </row>
    <row r="3248" spans="1:18">
      <c r="A3248">
        <v>1</v>
      </c>
      <c r="B3248" t="s">
        <v>67</v>
      </c>
      <c r="C3248" t="s">
        <v>2</v>
      </c>
      <c r="D3248">
        <v>2019</v>
      </c>
      <c r="E3248">
        <v>6755</v>
      </c>
      <c r="F3248" s="11">
        <v>721.22</v>
      </c>
      <c r="G3248" s="3">
        <v>43749</v>
      </c>
      <c r="H3248" t="s">
        <v>3009</v>
      </c>
      <c r="I3248" s="3">
        <v>43553</v>
      </c>
      <c r="J3248" s="3">
        <f t="shared" si="152"/>
        <v>43583</v>
      </c>
      <c r="K3248" t="s">
        <v>4</v>
      </c>
      <c r="L3248">
        <v>2019</v>
      </c>
      <c r="M3248">
        <v>12572</v>
      </c>
      <c r="N3248" s="3">
        <v>43822</v>
      </c>
      <c r="O3248" s="3">
        <v>43829</v>
      </c>
      <c r="P3248" s="7">
        <f t="shared" si="151"/>
        <v>246</v>
      </c>
      <c r="Q3248" s="8">
        <f t="shared" si="150"/>
        <v>177420.12</v>
      </c>
      <c r="R3248" t="s">
        <v>737</v>
      </c>
    </row>
    <row r="3249" spans="1:18">
      <c r="A3249">
        <v>1</v>
      </c>
      <c r="B3249" t="s">
        <v>67</v>
      </c>
      <c r="C3249" t="s">
        <v>2</v>
      </c>
      <c r="D3249">
        <v>2019</v>
      </c>
      <c r="E3249">
        <v>6756</v>
      </c>
      <c r="F3249" s="11">
        <v>2178.9899999999998</v>
      </c>
      <c r="G3249" s="3">
        <v>43749</v>
      </c>
      <c r="H3249" t="s">
        <v>3010</v>
      </c>
      <c r="I3249" s="3">
        <v>43553</v>
      </c>
      <c r="J3249" s="3">
        <f t="shared" si="152"/>
        <v>43583</v>
      </c>
      <c r="K3249" t="s">
        <v>4</v>
      </c>
      <c r="L3249">
        <v>2019</v>
      </c>
      <c r="M3249">
        <v>12572</v>
      </c>
      <c r="N3249" s="3">
        <v>43822</v>
      </c>
      <c r="O3249" s="3">
        <v>43829</v>
      </c>
      <c r="P3249" s="7">
        <f t="shared" si="151"/>
        <v>246</v>
      </c>
      <c r="Q3249" s="8">
        <f t="shared" si="150"/>
        <v>536031.53999999992</v>
      </c>
      <c r="R3249" t="s">
        <v>737</v>
      </c>
    </row>
    <row r="3250" spans="1:18">
      <c r="A3250">
        <v>1</v>
      </c>
      <c r="B3250" t="s">
        <v>67</v>
      </c>
      <c r="C3250" t="s">
        <v>2</v>
      </c>
      <c r="D3250">
        <v>2019</v>
      </c>
      <c r="E3250">
        <v>6757</v>
      </c>
      <c r="F3250" s="11">
        <v>293.26</v>
      </c>
      <c r="G3250" s="3">
        <v>43749</v>
      </c>
      <c r="H3250" t="s">
        <v>3011</v>
      </c>
      <c r="I3250" s="3">
        <v>43553</v>
      </c>
      <c r="J3250" s="3">
        <f t="shared" si="152"/>
        <v>43583</v>
      </c>
      <c r="K3250" t="s">
        <v>4</v>
      </c>
      <c r="L3250">
        <v>2019</v>
      </c>
      <c r="M3250">
        <v>12572</v>
      </c>
      <c r="N3250" s="3">
        <v>43822</v>
      </c>
      <c r="O3250" s="3">
        <v>43829</v>
      </c>
      <c r="P3250" s="7">
        <f t="shared" si="151"/>
        <v>246</v>
      </c>
      <c r="Q3250" s="8">
        <f t="shared" ref="Q3250:Q3313" si="153">P3250*F3250</f>
        <v>72141.959999999992</v>
      </c>
      <c r="R3250" t="s">
        <v>737</v>
      </c>
    </row>
    <row r="3251" spans="1:18">
      <c r="A3251">
        <v>1</v>
      </c>
      <c r="B3251" t="s">
        <v>67</v>
      </c>
      <c r="C3251" t="s">
        <v>2</v>
      </c>
      <c r="D3251">
        <v>2019</v>
      </c>
      <c r="E3251">
        <v>6758</v>
      </c>
      <c r="F3251" s="11">
        <v>721.22</v>
      </c>
      <c r="G3251" s="3">
        <v>43749</v>
      </c>
      <c r="H3251" t="s">
        <v>3012</v>
      </c>
      <c r="I3251" s="3">
        <v>43553</v>
      </c>
      <c r="J3251" s="3">
        <f t="shared" si="152"/>
        <v>43583</v>
      </c>
      <c r="K3251" t="s">
        <v>4</v>
      </c>
      <c r="L3251">
        <v>2019</v>
      </c>
      <c r="M3251">
        <v>12572</v>
      </c>
      <c r="N3251" s="3">
        <v>43822</v>
      </c>
      <c r="O3251" s="3">
        <v>43829</v>
      </c>
      <c r="P3251" s="7">
        <f t="shared" si="151"/>
        <v>246</v>
      </c>
      <c r="Q3251" s="8">
        <f t="shared" si="153"/>
        <v>177420.12</v>
      </c>
      <c r="R3251" t="s">
        <v>737</v>
      </c>
    </row>
    <row r="3252" spans="1:18">
      <c r="A3252">
        <v>1</v>
      </c>
      <c r="B3252" t="s">
        <v>67</v>
      </c>
      <c r="C3252" t="s">
        <v>2</v>
      </c>
      <c r="D3252">
        <v>2019</v>
      </c>
      <c r="E3252">
        <v>6759</v>
      </c>
      <c r="F3252" s="11">
        <v>509.8</v>
      </c>
      <c r="G3252" s="3">
        <v>43749</v>
      </c>
      <c r="H3252" t="s">
        <v>3013</v>
      </c>
      <c r="I3252" s="3">
        <v>43553</v>
      </c>
      <c r="J3252" s="3">
        <f t="shared" si="152"/>
        <v>43583</v>
      </c>
      <c r="K3252" t="s">
        <v>4</v>
      </c>
      <c r="L3252">
        <v>2019</v>
      </c>
      <c r="M3252">
        <v>12572</v>
      </c>
      <c r="N3252" s="3">
        <v>43822</v>
      </c>
      <c r="O3252" s="3">
        <v>43829</v>
      </c>
      <c r="P3252" s="7">
        <f t="shared" si="151"/>
        <v>246</v>
      </c>
      <c r="Q3252" s="8">
        <f t="shared" si="153"/>
        <v>125410.8</v>
      </c>
      <c r="R3252" t="s">
        <v>737</v>
      </c>
    </row>
    <row r="3253" spans="1:18">
      <c r="A3253">
        <v>1</v>
      </c>
      <c r="B3253" t="s">
        <v>67</v>
      </c>
      <c r="C3253" t="s">
        <v>2</v>
      </c>
      <c r="D3253">
        <v>2019</v>
      </c>
      <c r="E3253">
        <v>6760</v>
      </c>
      <c r="F3253" s="11">
        <v>1294.0999999999999</v>
      </c>
      <c r="G3253" s="3">
        <v>43749</v>
      </c>
      <c r="H3253" t="s">
        <v>3014</v>
      </c>
      <c r="I3253" s="3">
        <v>43553</v>
      </c>
      <c r="J3253" s="3">
        <f t="shared" si="152"/>
        <v>43583</v>
      </c>
      <c r="K3253" t="s">
        <v>4</v>
      </c>
      <c r="L3253">
        <v>2019</v>
      </c>
      <c r="M3253">
        <v>12572</v>
      </c>
      <c r="N3253" s="3">
        <v>43822</v>
      </c>
      <c r="O3253" s="3">
        <v>43829</v>
      </c>
      <c r="P3253" s="7">
        <f t="shared" si="151"/>
        <v>246</v>
      </c>
      <c r="Q3253" s="8">
        <f t="shared" si="153"/>
        <v>318348.59999999998</v>
      </c>
      <c r="R3253" t="s">
        <v>737</v>
      </c>
    </row>
    <row r="3254" spans="1:18">
      <c r="A3254">
        <v>1</v>
      </c>
      <c r="B3254" t="s">
        <v>67</v>
      </c>
      <c r="C3254" t="s">
        <v>2</v>
      </c>
      <c r="D3254">
        <v>2019</v>
      </c>
      <c r="E3254">
        <v>6786</v>
      </c>
      <c r="F3254" s="11">
        <v>262.57</v>
      </c>
      <c r="G3254" s="3">
        <v>43749</v>
      </c>
      <c r="H3254" t="s">
        <v>3015</v>
      </c>
      <c r="I3254" s="3">
        <v>43564</v>
      </c>
      <c r="J3254" s="3">
        <f t="shared" si="152"/>
        <v>43594</v>
      </c>
      <c r="K3254" t="s">
        <v>4</v>
      </c>
      <c r="L3254">
        <v>2019</v>
      </c>
      <c r="M3254">
        <v>12572</v>
      </c>
      <c r="N3254" s="3">
        <v>43822</v>
      </c>
      <c r="O3254" s="3">
        <v>43829</v>
      </c>
      <c r="P3254" s="7">
        <f t="shared" si="151"/>
        <v>235</v>
      </c>
      <c r="Q3254" s="8">
        <f t="shared" si="153"/>
        <v>61703.95</v>
      </c>
      <c r="R3254" t="s">
        <v>737</v>
      </c>
    </row>
    <row r="3255" spans="1:18">
      <c r="A3255">
        <v>1</v>
      </c>
      <c r="B3255" t="s">
        <v>67</v>
      </c>
      <c r="C3255" t="s">
        <v>2</v>
      </c>
      <c r="D3255">
        <v>2019</v>
      </c>
      <c r="E3255">
        <v>6787</v>
      </c>
      <c r="F3255" s="11">
        <v>23.87</v>
      </c>
      <c r="G3255" s="3">
        <v>43749</v>
      </c>
      <c r="H3255" t="s">
        <v>3016</v>
      </c>
      <c r="I3255" s="3">
        <v>43564</v>
      </c>
      <c r="J3255" s="3">
        <f t="shared" si="152"/>
        <v>43594</v>
      </c>
      <c r="K3255" t="s">
        <v>4</v>
      </c>
      <c r="L3255">
        <v>2019</v>
      </c>
      <c r="M3255">
        <v>12572</v>
      </c>
      <c r="N3255" s="3">
        <v>43822</v>
      </c>
      <c r="O3255" s="3">
        <v>43829</v>
      </c>
      <c r="P3255" s="7">
        <f t="shared" si="151"/>
        <v>235</v>
      </c>
      <c r="Q3255" s="8">
        <f t="shared" si="153"/>
        <v>5609.45</v>
      </c>
      <c r="R3255" t="s">
        <v>737</v>
      </c>
    </row>
    <row r="3256" spans="1:18">
      <c r="A3256">
        <v>1</v>
      </c>
      <c r="B3256" t="s">
        <v>67</v>
      </c>
      <c r="C3256" t="s">
        <v>2</v>
      </c>
      <c r="D3256">
        <v>2019</v>
      </c>
      <c r="E3256">
        <v>6788</v>
      </c>
      <c r="F3256" s="11">
        <v>997.43</v>
      </c>
      <c r="G3256" s="3">
        <v>43749</v>
      </c>
      <c r="H3256" t="s">
        <v>3017</v>
      </c>
      <c r="I3256" s="3">
        <v>43564</v>
      </c>
      <c r="J3256" s="3">
        <f t="shared" si="152"/>
        <v>43594</v>
      </c>
      <c r="K3256" t="s">
        <v>4</v>
      </c>
      <c r="L3256">
        <v>2019</v>
      </c>
      <c r="M3256">
        <v>12572</v>
      </c>
      <c r="N3256" s="3">
        <v>43822</v>
      </c>
      <c r="O3256" s="3">
        <v>43829</v>
      </c>
      <c r="P3256" s="7">
        <f t="shared" si="151"/>
        <v>235</v>
      </c>
      <c r="Q3256" s="8">
        <f t="shared" si="153"/>
        <v>234396.05</v>
      </c>
      <c r="R3256" t="s">
        <v>737</v>
      </c>
    </row>
    <row r="3257" spans="1:18">
      <c r="A3257">
        <v>1</v>
      </c>
      <c r="B3257" t="s">
        <v>67</v>
      </c>
      <c r="C3257" t="s">
        <v>2</v>
      </c>
      <c r="D3257">
        <v>2019</v>
      </c>
      <c r="E3257">
        <v>6789</v>
      </c>
      <c r="F3257" s="11">
        <v>272.8</v>
      </c>
      <c r="G3257" s="3">
        <v>43749</v>
      </c>
      <c r="H3257" t="s">
        <v>3018</v>
      </c>
      <c r="I3257" s="3">
        <v>43564</v>
      </c>
      <c r="J3257" s="3">
        <f t="shared" si="152"/>
        <v>43594</v>
      </c>
      <c r="K3257" t="s">
        <v>4</v>
      </c>
      <c r="L3257">
        <v>2019</v>
      </c>
      <c r="M3257">
        <v>12572</v>
      </c>
      <c r="N3257" s="3">
        <v>43822</v>
      </c>
      <c r="O3257" s="3">
        <v>43829</v>
      </c>
      <c r="P3257" s="7">
        <f t="shared" si="151"/>
        <v>235</v>
      </c>
      <c r="Q3257" s="8">
        <f t="shared" si="153"/>
        <v>64108</v>
      </c>
      <c r="R3257" t="s">
        <v>737</v>
      </c>
    </row>
    <row r="3258" spans="1:18">
      <c r="A3258">
        <v>1</v>
      </c>
      <c r="B3258" t="s">
        <v>67</v>
      </c>
      <c r="C3258" t="s">
        <v>2</v>
      </c>
      <c r="D3258">
        <v>2019</v>
      </c>
      <c r="E3258">
        <v>6790</v>
      </c>
      <c r="F3258" s="11">
        <v>19293.78</v>
      </c>
      <c r="G3258" s="3">
        <v>43749</v>
      </c>
      <c r="H3258" t="s">
        <v>3019</v>
      </c>
      <c r="I3258" s="3">
        <v>43564</v>
      </c>
      <c r="J3258" s="3">
        <f t="shared" si="152"/>
        <v>43594</v>
      </c>
      <c r="K3258" t="s">
        <v>4</v>
      </c>
      <c r="L3258">
        <v>2019</v>
      </c>
      <c r="M3258">
        <v>12572</v>
      </c>
      <c r="N3258" s="3">
        <v>43822</v>
      </c>
      <c r="O3258" s="3">
        <v>43829</v>
      </c>
      <c r="P3258" s="7">
        <f t="shared" si="151"/>
        <v>235</v>
      </c>
      <c r="Q3258" s="8">
        <f t="shared" si="153"/>
        <v>4534038.3</v>
      </c>
      <c r="R3258" t="s">
        <v>737</v>
      </c>
    </row>
    <row r="3259" spans="1:18">
      <c r="A3259">
        <v>1</v>
      </c>
      <c r="B3259" t="s">
        <v>67</v>
      </c>
      <c r="C3259" t="s">
        <v>2</v>
      </c>
      <c r="D3259">
        <v>2019</v>
      </c>
      <c r="E3259">
        <v>6791</v>
      </c>
      <c r="F3259" s="11">
        <v>262.57</v>
      </c>
      <c r="G3259" s="3">
        <v>43749</v>
      </c>
      <c r="H3259" t="s">
        <v>3020</v>
      </c>
      <c r="I3259" s="3">
        <v>43564</v>
      </c>
      <c r="J3259" s="3">
        <f t="shared" si="152"/>
        <v>43594</v>
      </c>
      <c r="K3259" t="s">
        <v>4</v>
      </c>
      <c r="L3259">
        <v>2019</v>
      </c>
      <c r="M3259">
        <v>12572</v>
      </c>
      <c r="N3259" s="3">
        <v>43822</v>
      </c>
      <c r="O3259" s="3">
        <v>43829</v>
      </c>
      <c r="P3259" s="7">
        <f t="shared" si="151"/>
        <v>235</v>
      </c>
      <c r="Q3259" s="8">
        <f t="shared" si="153"/>
        <v>61703.95</v>
      </c>
      <c r="R3259" t="s">
        <v>737</v>
      </c>
    </row>
    <row r="3260" spans="1:18">
      <c r="A3260">
        <v>1</v>
      </c>
      <c r="B3260" t="s">
        <v>67</v>
      </c>
      <c r="C3260" t="s">
        <v>2</v>
      </c>
      <c r="D3260">
        <v>2019</v>
      </c>
      <c r="E3260">
        <v>6792</v>
      </c>
      <c r="F3260" s="11">
        <v>262.57</v>
      </c>
      <c r="G3260" s="3">
        <v>43749</v>
      </c>
      <c r="H3260" t="s">
        <v>3021</v>
      </c>
      <c r="I3260" s="3">
        <v>43564</v>
      </c>
      <c r="J3260" s="3">
        <f t="shared" si="152"/>
        <v>43594</v>
      </c>
      <c r="K3260" t="s">
        <v>4</v>
      </c>
      <c r="L3260">
        <v>2019</v>
      </c>
      <c r="M3260">
        <v>12572</v>
      </c>
      <c r="N3260" s="3">
        <v>43822</v>
      </c>
      <c r="O3260" s="3">
        <v>43829</v>
      </c>
      <c r="P3260" s="7">
        <f t="shared" si="151"/>
        <v>235</v>
      </c>
      <c r="Q3260" s="8">
        <f t="shared" si="153"/>
        <v>61703.95</v>
      </c>
      <c r="R3260" t="s">
        <v>737</v>
      </c>
    </row>
    <row r="3261" spans="1:18">
      <c r="A3261">
        <v>1</v>
      </c>
      <c r="B3261" t="s">
        <v>67</v>
      </c>
      <c r="C3261" t="s">
        <v>2</v>
      </c>
      <c r="D3261">
        <v>2019</v>
      </c>
      <c r="E3261">
        <v>6793</v>
      </c>
      <c r="F3261" s="11">
        <v>262.57</v>
      </c>
      <c r="G3261" s="3">
        <v>43749</v>
      </c>
      <c r="H3261" t="s">
        <v>3022</v>
      </c>
      <c r="I3261" s="3">
        <v>43564</v>
      </c>
      <c r="J3261" s="3">
        <f t="shared" si="152"/>
        <v>43594</v>
      </c>
      <c r="K3261" t="s">
        <v>4</v>
      </c>
      <c r="L3261">
        <v>2019</v>
      </c>
      <c r="M3261">
        <v>12572</v>
      </c>
      <c r="N3261" s="3">
        <v>43822</v>
      </c>
      <c r="O3261" s="3">
        <v>43829</v>
      </c>
      <c r="P3261" s="7">
        <f t="shared" si="151"/>
        <v>235</v>
      </c>
      <c r="Q3261" s="8">
        <f t="shared" si="153"/>
        <v>61703.95</v>
      </c>
      <c r="R3261" t="s">
        <v>737</v>
      </c>
    </row>
    <row r="3262" spans="1:18">
      <c r="A3262">
        <v>1</v>
      </c>
      <c r="B3262" t="s">
        <v>67</v>
      </c>
      <c r="C3262" t="s">
        <v>2</v>
      </c>
      <c r="D3262">
        <v>2019</v>
      </c>
      <c r="E3262">
        <v>6794</v>
      </c>
      <c r="F3262" s="11">
        <v>68.2</v>
      </c>
      <c r="G3262" s="3">
        <v>43749</v>
      </c>
      <c r="H3262" t="s">
        <v>3023</v>
      </c>
      <c r="I3262" s="3">
        <v>43564</v>
      </c>
      <c r="J3262" s="3">
        <f t="shared" si="152"/>
        <v>43594</v>
      </c>
      <c r="K3262" t="s">
        <v>4</v>
      </c>
      <c r="L3262">
        <v>2019</v>
      </c>
      <c r="M3262">
        <v>12572</v>
      </c>
      <c r="N3262" s="3">
        <v>43822</v>
      </c>
      <c r="O3262" s="3">
        <v>43829</v>
      </c>
      <c r="P3262" s="7">
        <f t="shared" si="151"/>
        <v>235</v>
      </c>
      <c r="Q3262" s="8">
        <f t="shared" si="153"/>
        <v>16027</v>
      </c>
      <c r="R3262" t="s">
        <v>737</v>
      </c>
    </row>
    <row r="3263" spans="1:18">
      <c r="A3263">
        <v>1</v>
      </c>
      <c r="B3263" t="s">
        <v>67</v>
      </c>
      <c r="C3263" t="s">
        <v>2</v>
      </c>
      <c r="D3263">
        <v>2019</v>
      </c>
      <c r="E3263">
        <v>6795</v>
      </c>
      <c r="F3263" s="11">
        <v>262.57</v>
      </c>
      <c r="G3263" s="3">
        <v>43749</v>
      </c>
      <c r="H3263" t="s">
        <v>3024</v>
      </c>
      <c r="I3263" s="3">
        <v>43564</v>
      </c>
      <c r="J3263" s="3">
        <f t="shared" si="152"/>
        <v>43594</v>
      </c>
      <c r="K3263" t="s">
        <v>4</v>
      </c>
      <c r="L3263">
        <v>2019</v>
      </c>
      <c r="M3263">
        <v>12572</v>
      </c>
      <c r="N3263" s="3">
        <v>43822</v>
      </c>
      <c r="O3263" s="3">
        <v>43829</v>
      </c>
      <c r="P3263" s="7">
        <f t="shared" si="151"/>
        <v>235</v>
      </c>
      <c r="Q3263" s="8">
        <f t="shared" si="153"/>
        <v>61703.95</v>
      </c>
      <c r="R3263" t="s">
        <v>737</v>
      </c>
    </row>
    <row r="3264" spans="1:18">
      <c r="A3264">
        <v>1</v>
      </c>
      <c r="B3264" t="s">
        <v>67</v>
      </c>
      <c r="C3264" t="s">
        <v>2</v>
      </c>
      <c r="D3264">
        <v>2019</v>
      </c>
      <c r="E3264">
        <v>6796</v>
      </c>
      <c r="F3264" s="11">
        <v>5.12</v>
      </c>
      <c r="G3264" s="3">
        <v>43749</v>
      </c>
      <c r="H3264" t="s">
        <v>3025</v>
      </c>
      <c r="I3264" s="3">
        <v>43564</v>
      </c>
      <c r="J3264" s="3">
        <f t="shared" si="152"/>
        <v>43594</v>
      </c>
      <c r="K3264" t="s">
        <v>4</v>
      </c>
      <c r="L3264">
        <v>2019</v>
      </c>
      <c r="M3264">
        <v>12572</v>
      </c>
      <c r="N3264" s="3">
        <v>43822</v>
      </c>
      <c r="O3264" s="3">
        <v>43829</v>
      </c>
      <c r="P3264" s="7">
        <f t="shared" si="151"/>
        <v>235</v>
      </c>
      <c r="Q3264" s="8">
        <f t="shared" si="153"/>
        <v>1203.2</v>
      </c>
      <c r="R3264" t="s">
        <v>737</v>
      </c>
    </row>
    <row r="3265" spans="1:18">
      <c r="A3265">
        <v>1</v>
      </c>
      <c r="B3265" t="s">
        <v>67</v>
      </c>
      <c r="C3265" t="s">
        <v>2</v>
      </c>
      <c r="D3265">
        <v>2019</v>
      </c>
      <c r="E3265">
        <v>6797</v>
      </c>
      <c r="F3265" s="11">
        <v>61.38</v>
      </c>
      <c r="G3265" s="3">
        <v>43749</v>
      </c>
      <c r="H3265" t="s">
        <v>3026</v>
      </c>
      <c r="I3265" s="3">
        <v>43564</v>
      </c>
      <c r="J3265" s="3">
        <f t="shared" si="152"/>
        <v>43594</v>
      </c>
      <c r="K3265" t="s">
        <v>4</v>
      </c>
      <c r="L3265">
        <v>2019</v>
      </c>
      <c r="M3265">
        <v>12572</v>
      </c>
      <c r="N3265" s="3">
        <v>43822</v>
      </c>
      <c r="O3265" s="3">
        <v>43829</v>
      </c>
      <c r="P3265" s="7">
        <f t="shared" si="151"/>
        <v>235</v>
      </c>
      <c r="Q3265" s="8">
        <f t="shared" si="153"/>
        <v>14424.300000000001</v>
      </c>
      <c r="R3265" t="s">
        <v>737</v>
      </c>
    </row>
    <row r="3266" spans="1:18">
      <c r="A3266">
        <v>1</v>
      </c>
      <c r="B3266" t="s">
        <v>67</v>
      </c>
      <c r="C3266" t="s">
        <v>2</v>
      </c>
      <c r="D3266">
        <v>2019</v>
      </c>
      <c r="E3266">
        <v>6798</v>
      </c>
      <c r="F3266" s="11">
        <v>59.68</v>
      </c>
      <c r="G3266" s="3">
        <v>43749</v>
      </c>
      <c r="H3266" t="s">
        <v>3027</v>
      </c>
      <c r="I3266" s="3">
        <v>43564</v>
      </c>
      <c r="J3266" s="3">
        <f t="shared" si="152"/>
        <v>43594</v>
      </c>
      <c r="K3266" t="s">
        <v>4</v>
      </c>
      <c r="L3266">
        <v>2019</v>
      </c>
      <c r="M3266">
        <v>12572</v>
      </c>
      <c r="N3266" s="3">
        <v>43822</v>
      </c>
      <c r="O3266" s="3">
        <v>43829</v>
      </c>
      <c r="P3266" s="7">
        <f t="shared" ref="P3266:P3329" si="154">O3266-J3266</f>
        <v>235</v>
      </c>
      <c r="Q3266" s="8">
        <f t="shared" si="153"/>
        <v>14024.8</v>
      </c>
      <c r="R3266" t="s">
        <v>737</v>
      </c>
    </row>
    <row r="3267" spans="1:18">
      <c r="A3267">
        <v>1</v>
      </c>
      <c r="B3267" t="s">
        <v>67</v>
      </c>
      <c r="C3267" t="s">
        <v>2</v>
      </c>
      <c r="D3267">
        <v>2019</v>
      </c>
      <c r="E3267">
        <v>6799</v>
      </c>
      <c r="F3267" s="11">
        <v>78.41</v>
      </c>
      <c r="G3267" s="3">
        <v>43749</v>
      </c>
      <c r="H3267" t="s">
        <v>3028</v>
      </c>
      <c r="I3267" s="3">
        <v>43564</v>
      </c>
      <c r="J3267" s="3">
        <f t="shared" ref="J3267:J3330" si="155">I3267+30</f>
        <v>43594</v>
      </c>
      <c r="K3267" t="s">
        <v>4</v>
      </c>
      <c r="L3267">
        <v>2019</v>
      </c>
      <c r="M3267">
        <v>12572</v>
      </c>
      <c r="N3267" s="3">
        <v>43822</v>
      </c>
      <c r="O3267" s="3">
        <v>43829</v>
      </c>
      <c r="P3267" s="7">
        <f t="shared" si="154"/>
        <v>235</v>
      </c>
      <c r="Q3267" s="8">
        <f t="shared" si="153"/>
        <v>18426.349999999999</v>
      </c>
      <c r="R3267" t="s">
        <v>737</v>
      </c>
    </row>
    <row r="3268" spans="1:18">
      <c r="A3268">
        <v>1</v>
      </c>
      <c r="B3268" t="s">
        <v>67</v>
      </c>
      <c r="C3268" t="s">
        <v>2</v>
      </c>
      <c r="D3268">
        <v>2019</v>
      </c>
      <c r="E3268">
        <v>6800</v>
      </c>
      <c r="F3268" s="11">
        <v>482.52</v>
      </c>
      <c r="G3268" s="3">
        <v>43749</v>
      </c>
      <c r="H3268" t="s">
        <v>3029</v>
      </c>
      <c r="I3268" s="3">
        <v>43564</v>
      </c>
      <c r="J3268" s="3">
        <f t="shared" si="155"/>
        <v>43594</v>
      </c>
      <c r="K3268" t="s">
        <v>4</v>
      </c>
      <c r="L3268">
        <v>2019</v>
      </c>
      <c r="M3268">
        <v>12572</v>
      </c>
      <c r="N3268" s="3">
        <v>43822</v>
      </c>
      <c r="O3268" s="3">
        <v>43829</v>
      </c>
      <c r="P3268" s="7">
        <f t="shared" si="154"/>
        <v>235</v>
      </c>
      <c r="Q3268" s="8">
        <f t="shared" si="153"/>
        <v>113392.2</v>
      </c>
      <c r="R3268" t="s">
        <v>737</v>
      </c>
    </row>
    <row r="3269" spans="1:18">
      <c r="A3269">
        <v>1</v>
      </c>
      <c r="B3269" t="s">
        <v>67</v>
      </c>
      <c r="C3269" t="s">
        <v>2</v>
      </c>
      <c r="D3269">
        <v>2019</v>
      </c>
      <c r="E3269">
        <v>6801</v>
      </c>
      <c r="F3269" s="11">
        <v>1.71</v>
      </c>
      <c r="G3269" s="3">
        <v>43749</v>
      </c>
      <c r="H3269" t="s">
        <v>3030</v>
      </c>
      <c r="I3269" s="3">
        <v>43564</v>
      </c>
      <c r="J3269" s="3">
        <f t="shared" si="155"/>
        <v>43594</v>
      </c>
      <c r="K3269" t="s">
        <v>4</v>
      </c>
      <c r="L3269">
        <v>2019</v>
      </c>
      <c r="M3269">
        <v>12572</v>
      </c>
      <c r="N3269" s="3">
        <v>43822</v>
      </c>
      <c r="O3269" s="3">
        <v>43829</v>
      </c>
      <c r="P3269" s="7">
        <f t="shared" si="154"/>
        <v>235</v>
      </c>
      <c r="Q3269" s="8">
        <f t="shared" si="153"/>
        <v>401.84999999999997</v>
      </c>
      <c r="R3269" t="s">
        <v>737</v>
      </c>
    </row>
    <row r="3270" spans="1:18">
      <c r="A3270">
        <v>1</v>
      </c>
      <c r="B3270" t="s">
        <v>67</v>
      </c>
      <c r="C3270" t="s">
        <v>2</v>
      </c>
      <c r="D3270">
        <v>2019</v>
      </c>
      <c r="E3270">
        <v>6802</v>
      </c>
      <c r="F3270" s="11">
        <v>8.5299999999999994</v>
      </c>
      <c r="G3270" s="3">
        <v>43749</v>
      </c>
      <c r="H3270" t="s">
        <v>3031</v>
      </c>
      <c r="I3270" s="3">
        <v>43564</v>
      </c>
      <c r="J3270" s="3">
        <f t="shared" si="155"/>
        <v>43594</v>
      </c>
      <c r="K3270" t="s">
        <v>4</v>
      </c>
      <c r="L3270">
        <v>2019</v>
      </c>
      <c r="M3270">
        <v>12572</v>
      </c>
      <c r="N3270" s="3">
        <v>43822</v>
      </c>
      <c r="O3270" s="3">
        <v>43829</v>
      </c>
      <c r="P3270" s="7">
        <f t="shared" si="154"/>
        <v>235</v>
      </c>
      <c r="Q3270" s="8">
        <f t="shared" si="153"/>
        <v>2004.55</v>
      </c>
      <c r="R3270" t="s">
        <v>737</v>
      </c>
    </row>
    <row r="3271" spans="1:18">
      <c r="A3271">
        <v>1</v>
      </c>
      <c r="B3271" t="s">
        <v>67</v>
      </c>
      <c r="C3271" t="s">
        <v>2</v>
      </c>
      <c r="D3271">
        <v>2019</v>
      </c>
      <c r="E3271">
        <v>6803</v>
      </c>
      <c r="F3271" s="11">
        <v>317.39</v>
      </c>
      <c r="G3271" s="3">
        <v>43749</v>
      </c>
      <c r="H3271" t="s">
        <v>3032</v>
      </c>
      <c r="I3271" s="3">
        <v>43598</v>
      </c>
      <c r="J3271" s="3">
        <f t="shared" si="155"/>
        <v>43628</v>
      </c>
      <c r="K3271" t="s">
        <v>4</v>
      </c>
      <c r="L3271">
        <v>2019</v>
      </c>
      <c r="M3271">
        <v>12572</v>
      </c>
      <c r="N3271" s="3">
        <v>43822</v>
      </c>
      <c r="O3271" s="3">
        <v>43829</v>
      </c>
      <c r="P3271" s="7">
        <f t="shared" si="154"/>
        <v>201</v>
      </c>
      <c r="Q3271" s="8">
        <f t="shared" si="153"/>
        <v>63795.39</v>
      </c>
      <c r="R3271" t="s">
        <v>737</v>
      </c>
    </row>
    <row r="3272" spans="1:18">
      <c r="A3272">
        <v>1</v>
      </c>
      <c r="B3272" t="s">
        <v>67</v>
      </c>
      <c r="C3272" t="s">
        <v>2</v>
      </c>
      <c r="D3272">
        <v>2019</v>
      </c>
      <c r="E3272">
        <v>6804</v>
      </c>
      <c r="F3272" s="11">
        <v>245.69</v>
      </c>
      <c r="G3272" s="3">
        <v>43749</v>
      </c>
      <c r="H3272" t="s">
        <v>3033</v>
      </c>
      <c r="I3272" s="3">
        <v>43598</v>
      </c>
      <c r="J3272" s="3">
        <f t="shared" si="155"/>
        <v>43628</v>
      </c>
      <c r="K3272" t="s">
        <v>4</v>
      </c>
      <c r="L3272">
        <v>2019</v>
      </c>
      <c r="M3272">
        <v>12572</v>
      </c>
      <c r="N3272" s="3">
        <v>43822</v>
      </c>
      <c r="O3272" s="3">
        <v>43829</v>
      </c>
      <c r="P3272" s="7">
        <f t="shared" si="154"/>
        <v>201</v>
      </c>
      <c r="Q3272" s="8">
        <f t="shared" si="153"/>
        <v>49383.69</v>
      </c>
      <c r="R3272" t="s">
        <v>737</v>
      </c>
    </row>
    <row r="3273" spans="1:18">
      <c r="A3273">
        <v>1</v>
      </c>
      <c r="B3273" t="s">
        <v>67</v>
      </c>
      <c r="C3273" t="s">
        <v>2</v>
      </c>
      <c r="D3273">
        <v>2019</v>
      </c>
      <c r="E3273">
        <v>6805</v>
      </c>
      <c r="F3273" s="11">
        <v>128.22</v>
      </c>
      <c r="G3273" s="3">
        <v>43749</v>
      </c>
      <c r="H3273" t="s">
        <v>3034</v>
      </c>
      <c r="I3273" s="3">
        <v>43598</v>
      </c>
      <c r="J3273" s="3">
        <f t="shared" si="155"/>
        <v>43628</v>
      </c>
      <c r="K3273" t="s">
        <v>4</v>
      </c>
      <c r="L3273">
        <v>2019</v>
      </c>
      <c r="M3273">
        <v>12572</v>
      </c>
      <c r="N3273" s="3">
        <v>43822</v>
      </c>
      <c r="O3273" s="3">
        <v>43829</v>
      </c>
      <c r="P3273" s="7">
        <f t="shared" si="154"/>
        <v>201</v>
      </c>
      <c r="Q3273" s="8">
        <f t="shared" si="153"/>
        <v>25772.22</v>
      </c>
      <c r="R3273" t="s">
        <v>737</v>
      </c>
    </row>
    <row r="3274" spans="1:18">
      <c r="A3274">
        <v>1</v>
      </c>
      <c r="B3274" t="s">
        <v>67</v>
      </c>
      <c r="C3274" t="s">
        <v>2</v>
      </c>
      <c r="D3274">
        <v>2019</v>
      </c>
      <c r="E3274">
        <v>6816</v>
      </c>
      <c r="F3274" s="11">
        <v>1241.83</v>
      </c>
      <c r="G3274" s="3">
        <v>43749</v>
      </c>
      <c r="H3274" t="s">
        <v>3035</v>
      </c>
      <c r="I3274" s="3">
        <v>43553</v>
      </c>
      <c r="J3274" s="3">
        <f t="shared" si="155"/>
        <v>43583</v>
      </c>
      <c r="K3274" t="s">
        <v>4</v>
      </c>
      <c r="L3274">
        <v>2019</v>
      </c>
      <c r="M3274">
        <v>12572</v>
      </c>
      <c r="N3274" s="3">
        <v>43822</v>
      </c>
      <c r="O3274" s="3">
        <v>43829</v>
      </c>
      <c r="P3274" s="7">
        <f t="shared" si="154"/>
        <v>246</v>
      </c>
      <c r="Q3274" s="8">
        <f t="shared" si="153"/>
        <v>305490.18</v>
      </c>
      <c r="R3274" t="s">
        <v>737</v>
      </c>
    </row>
    <row r="3275" spans="1:18">
      <c r="A3275">
        <v>1</v>
      </c>
      <c r="B3275" t="s">
        <v>67</v>
      </c>
      <c r="C3275" t="s">
        <v>2</v>
      </c>
      <c r="D3275">
        <v>2019</v>
      </c>
      <c r="E3275">
        <v>6817</v>
      </c>
      <c r="F3275" s="11">
        <v>3382.21</v>
      </c>
      <c r="G3275" s="3">
        <v>43749</v>
      </c>
      <c r="H3275" t="s">
        <v>3036</v>
      </c>
      <c r="I3275" s="3">
        <v>43553</v>
      </c>
      <c r="J3275" s="3">
        <f t="shared" si="155"/>
        <v>43583</v>
      </c>
      <c r="K3275" t="s">
        <v>4</v>
      </c>
      <c r="L3275">
        <v>2019</v>
      </c>
      <c r="M3275">
        <v>12572</v>
      </c>
      <c r="N3275" s="3">
        <v>43822</v>
      </c>
      <c r="O3275" s="3">
        <v>43829</v>
      </c>
      <c r="P3275" s="7">
        <f t="shared" si="154"/>
        <v>246</v>
      </c>
      <c r="Q3275" s="8">
        <f t="shared" si="153"/>
        <v>832023.66</v>
      </c>
      <c r="R3275" t="s">
        <v>737</v>
      </c>
    </row>
    <row r="3276" spans="1:18">
      <c r="A3276">
        <v>1</v>
      </c>
      <c r="B3276" t="s">
        <v>67</v>
      </c>
      <c r="C3276" t="s">
        <v>2</v>
      </c>
      <c r="D3276">
        <v>2019</v>
      </c>
      <c r="E3276">
        <v>6818</v>
      </c>
      <c r="F3276" s="11">
        <v>21.71</v>
      </c>
      <c r="G3276" s="3">
        <v>43749</v>
      </c>
      <c r="H3276" t="s">
        <v>3037</v>
      </c>
      <c r="I3276" s="3">
        <v>43553</v>
      </c>
      <c r="J3276" s="3">
        <f t="shared" si="155"/>
        <v>43583</v>
      </c>
      <c r="K3276" t="s">
        <v>4</v>
      </c>
      <c r="L3276">
        <v>2019</v>
      </c>
      <c r="M3276">
        <v>12572</v>
      </c>
      <c r="N3276" s="3">
        <v>43822</v>
      </c>
      <c r="O3276" s="3">
        <v>43829</v>
      </c>
      <c r="P3276" s="7">
        <f t="shared" si="154"/>
        <v>246</v>
      </c>
      <c r="Q3276" s="8">
        <f t="shared" si="153"/>
        <v>5340.66</v>
      </c>
      <c r="R3276" t="s">
        <v>737</v>
      </c>
    </row>
    <row r="3277" spans="1:18">
      <c r="A3277">
        <v>1</v>
      </c>
      <c r="B3277" t="s">
        <v>67</v>
      </c>
      <c r="C3277" t="s">
        <v>2</v>
      </c>
      <c r="D3277">
        <v>2019</v>
      </c>
      <c r="E3277">
        <v>6819</v>
      </c>
      <c r="F3277" s="11">
        <v>418.77</v>
      </c>
      <c r="G3277" s="3">
        <v>43749</v>
      </c>
      <c r="H3277" t="s">
        <v>3038</v>
      </c>
      <c r="I3277" s="3">
        <v>43553</v>
      </c>
      <c r="J3277" s="3">
        <f t="shared" si="155"/>
        <v>43583</v>
      </c>
      <c r="K3277" t="s">
        <v>4</v>
      </c>
      <c r="L3277">
        <v>2019</v>
      </c>
      <c r="M3277">
        <v>12572</v>
      </c>
      <c r="N3277" s="3">
        <v>43822</v>
      </c>
      <c r="O3277" s="3">
        <v>43829</v>
      </c>
      <c r="P3277" s="7">
        <f t="shared" si="154"/>
        <v>246</v>
      </c>
      <c r="Q3277" s="8">
        <f t="shared" si="153"/>
        <v>103017.42</v>
      </c>
      <c r="R3277" t="s">
        <v>737</v>
      </c>
    </row>
    <row r="3278" spans="1:18">
      <c r="A3278">
        <v>1</v>
      </c>
      <c r="B3278" t="s">
        <v>67</v>
      </c>
      <c r="C3278" t="s">
        <v>2</v>
      </c>
      <c r="D3278">
        <v>2019</v>
      </c>
      <c r="E3278">
        <v>6820</v>
      </c>
      <c r="F3278" s="11">
        <v>74.45</v>
      </c>
      <c r="G3278" s="3">
        <v>43749</v>
      </c>
      <c r="H3278" t="s">
        <v>3039</v>
      </c>
      <c r="I3278" s="3">
        <v>43553</v>
      </c>
      <c r="J3278" s="3">
        <f t="shared" si="155"/>
        <v>43583</v>
      </c>
      <c r="K3278" t="s">
        <v>4</v>
      </c>
      <c r="L3278">
        <v>2019</v>
      </c>
      <c r="M3278">
        <v>12572</v>
      </c>
      <c r="N3278" s="3">
        <v>43822</v>
      </c>
      <c r="O3278" s="3">
        <v>43829</v>
      </c>
      <c r="P3278" s="7">
        <f t="shared" si="154"/>
        <v>246</v>
      </c>
      <c r="Q3278" s="8">
        <f t="shared" si="153"/>
        <v>18314.7</v>
      </c>
      <c r="R3278" t="s">
        <v>737</v>
      </c>
    </row>
    <row r="3279" spans="1:18">
      <c r="A3279">
        <v>1</v>
      </c>
      <c r="B3279" t="s">
        <v>67</v>
      </c>
      <c r="C3279" t="s">
        <v>2</v>
      </c>
      <c r="D3279">
        <v>2019</v>
      </c>
      <c r="E3279">
        <v>6821</v>
      </c>
      <c r="F3279" s="11">
        <v>918.37</v>
      </c>
      <c r="G3279" s="3">
        <v>43749</v>
      </c>
      <c r="H3279" t="s">
        <v>3040</v>
      </c>
      <c r="I3279" s="3">
        <v>43553</v>
      </c>
      <c r="J3279" s="3">
        <f t="shared" si="155"/>
        <v>43583</v>
      </c>
      <c r="K3279" t="s">
        <v>4</v>
      </c>
      <c r="L3279">
        <v>2019</v>
      </c>
      <c r="M3279">
        <v>12572</v>
      </c>
      <c r="N3279" s="3">
        <v>43822</v>
      </c>
      <c r="O3279" s="3">
        <v>43829</v>
      </c>
      <c r="P3279" s="7">
        <f t="shared" si="154"/>
        <v>246</v>
      </c>
      <c r="Q3279" s="8">
        <f t="shared" si="153"/>
        <v>225919.02</v>
      </c>
      <c r="R3279" t="s">
        <v>737</v>
      </c>
    </row>
    <row r="3280" spans="1:18">
      <c r="A3280">
        <v>1</v>
      </c>
      <c r="B3280" t="s">
        <v>67</v>
      </c>
      <c r="C3280" t="s">
        <v>2</v>
      </c>
      <c r="D3280">
        <v>2019</v>
      </c>
      <c r="E3280">
        <v>6822</v>
      </c>
      <c r="F3280" s="11">
        <v>2564.3200000000002</v>
      </c>
      <c r="G3280" s="3">
        <v>43749</v>
      </c>
      <c r="H3280" t="s">
        <v>3041</v>
      </c>
      <c r="I3280" s="3">
        <v>43553</v>
      </c>
      <c r="J3280" s="3">
        <f t="shared" si="155"/>
        <v>43583</v>
      </c>
      <c r="K3280" t="s">
        <v>4</v>
      </c>
      <c r="L3280">
        <v>2019</v>
      </c>
      <c r="M3280">
        <v>12572</v>
      </c>
      <c r="N3280" s="3">
        <v>43822</v>
      </c>
      <c r="O3280" s="3">
        <v>43829</v>
      </c>
      <c r="P3280" s="7">
        <f t="shared" si="154"/>
        <v>246</v>
      </c>
      <c r="Q3280" s="8">
        <f t="shared" si="153"/>
        <v>630822.72000000009</v>
      </c>
      <c r="R3280" t="s">
        <v>737</v>
      </c>
    </row>
    <row r="3281" spans="1:18">
      <c r="A3281">
        <v>1</v>
      </c>
      <c r="B3281" t="s">
        <v>67</v>
      </c>
      <c r="C3281" t="s">
        <v>2</v>
      </c>
      <c r="D3281">
        <v>2019</v>
      </c>
      <c r="E3281">
        <v>6823</v>
      </c>
      <c r="F3281" s="11">
        <v>255.75</v>
      </c>
      <c r="G3281" s="3">
        <v>43749</v>
      </c>
      <c r="H3281" t="s">
        <v>3042</v>
      </c>
      <c r="I3281" s="3">
        <v>43553</v>
      </c>
      <c r="J3281" s="3">
        <f t="shared" si="155"/>
        <v>43583</v>
      </c>
      <c r="K3281" t="s">
        <v>4</v>
      </c>
      <c r="L3281">
        <v>2019</v>
      </c>
      <c r="M3281">
        <v>12572</v>
      </c>
      <c r="N3281" s="3">
        <v>43822</v>
      </c>
      <c r="O3281" s="3">
        <v>43829</v>
      </c>
      <c r="P3281" s="7">
        <f t="shared" si="154"/>
        <v>246</v>
      </c>
      <c r="Q3281" s="8">
        <f t="shared" si="153"/>
        <v>62914.5</v>
      </c>
      <c r="R3281" t="s">
        <v>737</v>
      </c>
    </row>
    <row r="3282" spans="1:18">
      <c r="A3282">
        <v>1</v>
      </c>
      <c r="B3282" t="s">
        <v>67</v>
      </c>
      <c r="C3282" t="s">
        <v>2</v>
      </c>
      <c r="D3282">
        <v>2019</v>
      </c>
      <c r="E3282">
        <v>6824</v>
      </c>
      <c r="F3282" s="11">
        <v>255.75</v>
      </c>
      <c r="G3282" s="3">
        <v>43749</v>
      </c>
      <c r="H3282" t="s">
        <v>3043</v>
      </c>
      <c r="I3282" s="3">
        <v>43553</v>
      </c>
      <c r="J3282" s="3">
        <f t="shared" si="155"/>
        <v>43583</v>
      </c>
      <c r="K3282" t="s">
        <v>4</v>
      </c>
      <c r="L3282">
        <v>2019</v>
      </c>
      <c r="M3282">
        <v>12572</v>
      </c>
      <c r="N3282" s="3">
        <v>43822</v>
      </c>
      <c r="O3282" s="3">
        <v>43829</v>
      </c>
      <c r="P3282" s="7">
        <f t="shared" si="154"/>
        <v>246</v>
      </c>
      <c r="Q3282" s="8">
        <f t="shared" si="153"/>
        <v>62914.5</v>
      </c>
      <c r="R3282" t="s">
        <v>737</v>
      </c>
    </row>
    <row r="3283" spans="1:18">
      <c r="A3283">
        <v>1</v>
      </c>
      <c r="B3283" t="s">
        <v>67</v>
      </c>
      <c r="C3283" t="s">
        <v>2</v>
      </c>
      <c r="D3283">
        <v>2019</v>
      </c>
      <c r="E3283">
        <v>6825</v>
      </c>
      <c r="F3283" s="11">
        <v>451.83</v>
      </c>
      <c r="G3283" s="3">
        <v>43749</v>
      </c>
      <c r="H3283" t="s">
        <v>3044</v>
      </c>
      <c r="I3283" s="3">
        <v>43553</v>
      </c>
      <c r="J3283" s="3">
        <f t="shared" si="155"/>
        <v>43583</v>
      </c>
      <c r="K3283" t="s">
        <v>4</v>
      </c>
      <c r="L3283">
        <v>2019</v>
      </c>
      <c r="M3283">
        <v>12572</v>
      </c>
      <c r="N3283" s="3">
        <v>43822</v>
      </c>
      <c r="O3283" s="3">
        <v>43829</v>
      </c>
      <c r="P3283" s="7">
        <f t="shared" si="154"/>
        <v>246</v>
      </c>
      <c r="Q3283" s="8">
        <f t="shared" si="153"/>
        <v>111150.18</v>
      </c>
      <c r="R3283" t="s">
        <v>737</v>
      </c>
    </row>
    <row r="3284" spans="1:18">
      <c r="A3284">
        <v>1</v>
      </c>
      <c r="B3284" t="s">
        <v>67</v>
      </c>
      <c r="C3284" t="s">
        <v>2</v>
      </c>
      <c r="D3284">
        <v>2019</v>
      </c>
      <c r="E3284">
        <v>6826</v>
      </c>
      <c r="F3284" s="11">
        <v>721.22</v>
      </c>
      <c r="G3284" s="3">
        <v>43749</v>
      </c>
      <c r="H3284" t="s">
        <v>3045</v>
      </c>
      <c r="I3284" s="3">
        <v>43553</v>
      </c>
      <c r="J3284" s="3">
        <f t="shared" si="155"/>
        <v>43583</v>
      </c>
      <c r="K3284" t="s">
        <v>4</v>
      </c>
      <c r="L3284">
        <v>2019</v>
      </c>
      <c r="M3284">
        <v>12572</v>
      </c>
      <c r="N3284" s="3">
        <v>43822</v>
      </c>
      <c r="O3284" s="3">
        <v>43829</v>
      </c>
      <c r="P3284" s="7">
        <f t="shared" si="154"/>
        <v>246</v>
      </c>
      <c r="Q3284" s="8">
        <f t="shared" si="153"/>
        <v>177420.12</v>
      </c>
      <c r="R3284" t="s">
        <v>737</v>
      </c>
    </row>
    <row r="3285" spans="1:18">
      <c r="A3285">
        <v>1</v>
      </c>
      <c r="B3285" t="s">
        <v>67</v>
      </c>
      <c r="C3285" t="s">
        <v>2</v>
      </c>
      <c r="D3285">
        <v>2019</v>
      </c>
      <c r="E3285">
        <v>6827</v>
      </c>
      <c r="F3285" s="11">
        <v>682</v>
      </c>
      <c r="G3285" s="3">
        <v>43749</v>
      </c>
      <c r="H3285" t="s">
        <v>3046</v>
      </c>
      <c r="I3285" s="3">
        <v>43553</v>
      </c>
      <c r="J3285" s="3">
        <f t="shared" si="155"/>
        <v>43583</v>
      </c>
      <c r="K3285" t="s">
        <v>4</v>
      </c>
      <c r="L3285">
        <v>2019</v>
      </c>
      <c r="M3285">
        <v>12572</v>
      </c>
      <c r="N3285" s="3">
        <v>43822</v>
      </c>
      <c r="O3285" s="3">
        <v>43829</v>
      </c>
      <c r="P3285" s="7">
        <f t="shared" si="154"/>
        <v>246</v>
      </c>
      <c r="Q3285" s="8">
        <f t="shared" si="153"/>
        <v>167772</v>
      </c>
      <c r="R3285" t="s">
        <v>737</v>
      </c>
    </row>
    <row r="3286" spans="1:18">
      <c r="A3286">
        <v>1</v>
      </c>
      <c r="B3286" t="s">
        <v>67</v>
      </c>
      <c r="C3286" t="s">
        <v>2</v>
      </c>
      <c r="D3286">
        <v>2019</v>
      </c>
      <c r="E3286">
        <v>6828</v>
      </c>
      <c r="F3286" s="11">
        <v>238.7</v>
      </c>
      <c r="G3286" s="3">
        <v>43749</v>
      </c>
      <c r="H3286" t="s">
        <v>3047</v>
      </c>
      <c r="I3286" s="3">
        <v>43553</v>
      </c>
      <c r="J3286" s="3">
        <f t="shared" si="155"/>
        <v>43583</v>
      </c>
      <c r="K3286" t="s">
        <v>4</v>
      </c>
      <c r="L3286">
        <v>2019</v>
      </c>
      <c r="M3286">
        <v>12572</v>
      </c>
      <c r="N3286" s="3">
        <v>43822</v>
      </c>
      <c r="O3286" s="3">
        <v>43829</v>
      </c>
      <c r="P3286" s="7">
        <f t="shared" si="154"/>
        <v>246</v>
      </c>
      <c r="Q3286" s="8">
        <f t="shared" si="153"/>
        <v>58720.2</v>
      </c>
      <c r="R3286" t="s">
        <v>737</v>
      </c>
    </row>
    <row r="3287" spans="1:18">
      <c r="A3287">
        <v>1</v>
      </c>
      <c r="B3287" t="s">
        <v>67</v>
      </c>
      <c r="C3287" t="s">
        <v>2</v>
      </c>
      <c r="D3287">
        <v>2019</v>
      </c>
      <c r="E3287">
        <v>6829</v>
      </c>
      <c r="F3287" s="11">
        <v>3.41</v>
      </c>
      <c r="G3287" s="3">
        <v>43749</v>
      </c>
      <c r="H3287" t="s">
        <v>3048</v>
      </c>
      <c r="I3287" s="3">
        <v>43553</v>
      </c>
      <c r="J3287" s="3">
        <f t="shared" si="155"/>
        <v>43583</v>
      </c>
      <c r="K3287" t="s">
        <v>4</v>
      </c>
      <c r="L3287">
        <v>2019</v>
      </c>
      <c r="M3287">
        <v>12572</v>
      </c>
      <c r="N3287" s="3">
        <v>43822</v>
      </c>
      <c r="O3287" s="3">
        <v>43829</v>
      </c>
      <c r="P3287" s="7">
        <f t="shared" si="154"/>
        <v>246</v>
      </c>
      <c r="Q3287" s="8">
        <f t="shared" si="153"/>
        <v>838.86</v>
      </c>
      <c r="R3287" t="s">
        <v>737</v>
      </c>
    </row>
    <row r="3288" spans="1:18">
      <c r="A3288">
        <v>1</v>
      </c>
      <c r="B3288" t="s">
        <v>67</v>
      </c>
      <c r="C3288" t="s">
        <v>2</v>
      </c>
      <c r="D3288">
        <v>2019</v>
      </c>
      <c r="E3288">
        <v>6830</v>
      </c>
      <c r="F3288" s="11">
        <v>721.22</v>
      </c>
      <c r="G3288" s="3">
        <v>43749</v>
      </c>
      <c r="H3288" t="s">
        <v>3049</v>
      </c>
      <c r="I3288" s="3">
        <v>43553</v>
      </c>
      <c r="J3288" s="3">
        <f t="shared" si="155"/>
        <v>43583</v>
      </c>
      <c r="K3288" t="s">
        <v>4</v>
      </c>
      <c r="L3288">
        <v>2019</v>
      </c>
      <c r="M3288">
        <v>12572</v>
      </c>
      <c r="N3288" s="3">
        <v>43822</v>
      </c>
      <c r="O3288" s="3">
        <v>43829</v>
      </c>
      <c r="P3288" s="7">
        <f t="shared" si="154"/>
        <v>246</v>
      </c>
      <c r="Q3288" s="8">
        <f t="shared" si="153"/>
        <v>177420.12</v>
      </c>
      <c r="R3288" t="s">
        <v>737</v>
      </c>
    </row>
    <row r="3289" spans="1:18">
      <c r="A3289">
        <v>1</v>
      </c>
      <c r="B3289" t="s">
        <v>67</v>
      </c>
      <c r="C3289" t="s">
        <v>2</v>
      </c>
      <c r="D3289">
        <v>2019</v>
      </c>
      <c r="E3289">
        <v>6831</v>
      </c>
      <c r="F3289" s="11">
        <v>216.54</v>
      </c>
      <c r="G3289" s="3">
        <v>43749</v>
      </c>
      <c r="H3289" t="s">
        <v>3050</v>
      </c>
      <c r="I3289" s="3">
        <v>43553</v>
      </c>
      <c r="J3289" s="3">
        <f t="shared" si="155"/>
        <v>43583</v>
      </c>
      <c r="K3289" t="s">
        <v>4</v>
      </c>
      <c r="L3289">
        <v>2019</v>
      </c>
      <c r="M3289">
        <v>12572</v>
      </c>
      <c r="N3289" s="3">
        <v>43822</v>
      </c>
      <c r="O3289" s="3">
        <v>43829</v>
      </c>
      <c r="P3289" s="7">
        <f t="shared" si="154"/>
        <v>246</v>
      </c>
      <c r="Q3289" s="8">
        <f t="shared" si="153"/>
        <v>53268.84</v>
      </c>
      <c r="R3289" t="s">
        <v>737</v>
      </c>
    </row>
    <row r="3290" spans="1:18">
      <c r="A3290">
        <v>1</v>
      </c>
      <c r="B3290" t="s">
        <v>67</v>
      </c>
      <c r="C3290" t="s">
        <v>2</v>
      </c>
      <c r="D3290">
        <v>2019</v>
      </c>
      <c r="E3290">
        <v>6832</v>
      </c>
      <c r="F3290" s="11">
        <v>5.12</v>
      </c>
      <c r="G3290" s="3">
        <v>43749</v>
      </c>
      <c r="H3290" t="s">
        <v>3051</v>
      </c>
      <c r="I3290" s="3">
        <v>43553</v>
      </c>
      <c r="J3290" s="3">
        <f t="shared" si="155"/>
        <v>43583</v>
      </c>
      <c r="K3290" t="s">
        <v>4</v>
      </c>
      <c r="L3290">
        <v>2019</v>
      </c>
      <c r="M3290">
        <v>12572</v>
      </c>
      <c r="N3290" s="3">
        <v>43822</v>
      </c>
      <c r="O3290" s="3">
        <v>43829</v>
      </c>
      <c r="P3290" s="7">
        <f t="shared" si="154"/>
        <v>246</v>
      </c>
      <c r="Q3290" s="8">
        <f t="shared" si="153"/>
        <v>1259.52</v>
      </c>
      <c r="R3290" t="s">
        <v>737</v>
      </c>
    </row>
    <row r="3291" spans="1:18">
      <c r="A3291">
        <v>1</v>
      </c>
      <c r="B3291" t="s">
        <v>67</v>
      </c>
      <c r="C3291" t="s">
        <v>2</v>
      </c>
      <c r="D3291">
        <v>2019</v>
      </c>
      <c r="E3291">
        <v>6833</v>
      </c>
      <c r="F3291" s="11">
        <v>1476.53</v>
      </c>
      <c r="G3291" s="3">
        <v>43749</v>
      </c>
      <c r="H3291" t="s">
        <v>3052</v>
      </c>
      <c r="I3291" s="3">
        <v>43553</v>
      </c>
      <c r="J3291" s="3">
        <f t="shared" si="155"/>
        <v>43583</v>
      </c>
      <c r="K3291" t="s">
        <v>4</v>
      </c>
      <c r="L3291">
        <v>2019</v>
      </c>
      <c r="M3291">
        <v>12572</v>
      </c>
      <c r="N3291" s="3">
        <v>43822</v>
      </c>
      <c r="O3291" s="3">
        <v>43829</v>
      </c>
      <c r="P3291" s="7">
        <f t="shared" si="154"/>
        <v>246</v>
      </c>
      <c r="Q3291" s="8">
        <f t="shared" si="153"/>
        <v>363226.38</v>
      </c>
      <c r="R3291" t="s">
        <v>737</v>
      </c>
    </row>
    <row r="3292" spans="1:18">
      <c r="A3292">
        <v>1</v>
      </c>
      <c r="B3292" t="s">
        <v>67</v>
      </c>
      <c r="C3292" t="s">
        <v>2</v>
      </c>
      <c r="D3292">
        <v>2019</v>
      </c>
      <c r="E3292">
        <v>6834</v>
      </c>
      <c r="F3292" s="11">
        <v>172.21</v>
      </c>
      <c r="G3292" s="3">
        <v>43749</v>
      </c>
      <c r="H3292" t="s">
        <v>3053</v>
      </c>
      <c r="I3292" s="3">
        <v>43553</v>
      </c>
      <c r="J3292" s="3">
        <f t="shared" si="155"/>
        <v>43583</v>
      </c>
      <c r="K3292" t="s">
        <v>4</v>
      </c>
      <c r="L3292">
        <v>2019</v>
      </c>
      <c r="M3292">
        <v>12572</v>
      </c>
      <c r="N3292" s="3">
        <v>43822</v>
      </c>
      <c r="O3292" s="3">
        <v>43829</v>
      </c>
      <c r="P3292" s="7">
        <f t="shared" si="154"/>
        <v>246</v>
      </c>
      <c r="Q3292" s="8">
        <f t="shared" si="153"/>
        <v>42363.66</v>
      </c>
      <c r="R3292" t="s">
        <v>737</v>
      </c>
    </row>
    <row r="3293" spans="1:18">
      <c r="A3293">
        <v>1</v>
      </c>
      <c r="B3293" t="s">
        <v>67</v>
      </c>
      <c r="C3293" t="s">
        <v>2</v>
      </c>
      <c r="D3293">
        <v>2019</v>
      </c>
      <c r="E3293">
        <v>6835</v>
      </c>
      <c r="F3293" s="11">
        <v>1503.81</v>
      </c>
      <c r="G3293" s="3">
        <v>43749</v>
      </c>
      <c r="H3293" t="s">
        <v>3054</v>
      </c>
      <c r="I3293" s="3">
        <v>43553</v>
      </c>
      <c r="J3293" s="3">
        <f t="shared" si="155"/>
        <v>43583</v>
      </c>
      <c r="K3293" t="s">
        <v>4</v>
      </c>
      <c r="L3293">
        <v>2019</v>
      </c>
      <c r="M3293">
        <v>12572</v>
      </c>
      <c r="N3293" s="3">
        <v>43822</v>
      </c>
      <c r="O3293" s="3">
        <v>43829</v>
      </c>
      <c r="P3293" s="7">
        <f t="shared" si="154"/>
        <v>246</v>
      </c>
      <c r="Q3293" s="8">
        <f t="shared" si="153"/>
        <v>369937.26</v>
      </c>
      <c r="R3293" t="s">
        <v>737</v>
      </c>
    </row>
    <row r="3294" spans="1:18">
      <c r="A3294">
        <v>1</v>
      </c>
      <c r="B3294" t="s">
        <v>67</v>
      </c>
      <c r="C3294" t="s">
        <v>2</v>
      </c>
      <c r="D3294">
        <v>2019</v>
      </c>
      <c r="E3294">
        <v>6836</v>
      </c>
      <c r="F3294" s="11">
        <v>30.69</v>
      </c>
      <c r="G3294" s="3">
        <v>43749</v>
      </c>
      <c r="H3294" t="s">
        <v>3055</v>
      </c>
      <c r="I3294" s="3">
        <v>43553</v>
      </c>
      <c r="J3294" s="3">
        <f t="shared" si="155"/>
        <v>43583</v>
      </c>
      <c r="K3294" t="s">
        <v>4</v>
      </c>
      <c r="L3294">
        <v>2019</v>
      </c>
      <c r="M3294">
        <v>12572</v>
      </c>
      <c r="N3294" s="3">
        <v>43822</v>
      </c>
      <c r="O3294" s="3">
        <v>43829</v>
      </c>
      <c r="P3294" s="7">
        <f t="shared" si="154"/>
        <v>246</v>
      </c>
      <c r="Q3294" s="8">
        <f t="shared" si="153"/>
        <v>7549.7400000000007</v>
      </c>
      <c r="R3294" t="s">
        <v>737</v>
      </c>
    </row>
    <row r="3295" spans="1:18">
      <c r="A3295">
        <v>1</v>
      </c>
      <c r="B3295" t="s">
        <v>67</v>
      </c>
      <c r="C3295" t="s">
        <v>2</v>
      </c>
      <c r="D3295">
        <v>2019</v>
      </c>
      <c r="E3295">
        <v>6837</v>
      </c>
      <c r="F3295" s="11">
        <v>23.87</v>
      </c>
      <c r="G3295" s="3">
        <v>43749</v>
      </c>
      <c r="H3295" t="s">
        <v>3056</v>
      </c>
      <c r="I3295" s="3">
        <v>43553</v>
      </c>
      <c r="J3295" s="3">
        <f t="shared" si="155"/>
        <v>43583</v>
      </c>
      <c r="K3295" t="s">
        <v>4</v>
      </c>
      <c r="L3295">
        <v>2019</v>
      </c>
      <c r="M3295">
        <v>12572</v>
      </c>
      <c r="N3295" s="3">
        <v>43822</v>
      </c>
      <c r="O3295" s="3">
        <v>43829</v>
      </c>
      <c r="P3295" s="7">
        <f t="shared" si="154"/>
        <v>246</v>
      </c>
      <c r="Q3295" s="8">
        <f t="shared" si="153"/>
        <v>5872.02</v>
      </c>
      <c r="R3295" t="s">
        <v>737</v>
      </c>
    </row>
    <row r="3296" spans="1:18">
      <c r="A3296">
        <v>1</v>
      </c>
      <c r="B3296" t="s">
        <v>67</v>
      </c>
      <c r="C3296" t="s">
        <v>2</v>
      </c>
      <c r="D3296">
        <v>2019</v>
      </c>
      <c r="E3296">
        <v>6838</v>
      </c>
      <c r="F3296" s="11">
        <v>134.69999999999999</v>
      </c>
      <c r="G3296" s="3">
        <v>43749</v>
      </c>
      <c r="H3296" t="s">
        <v>3057</v>
      </c>
      <c r="I3296" s="3">
        <v>43553</v>
      </c>
      <c r="J3296" s="3">
        <f t="shared" si="155"/>
        <v>43583</v>
      </c>
      <c r="K3296" t="s">
        <v>4</v>
      </c>
      <c r="L3296">
        <v>2019</v>
      </c>
      <c r="M3296">
        <v>12572</v>
      </c>
      <c r="N3296" s="3">
        <v>43822</v>
      </c>
      <c r="O3296" s="3">
        <v>43829</v>
      </c>
      <c r="P3296" s="7">
        <f t="shared" si="154"/>
        <v>246</v>
      </c>
      <c r="Q3296" s="8">
        <f t="shared" si="153"/>
        <v>33136.199999999997</v>
      </c>
      <c r="R3296" t="s">
        <v>737</v>
      </c>
    </row>
    <row r="3297" spans="1:18">
      <c r="A3297">
        <v>1</v>
      </c>
      <c r="B3297" t="s">
        <v>67</v>
      </c>
      <c r="C3297" t="s">
        <v>2</v>
      </c>
      <c r="D3297">
        <v>2019</v>
      </c>
      <c r="E3297">
        <v>6839</v>
      </c>
      <c r="F3297" s="11">
        <v>25.58</v>
      </c>
      <c r="G3297" s="3">
        <v>43749</v>
      </c>
      <c r="H3297" t="s">
        <v>3058</v>
      </c>
      <c r="I3297" s="3">
        <v>43553</v>
      </c>
      <c r="J3297" s="3">
        <f t="shared" si="155"/>
        <v>43583</v>
      </c>
      <c r="K3297" t="s">
        <v>4</v>
      </c>
      <c r="L3297">
        <v>2019</v>
      </c>
      <c r="M3297">
        <v>12572</v>
      </c>
      <c r="N3297" s="3">
        <v>43822</v>
      </c>
      <c r="O3297" s="3">
        <v>43829</v>
      </c>
      <c r="P3297" s="7">
        <f t="shared" si="154"/>
        <v>246</v>
      </c>
      <c r="Q3297" s="8">
        <f t="shared" si="153"/>
        <v>6292.6799999999994</v>
      </c>
      <c r="R3297" t="s">
        <v>737</v>
      </c>
    </row>
    <row r="3298" spans="1:18">
      <c r="A3298">
        <v>1</v>
      </c>
      <c r="B3298" t="s">
        <v>67</v>
      </c>
      <c r="C3298" t="s">
        <v>2</v>
      </c>
      <c r="D3298">
        <v>2019</v>
      </c>
      <c r="E3298">
        <v>6840</v>
      </c>
      <c r="F3298" s="11">
        <v>6.82</v>
      </c>
      <c r="G3298" s="3">
        <v>43749</v>
      </c>
      <c r="H3298" t="s">
        <v>3059</v>
      </c>
      <c r="I3298" s="3">
        <v>43553</v>
      </c>
      <c r="J3298" s="3">
        <f t="shared" si="155"/>
        <v>43583</v>
      </c>
      <c r="K3298" t="s">
        <v>4</v>
      </c>
      <c r="L3298">
        <v>2019</v>
      </c>
      <c r="M3298">
        <v>12572</v>
      </c>
      <c r="N3298" s="3">
        <v>43822</v>
      </c>
      <c r="O3298" s="3">
        <v>43829</v>
      </c>
      <c r="P3298" s="7">
        <f t="shared" si="154"/>
        <v>246</v>
      </c>
      <c r="Q3298" s="8">
        <f t="shared" si="153"/>
        <v>1677.72</v>
      </c>
      <c r="R3298" t="s">
        <v>737</v>
      </c>
    </row>
    <row r="3299" spans="1:18">
      <c r="A3299">
        <v>1</v>
      </c>
      <c r="B3299" t="s">
        <v>67</v>
      </c>
      <c r="C3299" t="s">
        <v>2</v>
      </c>
      <c r="D3299">
        <v>2019</v>
      </c>
      <c r="E3299">
        <v>6841</v>
      </c>
      <c r="F3299" s="11">
        <v>209.72</v>
      </c>
      <c r="G3299" s="3">
        <v>43749</v>
      </c>
      <c r="H3299" t="s">
        <v>3060</v>
      </c>
      <c r="I3299" s="3">
        <v>43553</v>
      </c>
      <c r="J3299" s="3">
        <f t="shared" si="155"/>
        <v>43583</v>
      </c>
      <c r="K3299" t="s">
        <v>4</v>
      </c>
      <c r="L3299">
        <v>2019</v>
      </c>
      <c r="M3299">
        <v>12572</v>
      </c>
      <c r="N3299" s="3">
        <v>43822</v>
      </c>
      <c r="O3299" s="3">
        <v>43829</v>
      </c>
      <c r="P3299" s="7">
        <f t="shared" si="154"/>
        <v>246</v>
      </c>
      <c r="Q3299" s="8">
        <f t="shared" si="153"/>
        <v>51591.12</v>
      </c>
      <c r="R3299" t="s">
        <v>737</v>
      </c>
    </row>
    <row r="3300" spans="1:18">
      <c r="A3300">
        <v>1</v>
      </c>
      <c r="B3300" t="s">
        <v>67</v>
      </c>
      <c r="C3300" t="s">
        <v>2</v>
      </c>
      <c r="D3300">
        <v>2019</v>
      </c>
      <c r="E3300">
        <v>6842</v>
      </c>
      <c r="F3300" s="11">
        <v>179.03</v>
      </c>
      <c r="G3300" s="3">
        <v>43749</v>
      </c>
      <c r="H3300" t="s">
        <v>3061</v>
      </c>
      <c r="I3300" s="3">
        <v>43553</v>
      </c>
      <c r="J3300" s="3">
        <f t="shared" si="155"/>
        <v>43583</v>
      </c>
      <c r="K3300" t="s">
        <v>4</v>
      </c>
      <c r="L3300">
        <v>2019</v>
      </c>
      <c r="M3300">
        <v>12572</v>
      </c>
      <c r="N3300" s="3">
        <v>43822</v>
      </c>
      <c r="O3300" s="3">
        <v>43829</v>
      </c>
      <c r="P3300" s="7">
        <f t="shared" si="154"/>
        <v>246</v>
      </c>
      <c r="Q3300" s="8">
        <f t="shared" si="153"/>
        <v>44041.38</v>
      </c>
      <c r="R3300" t="s">
        <v>737</v>
      </c>
    </row>
    <row r="3301" spans="1:18">
      <c r="A3301">
        <v>1</v>
      </c>
      <c r="B3301" t="s">
        <v>67</v>
      </c>
      <c r="C3301" t="s">
        <v>2</v>
      </c>
      <c r="D3301">
        <v>2019</v>
      </c>
      <c r="E3301">
        <v>6843</v>
      </c>
      <c r="F3301" s="11">
        <v>7084.28</v>
      </c>
      <c r="G3301" s="3">
        <v>43749</v>
      </c>
      <c r="H3301" t="s">
        <v>3062</v>
      </c>
      <c r="I3301" s="3">
        <v>43553</v>
      </c>
      <c r="J3301" s="3">
        <f t="shared" si="155"/>
        <v>43583</v>
      </c>
      <c r="K3301" t="s">
        <v>4</v>
      </c>
      <c r="L3301">
        <v>2019</v>
      </c>
      <c r="M3301">
        <v>12572</v>
      </c>
      <c r="N3301" s="3">
        <v>43822</v>
      </c>
      <c r="O3301" s="3">
        <v>43829</v>
      </c>
      <c r="P3301" s="7">
        <f t="shared" si="154"/>
        <v>246</v>
      </c>
      <c r="Q3301" s="8">
        <f t="shared" si="153"/>
        <v>1742732.88</v>
      </c>
      <c r="R3301" t="s">
        <v>737</v>
      </c>
    </row>
    <row r="3302" spans="1:18">
      <c r="A3302">
        <v>1</v>
      </c>
      <c r="B3302" t="s">
        <v>67</v>
      </c>
      <c r="C3302" t="s">
        <v>2</v>
      </c>
      <c r="D3302">
        <v>2019</v>
      </c>
      <c r="E3302">
        <v>6844</v>
      </c>
      <c r="F3302" s="11">
        <v>1.71</v>
      </c>
      <c r="G3302" s="3">
        <v>43749</v>
      </c>
      <c r="H3302" t="s">
        <v>3063</v>
      </c>
      <c r="I3302" s="3">
        <v>43553</v>
      </c>
      <c r="J3302" s="3">
        <f t="shared" si="155"/>
        <v>43583</v>
      </c>
      <c r="K3302" t="s">
        <v>4</v>
      </c>
      <c r="L3302">
        <v>2019</v>
      </c>
      <c r="M3302">
        <v>12572</v>
      </c>
      <c r="N3302" s="3">
        <v>43822</v>
      </c>
      <c r="O3302" s="3">
        <v>43829</v>
      </c>
      <c r="P3302" s="7">
        <f t="shared" si="154"/>
        <v>246</v>
      </c>
      <c r="Q3302" s="8">
        <f t="shared" si="153"/>
        <v>420.65999999999997</v>
      </c>
      <c r="R3302" t="s">
        <v>737</v>
      </c>
    </row>
    <row r="3303" spans="1:18">
      <c r="A3303">
        <v>1</v>
      </c>
      <c r="B3303" t="s">
        <v>67</v>
      </c>
      <c r="C3303" t="s">
        <v>2</v>
      </c>
      <c r="D3303">
        <v>2019</v>
      </c>
      <c r="E3303">
        <v>6845</v>
      </c>
      <c r="F3303" s="11">
        <v>702.09</v>
      </c>
      <c r="G3303" s="3">
        <v>43749</v>
      </c>
      <c r="H3303" t="s">
        <v>3064</v>
      </c>
      <c r="I3303" s="3">
        <v>43565</v>
      </c>
      <c r="J3303" s="3">
        <f t="shared" si="155"/>
        <v>43595</v>
      </c>
      <c r="K3303" t="s">
        <v>4</v>
      </c>
      <c r="L3303">
        <v>2019</v>
      </c>
      <c r="M3303">
        <v>12572</v>
      </c>
      <c r="N3303" s="3">
        <v>43822</v>
      </c>
      <c r="O3303" s="3">
        <v>43829</v>
      </c>
      <c r="P3303" s="7">
        <f t="shared" si="154"/>
        <v>234</v>
      </c>
      <c r="Q3303" s="8">
        <f t="shared" si="153"/>
        <v>164289.06</v>
      </c>
      <c r="R3303" t="s">
        <v>737</v>
      </c>
    </row>
    <row r="3304" spans="1:18">
      <c r="A3304">
        <v>1</v>
      </c>
      <c r="B3304" t="s">
        <v>67</v>
      </c>
      <c r="C3304" t="s">
        <v>2</v>
      </c>
      <c r="D3304">
        <v>2019</v>
      </c>
      <c r="E3304">
        <v>6846</v>
      </c>
      <c r="F3304" s="11">
        <v>8.43</v>
      </c>
      <c r="G3304" s="3">
        <v>43749</v>
      </c>
      <c r="H3304" t="s">
        <v>3065</v>
      </c>
      <c r="I3304" s="3">
        <v>43565</v>
      </c>
      <c r="J3304" s="3">
        <f t="shared" si="155"/>
        <v>43595</v>
      </c>
      <c r="K3304" t="s">
        <v>4</v>
      </c>
      <c r="L3304">
        <v>2019</v>
      </c>
      <c r="M3304">
        <v>12572</v>
      </c>
      <c r="N3304" s="3">
        <v>43822</v>
      </c>
      <c r="O3304" s="3">
        <v>43829</v>
      </c>
      <c r="P3304" s="7">
        <f t="shared" si="154"/>
        <v>234</v>
      </c>
      <c r="Q3304" s="8">
        <f t="shared" si="153"/>
        <v>1972.62</v>
      </c>
      <c r="R3304" t="s">
        <v>737</v>
      </c>
    </row>
    <row r="3305" spans="1:18">
      <c r="A3305">
        <v>1</v>
      </c>
      <c r="B3305" t="s">
        <v>67</v>
      </c>
      <c r="C3305" t="s">
        <v>2</v>
      </c>
      <c r="D3305">
        <v>2019</v>
      </c>
      <c r="E3305">
        <v>6847</v>
      </c>
      <c r="F3305" s="11">
        <v>8.43</v>
      </c>
      <c r="G3305" s="3">
        <v>43749</v>
      </c>
      <c r="H3305" t="s">
        <v>3066</v>
      </c>
      <c r="I3305" s="3">
        <v>43565</v>
      </c>
      <c r="J3305" s="3">
        <f t="shared" si="155"/>
        <v>43595</v>
      </c>
      <c r="K3305" t="s">
        <v>4</v>
      </c>
      <c r="L3305">
        <v>2019</v>
      </c>
      <c r="M3305">
        <v>12572</v>
      </c>
      <c r="N3305" s="3">
        <v>43822</v>
      </c>
      <c r="O3305" s="3">
        <v>43829</v>
      </c>
      <c r="P3305" s="7">
        <f t="shared" si="154"/>
        <v>234</v>
      </c>
      <c r="Q3305" s="8">
        <f t="shared" si="153"/>
        <v>1972.62</v>
      </c>
      <c r="R3305" t="s">
        <v>737</v>
      </c>
    </row>
    <row r="3306" spans="1:18">
      <c r="A3306">
        <v>1</v>
      </c>
      <c r="B3306" t="s">
        <v>67</v>
      </c>
      <c r="C3306" t="s">
        <v>2</v>
      </c>
      <c r="D3306">
        <v>2019</v>
      </c>
      <c r="E3306">
        <v>6848</v>
      </c>
      <c r="F3306" s="11">
        <v>8.43</v>
      </c>
      <c r="G3306" s="3">
        <v>43749</v>
      </c>
      <c r="H3306" t="s">
        <v>3067</v>
      </c>
      <c r="I3306" s="3">
        <v>43565</v>
      </c>
      <c r="J3306" s="3">
        <f t="shared" si="155"/>
        <v>43595</v>
      </c>
      <c r="K3306" t="s">
        <v>4</v>
      </c>
      <c r="L3306">
        <v>2019</v>
      </c>
      <c r="M3306">
        <v>12572</v>
      </c>
      <c r="N3306" s="3">
        <v>43822</v>
      </c>
      <c r="O3306" s="3">
        <v>43829</v>
      </c>
      <c r="P3306" s="7">
        <f t="shared" si="154"/>
        <v>234</v>
      </c>
      <c r="Q3306" s="8">
        <f t="shared" si="153"/>
        <v>1972.62</v>
      </c>
      <c r="R3306" t="s">
        <v>737</v>
      </c>
    </row>
    <row r="3307" spans="1:18">
      <c r="A3307">
        <v>1</v>
      </c>
      <c r="B3307" t="s">
        <v>67</v>
      </c>
      <c r="C3307" t="s">
        <v>2</v>
      </c>
      <c r="D3307">
        <v>2019</v>
      </c>
      <c r="E3307">
        <v>6849</v>
      </c>
      <c r="F3307" s="11">
        <v>15.35</v>
      </c>
      <c r="G3307" s="3">
        <v>43749</v>
      </c>
      <c r="H3307" t="s">
        <v>3068</v>
      </c>
      <c r="I3307" s="3">
        <v>43565</v>
      </c>
      <c r="J3307" s="3">
        <f t="shared" si="155"/>
        <v>43595</v>
      </c>
      <c r="K3307" t="s">
        <v>4</v>
      </c>
      <c r="L3307">
        <v>2019</v>
      </c>
      <c r="M3307">
        <v>12572</v>
      </c>
      <c r="N3307" s="3">
        <v>43822</v>
      </c>
      <c r="O3307" s="3">
        <v>43829</v>
      </c>
      <c r="P3307" s="7">
        <f t="shared" si="154"/>
        <v>234</v>
      </c>
      <c r="Q3307" s="8">
        <f t="shared" si="153"/>
        <v>3591.9</v>
      </c>
      <c r="R3307" t="s">
        <v>737</v>
      </c>
    </row>
    <row r="3308" spans="1:18">
      <c r="A3308">
        <v>1</v>
      </c>
      <c r="B3308" t="s">
        <v>67</v>
      </c>
      <c r="C3308" t="s">
        <v>2</v>
      </c>
      <c r="D3308">
        <v>2019</v>
      </c>
      <c r="E3308">
        <v>6850</v>
      </c>
      <c r="F3308" s="11">
        <v>73.319999999999993</v>
      </c>
      <c r="G3308" s="3">
        <v>43749</v>
      </c>
      <c r="H3308" t="s">
        <v>3069</v>
      </c>
      <c r="I3308" s="3">
        <v>43565</v>
      </c>
      <c r="J3308" s="3">
        <f t="shared" si="155"/>
        <v>43595</v>
      </c>
      <c r="K3308" t="s">
        <v>4</v>
      </c>
      <c r="L3308">
        <v>2019</v>
      </c>
      <c r="M3308">
        <v>12572</v>
      </c>
      <c r="N3308" s="3">
        <v>43822</v>
      </c>
      <c r="O3308" s="3">
        <v>43829</v>
      </c>
      <c r="P3308" s="7">
        <f t="shared" si="154"/>
        <v>234</v>
      </c>
      <c r="Q3308" s="8">
        <f t="shared" si="153"/>
        <v>17156.879999999997</v>
      </c>
      <c r="R3308" t="s">
        <v>737</v>
      </c>
    </row>
    <row r="3309" spans="1:18">
      <c r="A3309">
        <v>1</v>
      </c>
      <c r="B3309" t="s">
        <v>67</v>
      </c>
      <c r="C3309" t="s">
        <v>2</v>
      </c>
      <c r="D3309">
        <v>2019</v>
      </c>
      <c r="E3309">
        <v>6851</v>
      </c>
      <c r="F3309" s="11">
        <v>5.12</v>
      </c>
      <c r="G3309" s="3">
        <v>43749</v>
      </c>
      <c r="H3309" t="s">
        <v>3070</v>
      </c>
      <c r="I3309" s="3">
        <v>43565</v>
      </c>
      <c r="J3309" s="3">
        <f t="shared" si="155"/>
        <v>43595</v>
      </c>
      <c r="K3309" t="s">
        <v>4</v>
      </c>
      <c r="L3309">
        <v>2019</v>
      </c>
      <c r="M3309">
        <v>12572</v>
      </c>
      <c r="N3309" s="3">
        <v>43822</v>
      </c>
      <c r="O3309" s="3">
        <v>43829</v>
      </c>
      <c r="P3309" s="7">
        <f t="shared" si="154"/>
        <v>234</v>
      </c>
      <c r="Q3309" s="8">
        <f t="shared" si="153"/>
        <v>1198.08</v>
      </c>
      <c r="R3309" t="s">
        <v>737</v>
      </c>
    </row>
    <row r="3310" spans="1:18">
      <c r="A3310">
        <v>1</v>
      </c>
      <c r="B3310" t="s">
        <v>67</v>
      </c>
      <c r="C3310" t="s">
        <v>2</v>
      </c>
      <c r="D3310">
        <v>2019</v>
      </c>
      <c r="E3310">
        <v>6852</v>
      </c>
      <c r="F3310" s="11">
        <v>354.64</v>
      </c>
      <c r="G3310" s="3">
        <v>43749</v>
      </c>
      <c r="H3310" t="s">
        <v>3071</v>
      </c>
      <c r="I3310" s="3">
        <v>43565</v>
      </c>
      <c r="J3310" s="3">
        <f t="shared" si="155"/>
        <v>43595</v>
      </c>
      <c r="K3310" t="s">
        <v>4</v>
      </c>
      <c r="L3310">
        <v>2019</v>
      </c>
      <c r="M3310">
        <v>12572</v>
      </c>
      <c r="N3310" s="3">
        <v>43822</v>
      </c>
      <c r="O3310" s="3">
        <v>43829</v>
      </c>
      <c r="P3310" s="7">
        <f t="shared" si="154"/>
        <v>234</v>
      </c>
      <c r="Q3310" s="8">
        <f t="shared" si="153"/>
        <v>82985.759999999995</v>
      </c>
      <c r="R3310" t="s">
        <v>737</v>
      </c>
    </row>
    <row r="3311" spans="1:18">
      <c r="A3311">
        <v>1</v>
      </c>
      <c r="B3311" t="s">
        <v>67</v>
      </c>
      <c r="C3311" t="s">
        <v>2</v>
      </c>
      <c r="D3311">
        <v>2019</v>
      </c>
      <c r="E3311">
        <v>6853</v>
      </c>
      <c r="F3311" s="11">
        <v>8.5299999999999994</v>
      </c>
      <c r="G3311" s="3">
        <v>43749</v>
      </c>
      <c r="H3311" t="s">
        <v>3072</v>
      </c>
      <c r="I3311" s="3">
        <v>43565</v>
      </c>
      <c r="J3311" s="3">
        <f t="shared" si="155"/>
        <v>43595</v>
      </c>
      <c r="K3311" t="s">
        <v>4</v>
      </c>
      <c r="L3311">
        <v>2019</v>
      </c>
      <c r="M3311">
        <v>12572</v>
      </c>
      <c r="N3311" s="3">
        <v>43822</v>
      </c>
      <c r="O3311" s="3">
        <v>43829</v>
      </c>
      <c r="P3311" s="7">
        <f t="shared" si="154"/>
        <v>234</v>
      </c>
      <c r="Q3311" s="8">
        <f t="shared" si="153"/>
        <v>1996.0199999999998</v>
      </c>
      <c r="R3311" t="s">
        <v>737</v>
      </c>
    </row>
    <row r="3312" spans="1:18">
      <c r="A3312">
        <v>1</v>
      </c>
      <c r="B3312" t="s">
        <v>67</v>
      </c>
      <c r="C3312" t="s">
        <v>2</v>
      </c>
      <c r="D3312">
        <v>2019</v>
      </c>
      <c r="E3312">
        <v>6854</v>
      </c>
      <c r="F3312" s="11">
        <v>821.81</v>
      </c>
      <c r="G3312" s="3">
        <v>43749</v>
      </c>
      <c r="H3312" t="s">
        <v>3073</v>
      </c>
      <c r="I3312" s="3">
        <v>43565</v>
      </c>
      <c r="J3312" s="3">
        <f t="shared" si="155"/>
        <v>43595</v>
      </c>
      <c r="K3312" t="s">
        <v>4</v>
      </c>
      <c r="L3312">
        <v>2019</v>
      </c>
      <c r="M3312">
        <v>12572</v>
      </c>
      <c r="N3312" s="3">
        <v>43822</v>
      </c>
      <c r="O3312" s="3">
        <v>43829</v>
      </c>
      <c r="P3312" s="7">
        <f t="shared" si="154"/>
        <v>234</v>
      </c>
      <c r="Q3312" s="8">
        <f t="shared" si="153"/>
        <v>192303.53999999998</v>
      </c>
      <c r="R3312" t="s">
        <v>737</v>
      </c>
    </row>
    <row r="3313" spans="1:18">
      <c r="A3313">
        <v>1</v>
      </c>
      <c r="B3313" t="s">
        <v>67</v>
      </c>
      <c r="C3313" t="s">
        <v>2</v>
      </c>
      <c r="D3313">
        <v>2019</v>
      </c>
      <c r="E3313">
        <v>6855</v>
      </c>
      <c r="F3313" s="11">
        <v>5.12</v>
      </c>
      <c r="G3313" s="3">
        <v>43749</v>
      </c>
      <c r="H3313" t="s">
        <v>3074</v>
      </c>
      <c r="I3313" s="3">
        <v>43565</v>
      </c>
      <c r="J3313" s="3">
        <f t="shared" si="155"/>
        <v>43595</v>
      </c>
      <c r="K3313" t="s">
        <v>4</v>
      </c>
      <c r="L3313">
        <v>2019</v>
      </c>
      <c r="M3313">
        <v>12572</v>
      </c>
      <c r="N3313" s="3">
        <v>43822</v>
      </c>
      <c r="O3313" s="3">
        <v>43829</v>
      </c>
      <c r="P3313" s="7">
        <f t="shared" si="154"/>
        <v>234</v>
      </c>
      <c r="Q3313" s="8">
        <f t="shared" si="153"/>
        <v>1198.08</v>
      </c>
      <c r="R3313" t="s">
        <v>737</v>
      </c>
    </row>
    <row r="3314" spans="1:18">
      <c r="A3314">
        <v>1</v>
      </c>
      <c r="B3314" t="s">
        <v>67</v>
      </c>
      <c r="C3314" t="s">
        <v>2</v>
      </c>
      <c r="D3314">
        <v>2019</v>
      </c>
      <c r="E3314">
        <v>6856</v>
      </c>
      <c r="F3314" s="11">
        <v>1065.6300000000001</v>
      </c>
      <c r="G3314" s="3">
        <v>43749</v>
      </c>
      <c r="H3314" t="s">
        <v>3075</v>
      </c>
      <c r="I3314" s="3">
        <v>43565</v>
      </c>
      <c r="J3314" s="3">
        <f t="shared" si="155"/>
        <v>43595</v>
      </c>
      <c r="K3314" t="s">
        <v>4</v>
      </c>
      <c r="L3314">
        <v>2019</v>
      </c>
      <c r="M3314">
        <v>12572</v>
      </c>
      <c r="N3314" s="3">
        <v>43822</v>
      </c>
      <c r="O3314" s="3">
        <v>43829</v>
      </c>
      <c r="P3314" s="7">
        <f t="shared" si="154"/>
        <v>234</v>
      </c>
      <c r="Q3314" s="8">
        <f t="shared" ref="Q3314:Q3377" si="156">P3314*F3314</f>
        <v>249357.42</v>
      </c>
      <c r="R3314" t="s">
        <v>737</v>
      </c>
    </row>
    <row r="3315" spans="1:18">
      <c r="A3315">
        <v>1</v>
      </c>
      <c r="B3315" t="s">
        <v>67</v>
      </c>
      <c r="C3315" t="s">
        <v>2</v>
      </c>
      <c r="D3315">
        <v>2019</v>
      </c>
      <c r="E3315">
        <v>6857</v>
      </c>
      <c r="F3315" s="11">
        <v>1.71</v>
      </c>
      <c r="G3315" s="3">
        <v>43749</v>
      </c>
      <c r="H3315" t="s">
        <v>3076</v>
      </c>
      <c r="I3315" s="3">
        <v>43565</v>
      </c>
      <c r="J3315" s="3">
        <f t="shared" si="155"/>
        <v>43595</v>
      </c>
      <c r="K3315" t="s">
        <v>4</v>
      </c>
      <c r="L3315">
        <v>2019</v>
      </c>
      <c r="M3315">
        <v>12572</v>
      </c>
      <c r="N3315" s="3">
        <v>43822</v>
      </c>
      <c r="O3315" s="3">
        <v>43829</v>
      </c>
      <c r="P3315" s="7">
        <f t="shared" si="154"/>
        <v>234</v>
      </c>
      <c r="Q3315" s="8">
        <f t="shared" si="156"/>
        <v>400.14</v>
      </c>
      <c r="R3315" t="s">
        <v>737</v>
      </c>
    </row>
    <row r="3316" spans="1:18">
      <c r="A3316">
        <v>1</v>
      </c>
      <c r="B3316" t="s">
        <v>67</v>
      </c>
      <c r="C3316" t="s">
        <v>2</v>
      </c>
      <c r="D3316">
        <v>2019</v>
      </c>
      <c r="E3316">
        <v>6858</v>
      </c>
      <c r="F3316" s="11">
        <v>405.79</v>
      </c>
      <c r="G3316" s="3">
        <v>43749</v>
      </c>
      <c r="H3316" t="s">
        <v>3077</v>
      </c>
      <c r="I3316" s="3">
        <v>43565</v>
      </c>
      <c r="J3316" s="3">
        <f t="shared" si="155"/>
        <v>43595</v>
      </c>
      <c r="K3316" t="s">
        <v>4</v>
      </c>
      <c r="L3316">
        <v>2019</v>
      </c>
      <c r="M3316">
        <v>12572</v>
      </c>
      <c r="N3316" s="3">
        <v>43822</v>
      </c>
      <c r="O3316" s="3">
        <v>43829</v>
      </c>
      <c r="P3316" s="7">
        <f t="shared" si="154"/>
        <v>234</v>
      </c>
      <c r="Q3316" s="8">
        <f t="shared" si="156"/>
        <v>94954.86</v>
      </c>
      <c r="R3316" t="s">
        <v>737</v>
      </c>
    </row>
    <row r="3317" spans="1:18">
      <c r="A3317">
        <v>1</v>
      </c>
      <c r="B3317" t="s">
        <v>67</v>
      </c>
      <c r="C3317" t="s">
        <v>2</v>
      </c>
      <c r="D3317">
        <v>2019</v>
      </c>
      <c r="E3317">
        <v>6859</v>
      </c>
      <c r="F3317" s="11">
        <v>888.31</v>
      </c>
      <c r="G3317" s="3">
        <v>43749</v>
      </c>
      <c r="H3317" t="s">
        <v>3078</v>
      </c>
      <c r="I3317" s="3">
        <v>43565</v>
      </c>
      <c r="J3317" s="3">
        <f t="shared" si="155"/>
        <v>43595</v>
      </c>
      <c r="K3317" t="s">
        <v>4</v>
      </c>
      <c r="L3317">
        <v>2019</v>
      </c>
      <c r="M3317">
        <v>12572</v>
      </c>
      <c r="N3317" s="3">
        <v>43822</v>
      </c>
      <c r="O3317" s="3">
        <v>43829</v>
      </c>
      <c r="P3317" s="7">
        <f t="shared" si="154"/>
        <v>234</v>
      </c>
      <c r="Q3317" s="8">
        <f t="shared" si="156"/>
        <v>207864.53999999998</v>
      </c>
      <c r="R3317" t="s">
        <v>737</v>
      </c>
    </row>
    <row r="3318" spans="1:18">
      <c r="A3318">
        <v>1</v>
      </c>
      <c r="B3318" t="s">
        <v>67</v>
      </c>
      <c r="C3318" t="s">
        <v>2</v>
      </c>
      <c r="D3318">
        <v>2019</v>
      </c>
      <c r="E3318">
        <v>6860</v>
      </c>
      <c r="F3318" s="11">
        <v>215.07</v>
      </c>
      <c r="G3318" s="3">
        <v>43749</v>
      </c>
      <c r="H3318" t="s">
        <v>3079</v>
      </c>
      <c r="I3318" s="3">
        <v>43565</v>
      </c>
      <c r="J3318" s="3">
        <f t="shared" si="155"/>
        <v>43595</v>
      </c>
      <c r="K3318" t="s">
        <v>4</v>
      </c>
      <c r="L3318">
        <v>2019</v>
      </c>
      <c r="M3318">
        <v>12572</v>
      </c>
      <c r="N3318" s="3">
        <v>43822</v>
      </c>
      <c r="O3318" s="3">
        <v>43829</v>
      </c>
      <c r="P3318" s="7">
        <f t="shared" si="154"/>
        <v>234</v>
      </c>
      <c r="Q3318" s="8">
        <f t="shared" si="156"/>
        <v>50326.38</v>
      </c>
      <c r="R3318" t="s">
        <v>737</v>
      </c>
    </row>
    <row r="3319" spans="1:18">
      <c r="A3319">
        <v>1</v>
      </c>
      <c r="B3319" t="s">
        <v>67</v>
      </c>
      <c r="C3319" t="s">
        <v>2</v>
      </c>
      <c r="D3319">
        <v>2019</v>
      </c>
      <c r="E3319">
        <v>6861</v>
      </c>
      <c r="F3319" s="11">
        <v>235.75</v>
      </c>
      <c r="G3319" s="3">
        <v>43749</v>
      </c>
      <c r="H3319" t="s">
        <v>3080</v>
      </c>
      <c r="I3319" s="3">
        <v>43565</v>
      </c>
      <c r="J3319" s="3">
        <f t="shared" si="155"/>
        <v>43595</v>
      </c>
      <c r="K3319" t="s">
        <v>4</v>
      </c>
      <c r="L3319">
        <v>2019</v>
      </c>
      <c r="M3319">
        <v>12572</v>
      </c>
      <c r="N3319" s="3">
        <v>43822</v>
      </c>
      <c r="O3319" s="3">
        <v>43829</v>
      </c>
      <c r="P3319" s="7">
        <f t="shared" si="154"/>
        <v>234</v>
      </c>
      <c r="Q3319" s="8">
        <f t="shared" si="156"/>
        <v>55165.5</v>
      </c>
      <c r="R3319" t="s">
        <v>737</v>
      </c>
    </row>
    <row r="3320" spans="1:18">
      <c r="A3320">
        <v>1</v>
      </c>
      <c r="B3320" t="s">
        <v>67</v>
      </c>
      <c r="C3320" t="s">
        <v>2</v>
      </c>
      <c r="D3320">
        <v>2019</v>
      </c>
      <c r="E3320">
        <v>6892</v>
      </c>
      <c r="F3320" s="11">
        <v>293.26</v>
      </c>
      <c r="G3320" s="3">
        <v>43749</v>
      </c>
      <c r="H3320" t="s">
        <v>3081</v>
      </c>
      <c r="I3320" s="3">
        <v>43565</v>
      </c>
      <c r="J3320" s="3">
        <f t="shared" si="155"/>
        <v>43595</v>
      </c>
      <c r="K3320" t="s">
        <v>4</v>
      </c>
      <c r="L3320">
        <v>2019</v>
      </c>
      <c r="M3320">
        <v>12572</v>
      </c>
      <c r="N3320" s="3">
        <v>43822</v>
      </c>
      <c r="O3320" s="3">
        <v>43829</v>
      </c>
      <c r="P3320" s="7">
        <f t="shared" si="154"/>
        <v>234</v>
      </c>
      <c r="Q3320" s="8">
        <f t="shared" si="156"/>
        <v>68622.84</v>
      </c>
      <c r="R3320" t="s">
        <v>737</v>
      </c>
    </row>
    <row r="3321" spans="1:18">
      <c r="A3321">
        <v>1</v>
      </c>
      <c r="B3321" t="s">
        <v>67</v>
      </c>
      <c r="C3321" t="s">
        <v>2</v>
      </c>
      <c r="D3321">
        <v>2019</v>
      </c>
      <c r="E3321">
        <v>6893</v>
      </c>
      <c r="F3321" s="11">
        <v>508.09</v>
      </c>
      <c r="G3321" s="3">
        <v>43749</v>
      </c>
      <c r="H3321" t="s">
        <v>3082</v>
      </c>
      <c r="I3321" s="3">
        <v>43565</v>
      </c>
      <c r="J3321" s="3">
        <f t="shared" si="155"/>
        <v>43595</v>
      </c>
      <c r="K3321" t="s">
        <v>4</v>
      </c>
      <c r="L3321">
        <v>2019</v>
      </c>
      <c r="M3321">
        <v>12572</v>
      </c>
      <c r="N3321" s="3">
        <v>43822</v>
      </c>
      <c r="O3321" s="3">
        <v>43829</v>
      </c>
      <c r="P3321" s="7">
        <f t="shared" si="154"/>
        <v>234</v>
      </c>
      <c r="Q3321" s="8">
        <f t="shared" si="156"/>
        <v>118893.06</v>
      </c>
      <c r="R3321" t="s">
        <v>737</v>
      </c>
    </row>
    <row r="3322" spans="1:18">
      <c r="A3322">
        <v>1</v>
      </c>
      <c r="B3322" t="s">
        <v>67</v>
      </c>
      <c r="C3322" t="s">
        <v>2</v>
      </c>
      <c r="D3322">
        <v>2019</v>
      </c>
      <c r="E3322">
        <v>6894</v>
      </c>
      <c r="F3322" s="11">
        <v>254.05</v>
      </c>
      <c r="G3322" s="3">
        <v>43749</v>
      </c>
      <c r="H3322" t="s">
        <v>3083</v>
      </c>
      <c r="I3322" s="3">
        <v>43565</v>
      </c>
      <c r="J3322" s="3">
        <f t="shared" si="155"/>
        <v>43595</v>
      </c>
      <c r="K3322" t="s">
        <v>4</v>
      </c>
      <c r="L3322">
        <v>2019</v>
      </c>
      <c r="M3322">
        <v>12572</v>
      </c>
      <c r="N3322" s="3">
        <v>43822</v>
      </c>
      <c r="O3322" s="3">
        <v>43829</v>
      </c>
      <c r="P3322" s="7">
        <f t="shared" si="154"/>
        <v>234</v>
      </c>
      <c r="Q3322" s="8">
        <f t="shared" si="156"/>
        <v>59447.700000000004</v>
      </c>
      <c r="R3322" t="s">
        <v>737</v>
      </c>
    </row>
    <row r="3323" spans="1:18">
      <c r="A3323">
        <v>1</v>
      </c>
      <c r="B3323" t="s">
        <v>67</v>
      </c>
      <c r="C3323" t="s">
        <v>2</v>
      </c>
      <c r="D3323">
        <v>2019</v>
      </c>
      <c r="E3323">
        <v>6895</v>
      </c>
      <c r="F3323" s="11">
        <v>254.05</v>
      </c>
      <c r="G3323" s="3">
        <v>43749</v>
      </c>
      <c r="H3323" t="s">
        <v>3084</v>
      </c>
      <c r="I3323" s="3">
        <v>43565</v>
      </c>
      <c r="J3323" s="3">
        <f t="shared" si="155"/>
        <v>43595</v>
      </c>
      <c r="K3323" t="s">
        <v>4</v>
      </c>
      <c r="L3323">
        <v>2019</v>
      </c>
      <c r="M3323">
        <v>12572</v>
      </c>
      <c r="N3323" s="3">
        <v>43822</v>
      </c>
      <c r="O3323" s="3">
        <v>43829</v>
      </c>
      <c r="P3323" s="7">
        <f t="shared" si="154"/>
        <v>234</v>
      </c>
      <c r="Q3323" s="8">
        <f t="shared" si="156"/>
        <v>59447.700000000004</v>
      </c>
      <c r="R3323" t="s">
        <v>737</v>
      </c>
    </row>
    <row r="3324" spans="1:18">
      <c r="A3324">
        <v>1</v>
      </c>
      <c r="B3324" t="s">
        <v>67</v>
      </c>
      <c r="C3324" t="s">
        <v>2</v>
      </c>
      <c r="D3324">
        <v>2019</v>
      </c>
      <c r="E3324">
        <v>6896</v>
      </c>
      <c r="F3324" s="11">
        <v>254.05</v>
      </c>
      <c r="G3324" s="3">
        <v>43749</v>
      </c>
      <c r="H3324" t="s">
        <v>3085</v>
      </c>
      <c r="I3324" s="3">
        <v>43565</v>
      </c>
      <c r="J3324" s="3">
        <f t="shared" si="155"/>
        <v>43595</v>
      </c>
      <c r="K3324" t="s">
        <v>4</v>
      </c>
      <c r="L3324">
        <v>2019</v>
      </c>
      <c r="M3324">
        <v>12572</v>
      </c>
      <c r="N3324" s="3">
        <v>43822</v>
      </c>
      <c r="O3324" s="3">
        <v>43829</v>
      </c>
      <c r="P3324" s="7">
        <f t="shared" si="154"/>
        <v>234</v>
      </c>
      <c r="Q3324" s="8">
        <f t="shared" si="156"/>
        <v>59447.700000000004</v>
      </c>
      <c r="R3324" t="s">
        <v>737</v>
      </c>
    </row>
    <row r="3325" spans="1:18">
      <c r="A3325">
        <v>1</v>
      </c>
      <c r="B3325" t="s">
        <v>67</v>
      </c>
      <c r="C3325" t="s">
        <v>2</v>
      </c>
      <c r="D3325">
        <v>2019</v>
      </c>
      <c r="E3325">
        <v>6897</v>
      </c>
      <c r="F3325" s="11">
        <v>254.05</v>
      </c>
      <c r="G3325" s="3">
        <v>43749</v>
      </c>
      <c r="H3325" t="s">
        <v>3086</v>
      </c>
      <c r="I3325" s="3">
        <v>43565</v>
      </c>
      <c r="J3325" s="3">
        <f t="shared" si="155"/>
        <v>43595</v>
      </c>
      <c r="K3325" t="s">
        <v>4</v>
      </c>
      <c r="L3325">
        <v>2019</v>
      </c>
      <c r="M3325">
        <v>12572</v>
      </c>
      <c r="N3325" s="3">
        <v>43822</v>
      </c>
      <c r="O3325" s="3">
        <v>43829</v>
      </c>
      <c r="P3325" s="7">
        <f t="shared" si="154"/>
        <v>234</v>
      </c>
      <c r="Q3325" s="8">
        <f t="shared" si="156"/>
        <v>59447.700000000004</v>
      </c>
      <c r="R3325" t="s">
        <v>737</v>
      </c>
    </row>
    <row r="3326" spans="1:18">
      <c r="A3326">
        <v>1</v>
      </c>
      <c r="B3326" t="s">
        <v>67</v>
      </c>
      <c r="C3326" t="s">
        <v>2</v>
      </c>
      <c r="D3326">
        <v>2019</v>
      </c>
      <c r="E3326">
        <v>6898</v>
      </c>
      <c r="F3326" s="11">
        <v>254.05</v>
      </c>
      <c r="G3326" s="3">
        <v>43749</v>
      </c>
      <c r="H3326" t="s">
        <v>3087</v>
      </c>
      <c r="I3326" s="3">
        <v>43565</v>
      </c>
      <c r="J3326" s="3">
        <f t="shared" si="155"/>
        <v>43595</v>
      </c>
      <c r="K3326" t="s">
        <v>4</v>
      </c>
      <c r="L3326">
        <v>2019</v>
      </c>
      <c r="M3326">
        <v>12572</v>
      </c>
      <c r="N3326" s="3">
        <v>43822</v>
      </c>
      <c r="O3326" s="3">
        <v>43829</v>
      </c>
      <c r="P3326" s="7">
        <f t="shared" si="154"/>
        <v>234</v>
      </c>
      <c r="Q3326" s="8">
        <f t="shared" si="156"/>
        <v>59447.700000000004</v>
      </c>
      <c r="R3326" t="s">
        <v>737</v>
      </c>
    </row>
    <row r="3327" spans="1:18">
      <c r="A3327">
        <v>1</v>
      </c>
      <c r="B3327" t="s">
        <v>67</v>
      </c>
      <c r="C3327" t="s">
        <v>2</v>
      </c>
      <c r="D3327">
        <v>2019</v>
      </c>
      <c r="E3327">
        <v>6899</v>
      </c>
      <c r="F3327" s="11">
        <v>2818.37</v>
      </c>
      <c r="G3327" s="3">
        <v>43749</v>
      </c>
      <c r="H3327" t="s">
        <v>3088</v>
      </c>
      <c r="I3327" s="3">
        <v>43565</v>
      </c>
      <c r="J3327" s="3">
        <f t="shared" si="155"/>
        <v>43595</v>
      </c>
      <c r="K3327" t="s">
        <v>4</v>
      </c>
      <c r="L3327">
        <v>2019</v>
      </c>
      <c r="M3327">
        <v>12572</v>
      </c>
      <c r="N3327" s="3">
        <v>43822</v>
      </c>
      <c r="O3327" s="3">
        <v>43829</v>
      </c>
      <c r="P3327" s="7">
        <f t="shared" si="154"/>
        <v>234</v>
      </c>
      <c r="Q3327" s="8">
        <f t="shared" si="156"/>
        <v>659498.57999999996</v>
      </c>
      <c r="R3327" t="s">
        <v>737</v>
      </c>
    </row>
    <row r="3328" spans="1:18">
      <c r="A3328">
        <v>1</v>
      </c>
      <c r="B3328" t="s">
        <v>67</v>
      </c>
      <c r="C3328" t="s">
        <v>2</v>
      </c>
      <c r="D3328">
        <v>2019</v>
      </c>
      <c r="E3328">
        <v>6900</v>
      </c>
      <c r="F3328" s="11">
        <v>284.74</v>
      </c>
      <c r="G3328" s="3">
        <v>43749</v>
      </c>
      <c r="H3328" t="s">
        <v>3089</v>
      </c>
      <c r="I3328" s="3">
        <v>43565</v>
      </c>
      <c r="J3328" s="3">
        <f t="shared" si="155"/>
        <v>43595</v>
      </c>
      <c r="K3328" t="s">
        <v>4</v>
      </c>
      <c r="L3328">
        <v>2019</v>
      </c>
      <c r="M3328">
        <v>12572</v>
      </c>
      <c r="N3328" s="3">
        <v>43822</v>
      </c>
      <c r="O3328" s="3">
        <v>43829</v>
      </c>
      <c r="P3328" s="7">
        <f t="shared" si="154"/>
        <v>234</v>
      </c>
      <c r="Q3328" s="8">
        <f t="shared" si="156"/>
        <v>66629.16</v>
      </c>
      <c r="R3328" t="s">
        <v>737</v>
      </c>
    </row>
    <row r="3329" spans="1:18">
      <c r="A3329">
        <v>1</v>
      </c>
      <c r="B3329" t="s">
        <v>67</v>
      </c>
      <c r="C3329" t="s">
        <v>2</v>
      </c>
      <c r="D3329">
        <v>2019</v>
      </c>
      <c r="E3329">
        <v>6901</v>
      </c>
      <c r="F3329" s="11">
        <v>305.2</v>
      </c>
      <c r="G3329" s="3">
        <v>43749</v>
      </c>
      <c r="H3329" t="s">
        <v>3090</v>
      </c>
      <c r="I3329" s="3">
        <v>43565</v>
      </c>
      <c r="J3329" s="3">
        <f t="shared" si="155"/>
        <v>43595</v>
      </c>
      <c r="K3329" t="s">
        <v>4</v>
      </c>
      <c r="L3329">
        <v>2019</v>
      </c>
      <c r="M3329">
        <v>12572</v>
      </c>
      <c r="N3329" s="3">
        <v>43822</v>
      </c>
      <c r="O3329" s="3">
        <v>43829</v>
      </c>
      <c r="P3329" s="7">
        <f t="shared" si="154"/>
        <v>234</v>
      </c>
      <c r="Q3329" s="8">
        <f t="shared" si="156"/>
        <v>71416.800000000003</v>
      </c>
      <c r="R3329" t="s">
        <v>737</v>
      </c>
    </row>
    <row r="3330" spans="1:18">
      <c r="A3330">
        <v>1</v>
      </c>
      <c r="B3330" t="s">
        <v>67</v>
      </c>
      <c r="C3330" t="s">
        <v>2</v>
      </c>
      <c r="D3330">
        <v>2019</v>
      </c>
      <c r="E3330">
        <v>6902</v>
      </c>
      <c r="F3330" s="11">
        <v>1014.48</v>
      </c>
      <c r="G3330" s="3">
        <v>43749</v>
      </c>
      <c r="H3330" t="s">
        <v>3091</v>
      </c>
      <c r="I3330" s="3">
        <v>43565</v>
      </c>
      <c r="J3330" s="3">
        <f t="shared" si="155"/>
        <v>43595</v>
      </c>
      <c r="K3330" t="s">
        <v>4</v>
      </c>
      <c r="L3330">
        <v>2019</v>
      </c>
      <c r="M3330">
        <v>12572</v>
      </c>
      <c r="N3330" s="3">
        <v>43822</v>
      </c>
      <c r="O3330" s="3">
        <v>43829</v>
      </c>
      <c r="P3330" s="7">
        <f t="shared" ref="P3330:P3393" si="157">O3330-J3330</f>
        <v>234</v>
      </c>
      <c r="Q3330" s="8">
        <f t="shared" si="156"/>
        <v>237388.32</v>
      </c>
      <c r="R3330" t="s">
        <v>737</v>
      </c>
    </row>
    <row r="3331" spans="1:18">
      <c r="A3331">
        <v>1</v>
      </c>
      <c r="B3331" t="s">
        <v>67</v>
      </c>
      <c r="C3331" t="s">
        <v>2</v>
      </c>
      <c r="D3331">
        <v>2019</v>
      </c>
      <c r="E3331">
        <v>6903</v>
      </c>
      <c r="F3331" s="11">
        <v>1014.48</v>
      </c>
      <c r="G3331" s="3">
        <v>43749</v>
      </c>
      <c r="H3331" t="s">
        <v>3092</v>
      </c>
      <c r="I3331" s="3">
        <v>43565</v>
      </c>
      <c r="J3331" s="3">
        <f t="shared" ref="J3331:J3394" si="158">I3331+30</f>
        <v>43595</v>
      </c>
      <c r="K3331" t="s">
        <v>4</v>
      </c>
      <c r="L3331">
        <v>2019</v>
      </c>
      <c r="M3331">
        <v>12572</v>
      </c>
      <c r="N3331" s="3">
        <v>43822</v>
      </c>
      <c r="O3331" s="3">
        <v>43829</v>
      </c>
      <c r="P3331" s="7">
        <f t="shared" si="157"/>
        <v>234</v>
      </c>
      <c r="Q3331" s="8">
        <f t="shared" si="156"/>
        <v>237388.32</v>
      </c>
      <c r="R3331" t="s">
        <v>737</v>
      </c>
    </row>
    <row r="3332" spans="1:18">
      <c r="A3332">
        <v>1</v>
      </c>
      <c r="B3332" t="s">
        <v>67</v>
      </c>
      <c r="C3332" t="s">
        <v>2</v>
      </c>
      <c r="D3332">
        <v>2019</v>
      </c>
      <c r="E3332">
        <v>6904</v>
      </c>
      <c r="F3332" s="11">
        <v>10.23</v>
      </c>
      <c r="G3332" s="3">
        <v>43749</v>
      </c>
      <c r="H3332" t="s">
        <v>3093</v>
      </c>
      <c r="I3332" s="3">
        <v>43565</v>
      </c>
      <c r="J3332" s="3">
        <f t="shared" si="158"/>
        <v>43595</v>
      </c>
      <c r="K3332" t="s">
        <v>4</v>
      </c>
      <c r="L3332">
        <v>2019</v>
      </c>
      <c r="M3332">
        <v>12572</v>
      </c>
      <c r="N3332" s="3">
        <v>43822</v>
      </c>
      <c r="O3332" s="3">
        <v>43829</v>
      </c>
      <c r="P3332" s="7">
        <f t="shared" si="157"/>
        <v>234</v>
      </c>
      <c r="Q3332" s="8">
        <f t="shared" si="156"/>
        <v>2393.8200000000002</v>
      </c>
      <c r="R3332" t="s">
        <v>737</v>
      </c>
    </row>
    <row r="3333" spans="1:18">
      <c r="A3333">
        <v>1</v>
      </c>
      <c r="B3333" t="s">
        <v>67</v>
      </c>
      <c r="C3333" t="s">
        <v>2</v>
      </c>
      <c r="D3333">
        <v>2019</v>
      </c>
      <c r="E3333">
        <v>6905</v>
      </c>
      <c r="F3333" s="11">
        <v>327.36</v>
      </c>
      <c r="G3333" s="3">
        <v>43749</v>
      </c>
      <c r="H3333" t="s">
        <v>3094</v>
      </c>
      <c r="I3333" s="3">
        <v>43565</v>
      </c>
      <c r="J3333" s="3">
        <f t="shared" si="158"/>
        <v>43595</v>
      </c>
      <c r="K3333" t="s">
        <v>4</v>
      </c>
      <c r="L3333">
        <v>2019</v>
      </c>
      <c r="M3333">
        <v>12572</v>
      </c>
      <c r="N3333" s="3">
        <v>43822</v>
      </c>
      <c r="O3333" s="3">
        <v>43829</v>
      </c>
      <c r="P3333" s="7">
        <f t="shared" si="157"/>
        <v>234</v>
      </c>
      <c r="Q3333" s="8">
        <f t="shared" si="156"/>
        <v>76602.240000000005</v>
      </c>
      <c r="R3333" t="s">
        <v>737</v>
      </c>
    </row>
    <row r="3334" spans="1:18">
      <c r="A3334">
        <v>1</v>
      </c>
      <c r="B3334" t="s">
        <v>67</v>
      </c>
      <c r="C3334" t="s">
        <v>2</v>
      </c>
      <c r="D3334">
        <v>2019</v>
      </c>
      <c r="E3334">
        <v>6906</v>
      </c>
      <c r="F3334" s="11">
        <v>1014.48</v>
      </c>
      <c r="G3334" s="3">
        <v>43749</v>
      </c>
      <c r="H3334" t="s">
        <v>3095</v>
      </c>
      <c r="I3334" s="3">
        <v>43565</v>
      </c>
      <c r="J3334" s="3">
        <f t="shared" si="158"/>
        <v>43595</v>
      </c>
      <c r="K3334" t="s">
        <v>4</v>
      </c>
      <c r="L3334">
        <v>2019</v>
      </c>
      <c r="M3334">
        <v>12572</v>
      </c>
      <c r="N3334" s="3">
        <v>43822</v>
      </c>
      <c r="O3334" s="3">
        <v>43829</v>
      </c>
      <c r="P3334" s="7">
        <f t="shared" si="157"/>
        <v>234</v>
      </c>
      <c r="Q3334" s="8">
        <f t="shared" si="156"/>
        <v>237388.32</v>
      </c>
      <c r="R3334" t="s">
        <v>737</v>
      </c>
    </row>
    <row r="3335" spans="1:18">
      <c r="A3335">
        <v>1</v>
      </c>
      <c r="B3335" t="s">
        <v>67</v>
      </c>
      <c r="C3335" t="s">
        <v>2</v>
      </c>
      <c r="D3335">
        <v>2019</v>
      </c>
      <c r="E3335">
        <v>6907</v>
      </c>
      <c r="F3335" s="11">
        <v>110.83</v>
      </c>
      <c r="G3335" s="3">
        <v>43749</v>
      </c>
      <c r="H3335" t="s">
        <v>3096</v>
      </c>
      <c r="I3335" s="3">
        <v>43565</v>
      </c>
      <c r="J3335" s="3">
        <f t="shared" si="158"/>
        <v>43595</v>
      </c>
      <c r="K3335" t="s">
        <v>4</v>
      </c>
      <c r="L3335">
        <v>2019</v>
      </c>
      <c r="M3335">
        <v>12572</v>
      </c>
      <c r="N3335" s="3">
        <v>43822</v>
      </c>
      <c r="O3335" s="3">
        <v>43829</v>
      </c>
      <c r="P3335" s="7">
        <f t="shared" si="157"/>
        <v>234</v>
      </c>
      <c r="Q3335" s="8">
        <f t="shared" si="156"/>
        <v>25934.22</v>
      </c>
      <c r="R3335" t="s">
        <v>737</v>
      </c>
    </row>
    <row r="3336" spans="1:18">
      <c r="A3336">
        <v>1</v>
      </c>
      <c r="B3336" t="s">
        <v>67</v>
      </c>
      <c r="C3336" t="s">
        <v>2</v>
      </c>
      <c r="D3336">
        <v>2019</v>
      </c>
      <c r="E3336">
        <v>6908</v>
      </c>
      <c r="F3336" s="11">
        <v>5.12</v>
      </c>
      <c r="G3336" s="3">
        <v>43749</v>
      </c>
      <c r="H3336" t="s">
        <v>3097</v>
      </c>
      <c r="I3336" s="3">
        <v>43565</v>
      </c>
      <c r="J3336" s="3">
        <f t="shared" si="158"/>
        <v>43595</v>
      </c>
      <c r="K3336" t="s">
        <v>4</v>
      </c>
      <c r="L3336">
        <v>2019</v>
      </c>
      <c r="M3336">
        <v>12572</v>
      </c>
      <c r="N3336" s="3">
        <v>43822</v>
      </c>
      <c r="O3336" s="3">
        <v>43829</v>
      </c>
      <c r="P3336" s="7">
        <f t="shared" si="157"/>
        <v>234</v>
      </c>
      <c r="Q3336" s="8">
        <f t="shared" si="156"/>
        <v>1198.08</v>
      </c>
      <c r="R3336" t="s">
        <v>737</v>
      </c>
    </row>
    <row r="3337" spans="1:18">
      <c r="A3337">
        <v>1</v>
      </c>
      <c r="B3337" t="s">
        <v>67</v>
      </c>
      <c r="C3337" t="s">
        <v>2</v>
      </c>
      <c r="D3337">
        <v>2019</v>
      </c>
      <c r="E3337">
        <v>6909</v>
      </c>
      <c r="F3337" s="11">
        <v>23.87</v>
      </c>
      <c r="G3337" s="3">
        <v>43749</v>
      </c>
      <c r="H3337" t="s">
        <v>3098</v>
      </c>
      <c r="I3337" s="3">
        <v>43565</v>
      </c>
      <c r="J3337" s="3">
        <f t="shared" si="158"/>
        <v>43595</v>
      </c>
      <c r="K3337" t="s">
        <v>4</v>
      </c>
      <c r="L3337">
        <v>2019</v>
      </c>
      <c r="M3337">
        <v>12572</v>
      </c>
      <c r="N3337" s="3">
        <v>43822</v>
      </c>
      <c r="O3337" s="3">
        <v>43829</v>
      </c>
      <c r="P3337" s="7">
        <f t="shared" si="157"/>
        <v>234</v>
      </c>
      <c r="Q3337" s="8">
        <f t="shared" si="156"/>
        <v>5585.58</v>
      </c>
      <c r="R3337" t="s">
        <v>737</v>
      </c>
    </row>
    <row r="3338" spans="1:18">
      <c r="A3338">
        <v>1</v>
      </c>
      <c r="B3338" t="s">
        <v>67</v>
      </c>
      <c r="C3338" t="s">
        <v>2</v>
      </c>
      <c r="D3338">
        <v>2019</v>
      </c>
      <c r="E3338">
        <v>6910</v>
      </c>
      <c r="F3338" s="11">
        <v>1500.4</v>
      </c>
      <c r="G3338" s="3">
        <v>43749</v>
      </c>
      <c r="H3338" t="s">
        <v>3099</v>
      </c>
      <c r="I3338" s="3">
        <v>43565</v>
      </c>
      <c r="J3338" s="3">
        <f t="shared" si="158"/>
        <v>43595</v>
      </c>
      <c r="K3338" t="s">
        <v>4</v>
      </c>
      <c r="L3338">
        <v>2019</v>
      </c>
      <c r="M3338">
        <v>12572</v>
      </c>
      <c r="N3338" s="3">
        <v>43822</v>
      </c>
      <c r="O3338" s="3">
        <v>43829</v>
      </c>
      <c r="P3338" s="7">
        <f t="shared" si="157"/>
        <v>234</v>
      </c>
      <c r="Q3338" s="8">
        <f t="shared" si="156"/>
        <v>351093.60000000003</v>
      </c>
      <c r="R3338" t="s">
        <v>737</v>
      </c>
    </row>
    <row r="3339" spans="1:18">
      <c r="A3339">
        <v>1</v>
      </c>
      <c r="B3339" t="s">
        <v>67</v>
      </c>
      <c r="C3339" t="s">
        <v>2</v>
      </c>
      <c r="D3339">
        <v>2019</v>
      </c>
      <c r="E3339">
        <v>6911</v>
      </c>
      <c r="F3339" s="11">
        <v>1.03</v>
      </c>
      <c r="G3339" s="3">
        <v>43749</v>
      </c>
      <c r="H3339" t="s">
        <v>3100</v>
      </c>
      <c r="I3339" s="3">
        <v>43565</v>
      </c>
      <c r="J3339" s="3">
        <f t="shared" si="158"/>
        <v>43595</v>
      </c>
      <c r="K3339" t="s">
        <v>4</v>
      </c>
      <c r="L3339">
        <v>2019</v>
      </c>
      <c r="M3339">
        <v>12572</v>
      </c>
      <c r="N3339" s="3">
        <v>43822</v>
      </c>
      <c r="O3339" s="3">
        <v>43829</v>
      </c>
      <c r="P3339" s="7">
        <f t="shared" si="157"/>
        <v>234</v>
      </c>
      <c r="Q3339" s="8">
        <f t="shared" si="156"/>
        <v>241.02</v>
      </c>
      <c r="R3339" t="s">
        <v>737</v>
      </c>
    </row>
    <row r="3340" spans="1:18">
      <c r="A3340">
        <v>1</v>
      </c>
      <c r="B3340" t="s">
        <v>67</v>
      </c>
      <c r="C3340" t="s">
        <v>2</v>
      </c>
      <c r="D3340">
        <v>2019</v>
      </c>
      <c r="E3340">
        <v>6912</v>
      </c>
      <c r="F3340" s="11">
        <v>2107.29</v>
      </c>
      <c r="G3340" s="3">
        <v>43749</v>
      </c>
      <c r="H3340" t="s">
        <v>3101</v>
      </c>
      <c r="I3340" s="3">
        <v>43565</v>
      </c>
      <c r="J3340" s="3">
        <f t="shared" si="158"/>
        <v>43595</v>
      </c>
      <c r="K3340" t="s">
        <v>4</v>
      </c>
      <c r="L3340">
        <v>2019</v>
      </c>
      <c r="M3340">
        <v>12572</v>
      </c>
      <c r="N3340" s="3">
        <v>43822</v>
      </c>
      <c r="O3340" s="3">
        <v>43829</v>
      </c>
      <c r="P3340" s="7">
        <f t="shared" si="157"/>
        <v>234</v>
      </c>
      <c r="Q3340" s="8">
        <f t="shared" si="156"/>
        <v>493105.86</v>
      </c>
      <c r="R3340" t="s">
        <v>737</v>
      </c>
    </row>
    <row r="3341" spans="1:18">
      <c r="A3341">
        <v>1</v>
      </c>
      <c r="B3341" t="s">
        <v>67</v>
      </c>
      <c r="C3341" t="s">
        <v>2</v>
      </c>
      <c r="D3341">
        <v>2019</v>
      </c>
      <c r="E3341">
        <v>6913</v>
      </c>
      <c r="F3341" s="11">
        <v>154.07</v>
      </c>
      <c r="G3341" s="3">
        <v>43749</v>
      </c>
      <c r="H3341" t="s">
        <v>3102</v>
      </c>
      <c r="I3341" s="3">
        <v>43565</v>
      </c>
      <c r="J3341" s="3">
        <f t="shared" si="158"/>
        <v>43595</v>
      </c>
      <c r="K3341" t="s">
        <v>4</v>
      </c>
      <c r="L3341">
        <v>2019</v>
      </c>
      <c r="M3341">
        <v>12572</v>
      </c>
      <c r="N3341" s="3">
        <v>43822</v>
      </c>
      <c r="O3341" s="3">
        <v>43829</v>
      </c>
      <c r="P3341" s="7">
        <f t="shared" si="157"/>
        <v>234</v>
      </c>
      <c r="Q3341" s="8">
        <f t="shared" si="156"/>
        <v>36052.379999999997</v>
      </c>
      <c r="R3341" t="s">
        <v>737</v>
      </c>
    </row>
    <row r="3342" spans="1:18">
      <c r="A3342">
        <v>1</v>
      </c>
      <c r="B3342" t="s">
        <v>67</v>
      </c>
      <c r="C3342" t="s">
        <v>2</v>
      </c>
      <c r="D3342">
        <v>2019</v>
      </c>
      <c r="E3342">
        <v>6914</v>
      </c>
      <c r="F3342" s="11">
        <v>101.33</v>
      </c>
      <c r="G3342" s="3">
        <v>43749</v>
      </c>
      <c r="H3342" t="s">
        <v>3103</v>
      </c>
      <c r="I3342" s="3">
        <v>43565</v>
      </c>
      <c r="J3342" s="3">
        <f t="shared" si="158"/>
        <v>43595</v>
      </c>
      <c r="K3342" t="s">
        <v>4</v>
      </c>
      <c r="L3342">
        <v>2019</v>
      </c>
      <c r="M3342">
        <v>12572</v>
      </c>
      <c r="N3342" s="3">
        <v>43822</v>
      </c>
      <c r="O3342" s="3">
        <v>43829</v>
      </c>
      <c r="P3342" s="7">
        <f t="shared" si="157"/>
        <v>234</v>
      </c>
      <c r="Q3342" s="8">
        <f t="shared" si="156"/>
        <v>23711.22</v>
      </c>
      <c r="R3342" t="s">
        <v>737</v>
      </c>
    </row>
    <row r="3343" spans="1:18">
      <c r="A3343">
        <v>1</v>
      </c>
      <c r="B3343" t="s">
        <v>67</v>
      </c>
      <c r="C3343" t="s">
        <v>2</v>
      </c>
      <c r="D3343">
        <v>2019</v>
      </c>
      <c r="E3343">
        <v>6915</v>
      </c>
      <c r="F3343" s="11">
        <v>3.1</v>
      </c>
      <c r="G3343" s="3">
        <v>43749</v>
      </c>
      <c r="H3343" t="s">
        <v>3104</v>
      </c>
      <c r="I3343" s="3">
        <v>43565</v>
      </c>
      <c r="J3343" s="3">
        <f t="shared" si="158"/>
        <v>43595</v>
      </c>
      <c r="K3343" t="s">
        <v>4</v>
      </c>
      <c r="L3343">
        <v>2019</v>
      </c>
      <c r="M3343">
        <v>12572</v>
      </c>
      <c r="N3343" s="3">
        <v>43822</v>
      </c>
      <c r="O3343" s="3">
        <v>43829</v>
      </c>
      <c r="P3343" s="7">
        <f t="shared" si="157"/>
        <v>234</v>
      </c>
      <c r="Q3343" s="8">
        <f t="shared" si="156"/>
        <v>725.4</v>
      </c>
      <c r="R3343" t="s">
        <v>737</v>
      </c>
    </row>
    <row r="3344" spans="1:18">
      <c r="A3344">
        <v>1</v>
      </c>
      <c r="B3344" t="s">
        <v>67</v>
      </c>
      <c r="C3344" t="s">
        <v>2</v>
      </c>
      <c r="D3344">
        <v>2019</v>
      </c>
      <c r="E3344">
        <v>6916</v>
      </c>
      <c r="F3344" s="11">
        <v>895.44</v>
      </c>
      <c r="G3344" s="3">
        <v>43749</v>
      </c>
      <c r="H3344" t="s">
        <v>3105</v>
      </c>
      <c r="I3344" s="3">
        <v>43565</v>
      </c>
      <c r="J3344" s="3">
        <f t="shared" si="158"/>
        <v>43595</v>
      </c>
      <c r="K3344" t="s">
        <v>4</v>
      </c>
      <c r="L3344">
        <v>2019</v>
      </c>
      <c r="M3344">
        <v>12572</v>
      </c>
      <c r="N3344" s="3">
        <v>43822</v>
      </c>
      <c r="O3344" s="3">
        <v>43829</v>
      </c>
      <c r="P3344" s="7">
        <f t="shared" si="157"/>
        <v>234</v>
      </c>
      <c r="Q3344" s="8">
        <f t="shared" si="156"/>
        <v>209532.96000000002</v>
      </c>
      <c r="R3344" t="s">
        <v>737</v>
      </c>
    </row>
    <row r="3345" spans="1:18">
      <c r="A3345">
        <v>1</v>
      </c>
      <c r="B3345" t="s">
        <v>67</v>
      </c>
      <c r="C3345" t="s">
        <v>2</v>
      </c>
      <c r="D3345">
        <v>2019</v>
      </c>
      <c r="E3345">
        <v>6979</v>
      </c>
      <c r="F3345" s="11">
        <v>12054.35</v>
      </c>
      <c r="G3345" s="3">
        <v>43749</v>
      </c>
      <c r="H3345" t="s">
        <v>3106</v>
      </c>
      <c r="I3345" s="3">
        <v>43564</v>
      </c>
      <c r="J3345" s="3">
        <f t="shared" si="158"/>
        <v>43594</v>
      </c>
      <c r="K3345" t="s">
        <v>4</v>
      </c>
      <c r="L3345">
        <v>2019</v>
      </c>
      <c r="M3345">
        <v>12573</v>
      </c>
      <c r="N3345" s="3">
        <v>43822</v>
      </c>
      <c r="O3345" s="3">
        <v>43822</v>
      </c>
      <c r="P3345" s="7">
        <f t="shared" si="157"/>
        <v>228</v>
      </c>
      <c r="Q3345" s="8">
        <f t="shared" si="156"/>
        <v>2748391.8000000003</v>
      </c>
      <c r="R3345" t="s">
        <v>737</v>
      </c>
    </row>
    <row r="3346" spans="1:18">
      <c r="A3346">
        <v>1</v>
      </c>
      <c r="B3346" t="s">
        <v>67</v>
      </c>
      <c r="C3346" t="s">
        <v>2</v>
      </c>
      <c r="D3346">
        <v>2019</v>
      </c>
      <c r="E3346">
        <v>6980</v>
      </c>
      <c r="F3346" s="11">
        <v>5.12</v>
      </c>
      <c r="G3346" s="3">
        <v>43749</v>
      </c>
      <c r="H3346" t="s">
        <v>3107</v>
      </c>
      <c r="I3346" s="3">
        <v>43564</v>
      </c>
      <c r="J3346" s="3">
        <f t="shared" si="158"/>
        <v>43594</v>
      </c>
      <c r="K3346" t="s">
        <v>4</v>
      </c>
      <c r="L3346">
        <v>2019</v>
      </c>
      <c r="M3346">
        <v>12573</v>
      </c>
      <c r="N3346" s="3">
        <v>43822</v>
      </c>
      <c r="O3346" s="3">
        <v>43822</v>
      </c>
      <c r="P3346" s="7">
        <f t="shared" si="157"/>
        <v>228</v>
      </c>
      <c r="Q3346" s="8">
        <f t="shared" si="156"/>
        <v>1167.3600000000001</v>
      </c>
      <c r="R3346" t="s">
        <v>737</v>
      </c>
    </row>
    <row r="3347" spans="1:18">
      <c r="A3347">
        <v>1</v>
      </c>
      <c r="B3347" t="s">
        <v>67</v>
      </c>
      <c r="C3347" t="s">
        <v>2</v>
      </c>
      <c r="D3347">
        <v>2019</v>
      </c>
      <c r="E3347">
        <v>6981</v>
      </c>
      <c r="F3347" s="11">
        <v>586.52</v>
      </c>
      <c r="G3347" s="3">
        <v>43749</v>
      </c>
      <c r="H3347" t="s">
        <v>3108</v>
      </c>
      <c r="I3347" s="3">
        <v>43564</v>
      </c>
      <c r="J3347" s="3">
        <f t="shared" si="158"/>
        <v>43594</v>
      </c>
      <c r="K3347" t="s">
        <v>4</v>
      </c>
      <c r="L3347">
        <v>2019</v>
      </c>
      <c r="M3347">
        <v>12573</v>
      </c>
      <c r="N3347" s="3">
        <v>43822</v>
      </c>
      <c r="O3347" s="3">
        <v>43822</v>
      </c>
      <c r="P3347" s="7">
        <f t="shared" si="157"/>
        <v>228</v>
      </c>
      <c r="Q3347" s="8">
        <f t="shared" si="156"/>
        <v>133726.56</v>
      </c>
      <c r="R3347" t="s">
        <v>737</v>
      </c>
    </row>
    <row r="3348" spans="1:18">
      <c r="A3348">
        <v>1</v>
      </c>
      <c r="B3348" t="s">
        <v>67</v>
      </c>
      <c r="C3348" t="s">
        <v>2</v>
      </c>
      <c r="D3348">
        <v>2019</v>
      </c>
      <c r="E3348">
        <v>6982</v>
      </c>
      <c r="F3348" s="11">
        <v>523.44000000000005</v>
      </c>
      <c r="G3348" s="3">
        <v>43749</v>
      </c>
      <c r="H3348" t="s">
        <v>3109</v>
      </c>
      <c r="I3348" s="3">
        <v>43564</v>
      </c>
      <c r="J3348" s="3">
        <f t="shared" si="158"/>
        <v>43594</v>
      </c>
      <c r="K3348" t="s">
        <v>4</v>
      </c>
      <c r="L3348">
        <v>2019</v>
      </c>
      <c r="M3348">
        <v>12573</v>
      </c>
      <c r="N3348" s="3">
        <v>43822</v>
      </c>
      <c r="O3348" s="3">
        <v>43822</v>
      </c>
      <c r="P3348" s="7">
        <f t="shared" si="157"/>
        <v>228</v>
      </c>
      <c r="Q3348" s="8">
        <f t="shared" si="156"/>
        <v>119344.32000000001</v>
      </c>
      <c r="R3348" t="s">
        <v>737</v>
      </c>
    </row>
    <row r="3349" spans="1:18">
      <c r="A3349">
        <v>1</v>
      </c>
      <c r="B3349" t="s">
        <v>67</v>
      </c>
      <c r="C3349" t="s">
        <v>2</v>
      </c>
      <c r="D3349">
        <v>2019</v>
      </c>
      <c r="E3349">
        <v>6983</v>
      </c>
      <c r="F3349" s="11">
        <v>1048.58</v>
      </c>
      <c r="G3349" s="3">
        <v>43749</v>
      </c>
      <c r="H3349" t="s">
        <v>3110</v>
      </c>
      <c r="I3349" s="3">
        <v>43564</v>
      </c>
      <c r="J3349" s="3">
        <f t="shared" si="158"/>
        <v>43594</v>
      </c>
      <c r="K3349" t="s">
        <v>4</v>
      </c>
      <c r="L3349">
        <v>2019</v>
      </c>
      <c r="M3349">
        <v>12573</v>
      </c>
      <c r="N3349" s="3">
        <v>43822</v>
      </c>
      <c r="O3349" s="3">
        <v>43822</v>
      </c>
      <c r="P3349" s="7">
        <f t="shared" si="157"/>
        <v>228</v>
      </c>
      <c r="Q3349" s="8">
        <f t="shared" si="156"/>
        <v>239076.24</v>
      </c>
      <c r="R3349" t="s">
        <v>737</v>
      </c>
    </row>
    <row r="3350" spans="1:18">
      <c r="A3350">
        <v>1</v>
      </c>
      <c r="B3350" t="s">
        <v>67</v>
      </c>
      <c r="C3350" t="s">
        <v>2</v>
      </c>
      <c r="D3350">
        <v>2019</v>
      </c>
      <c r="E3350">
        <v>6984</v>
      </c>
      <c r="F3350" s="11">
        <v>523.44000000000005</v>
      </c>
      <c r="G3350" s="3">
        <v>43749</v>
      </c>
      <c r="H3350" t="s">
        <v>3111</v>
      </c>
      <c r="I3350" s="3">
        <v>43564</v>
      </c>
      <c r="J3350" s="3">
        <f t="shared" si="158"/>
        <v>43594</v>
      </c>
      <c r="K3350" t="s">
        <v>4</v>
      </c>
      <c r="L3350">
        <v>2019</v>
      </c>
      <c r="M3350">
        <v>12573</v>
      </c>
      <c r="N3350" s="3">
        <v>43822</v>
      </c>
      <c r="O3350" s="3">
        <v>43822</v>
      </c>
      <c r="P3350" s="7">
        <f t="shared" si="157"/>
        <v>228</v>
      </c>
      <c r="Q3350" s="8">
        <f t="shared" si="156"/>
        <v>119344.32000000001</v>
      </c>
      <c r="R3350" t="s">
        <v>737</v>
      </c>
    </row>
    <row r="3351" spans="1:18">
      <c r="A3351">
        <v>1</v>
      </c>
      <c r="B3351" t="s">
        <v>67</v>
      </c>
      <c r="C3351" t="s">
        <v>2</v>
      </c>
      <c r="D3351">
        <v>2019</v>
      </c>
      <c r="E3351">
        <v>6985</v>
      </c>
      <c r="F3351" s="11">
        <v>1005.95</v>
      </c>
      <c r="G3351" s="3">
        <v>43749</v>
      </c>
      <c r="H3351" t="s">
        <v>3112</v>
      </c>
      <c r="I3351" s="3">
        <v>43564</v>
      </c>
      <c r="J3351" s="3">
        <f t="shared" si="158"/>
        <v>43594</v>
      </c>
      <c r="K3351" t="s">
        <v>4</v>
      </c>
      <c r="L3351">
        <v>2019</v>
      </c>
      <c r="M3351">
        <v>12573</v>
      </c>
      <c r="N3351" s="3">
        <v>43822</v>
      </c>
      <c r="O3351" s="3">
        <v>43822</v>
      </c>
      <c r="P3351" s="7">
        <f t="shared" si="157"/>
        <v>228</v>
      </c>
      <c r="Q3351" s="8">
        <f t="shared" si="156"/>
        <v>229356.6</v>
      </c>
      <c r="R3351" t="s">
        <v>737</v>
      </c>
    </row>
    <row r="3352" spans="1:18">
      <c r="A3352">
        <v>1</v>
      </c>
      <c r="B3352" t="s">
        <v>67</v>
      </c>
      <c r="C3352" t="s">
        <v>2</v>
      </c>
      <c r="D3352">
        <v>2019</v>
      </c>
      <c r="E3352">
        <v>6986</v>
      </c>
      <c r="F3352" s="11">
        <v>35.81</v>
      </c>
      <c r="G3352" s="3">
        <v>43749</v>
      </c>
      <c r="H3352" t="s">
        <v>3113</v>
      </c>
      <c r="I3352" s="3">
        <v>43564</v>
      </c>
      <c r="J3352" s="3">
        <f t="shared" si="158"/>
        <v>43594</v>
      </c>
      <c r="K3352" t="s">
        <v>4</v>
      </c>
      <c r="L3352">
        <v>2019</v>
      </c>
      <c r="M3352">
        <v>12573</v>
      </c>
      <c r="N3352" s="3">
        <v>43822</v>
      </c>
      <c r="O3352" s="3">
        <v>43822</v>
      </c>
      <c r="P3352" s="7">
        <f t="shared" si="157"/>
        <v>228</v>
      </c>
      <c r="Q3352" s="8">
        <f t="shared" si="156"/>
        <v>8164.68</v>
      </c>
      <c r="R3352" t="s">
        <v>737</v>
      </c>
    </row>
    <row r="3353" spans="1:18">
      <c r="A3353">
        <v>1</v>
      </c>
      <c r="B3353" t="s">
        <v>67</v>
      </c>
      <c r="C3353" t="s">
        <v>2</v>
      </c>
      <c r="D3353">
        <v>2019</v>
      </c>
      <c r="E3353">
        <v>6987</v>
      </c>
      <c r="F3353" s="11">
        <v>1834.58</v>
      </c>
      <c r="G3353" s="3">
        <v>43749</v>
      </c>
      <c r="H3353" t="s">
        <v>3114</v>
      </c>
      <c r="I3353" s="3">
        <v>43564</v>
      </c>
      <c r="J3353" s="3">
        <f t="shared" si="158"/>
        <v>43594</v>
      </c>
      <c r="K3353" t="s">
        <v>4</v>
      </c>
      <c r="L3353">
        <v>2019</v>
      </c>
      <c r="M3353">
        <v>12573</v>
      </c>
      <c r="N3353" s="3">
        <v>43822</v>
      </c>
      <c r="O3353" s="3">
        <v>43822</v>
      </c>
      <c r="P3353" s="7">
        <f t="shared" si="157"/>
        <v>228</v>
      </c>
      <c r="Q3353" s="8">
        <f t="shared" si="156"/>
        <v>418284.24</v>
      </c>
      <c r="R3353" t="s">
        <v>737</v>
      </c>
    </row>
    <row r="3354" spans="1:18">
      <c r="A3354">
        <v>1</v>
      </c>
      <c r="B3354" t="s">
        <v>67</v>
      </c>
      <c r="C3354" t="s">
        <v>2</v>
      </c>
      <c r="D3354">
        <v>2019</v>
      </c>
      <c r="E3354">
        <v>6988</v>
      </c>
      <c r="F3354" s="11">
        <v>603.57000000000005</v>
      </c>
      <c r="G3354" s="3">
        <v>43749</v>
      </c>
      <c r="H3354" t="s">
        <v>3115</v>
      </c>
      <c r="I3354" s="3">
        <v>43564</v>
      </c>
      <c r="J3354" s="3">
        <f t="shared" si="158"/>
        <v>43594</v>
      </c>
      <c r="K3354" t="s">
        <v>4</v>
      </c>
      <c r="L3354">
        <v>2019</v>
      </c>
      <c r="M3354">
        <v>12573</v>
      </c>
      <c r="N3354" s="3">
        <v>43822</v>
      </c>
      <c r="O3354" s="3">
        <v>43822</v>
      </c>
      <c r="P3354" s="7">
        <f t="shared" si="157"/>
        <v>228</v>
      </c>
      <c r="Q3354" s="8">
        <f t="shared" si="156"/>
        <v>137613.96000000002</v>
      </c>
      <c r="R3354" t="s">
        <v>737</v>
      </c>
    </row>
    <row r="3355" spans="1:18">
      <c r="A3355">
        <v>1</v>
      </c>
      <c r="B3355" t="s">
        <v>67</v>
      </c>
      <c r="C3355" t="s">
        <v>2</v>
      </c>
      <c r="D3355">
        <v>2019</v>
      </c>
      <c r="E3355">
        <v>6989</v>
      </c>
      <c r="F3355" s="11">
        <v>838.86</v>
      </c>
      <c r="G3355" s="3">
        <v>43749</v>
      </c>
      <c r="H3355" t="s">
        <v>3116</v>
      </c>
      <c r="I3355" s="3">
        <v>43564</v>
      </c>
      <c r="J3355" s="3">
        <f t="shared" si="158"/>
        <v>43594</v>
      </c>
      <c r="K3355" t="s">
        <v>4</v>
      </c>
      <c r="L3355">
        <v>2019</v>
      </c>
      <c r="M3355">
        <v>12573</v>
      </c>
      <c r="N3355" s="3">
        <v>43822</v>
      </c>
      <c r="O3355" s="3">
        <v>43822</v>
      </c>
      <c r="P3355" s="7">
        <f t="shared" si="157"/>
        <v>228</v>
      </c>
      <c r="Q3355" s="8">
        <f t="shared" si="156"/>
        <v>191260.08000000002</v>
      </c>
      <c r="R3355" t="s">
        <v>737</v>
      </c>
    </row>
    <row r="3356" spans="1:18">
      <c r="A3356">
        <v>1</v>
      </c>
      <c r="B3356" t="s">
        <v>67</v>
      </c>
      <c r="C3356" t="s">
        <v>2</v>
      </c>
      <c r="D3356">
        <v>2019</v>
      </c>
      <c r="E3356">
        <v>6990</v>
      </c>
      <c r="F3356" s="11">
        <v>2820.07</v>
      </c>
      <c r="G3356" s="3">
        <v>43749</v>
      </c>
      <c r="H3356" t="s">
        <v>3117</v>
      </c>
      <c r="I3356" s="3">
        <v>43564</v>
      </c>
      <c r="J3356" s="3">
        <f t="shared" si="158"/>
        <v>43594</v>
      </c>
      <c r="K3356" t="s">
        <v>4</v>
      </c>
      <c r="L3356">
        <v>2019</v>
      </c>
      <c r="M3356">
        <v>12573</v>
      </c>
      <c r="N3356" s="3">
        <v>43822</v>
      </c>
      <c r="O3356" s="3">
        <v>43822</v>
      </c>
      <c r="P3356" s="7">
        <f t="shared" si="157"/>
        <v>228</v>
      </c>
      <c r="Q3356" s="8">
        <f t="shared" si="156"/>
        <v>642975.96000000008</v>
      </c>
      <c r="R3356" t="s">
        <v>737</v>
      </c>
    </row>
    <row r="3357" spans="1:18">
      <c r="A3357">
        <v>1</v>
      </c>
      <c r="B3357" t="s">
        <v>67</v>
      </c>
      <c r="C3357" t="s">
        <v>2</v>
      </c>
      <c r="D3357">
        <v>2019</v>
      </c>
      <c r="E3357">
        <v>6991</v>
      </c>
      <c r="F3357" s="11">
        <v>83.55</v>
      </c>
      <c r="G3357" s="3">
        <v>43749</v>
      </c>
      <c r="H3357" t="s">
        <v>3118</v>
      </c>
      <c r="I3357" s="3">
        <v>43564</v>
      </c>
      <c r="J3357" s="3">
        <f t="shared" si="158"/>
        <v>43594</v>
      </c>
      <c r="K3357" t="s">
        <v>4</v>
      </c>
      <c r="L3357">
        <v>2019</v>
      </c>
      <c r="M3357">
        <v>12573</v>
      </c>
      <c r="N3357" s="3">
        <v>43822</v>
      </c>
      <c r="O3357" s="3">
        <v>43822</v>
      </c>
      <c r="P3357" s="7">
        <f t="shared" si="157"/>
        <v>228</v>
      </c>
      <c r="Q3357" s="8">
        <f t="shared" si="156"/>
        <v>19049.399999999998</v>
      </c>
      <c r="R3357" t="s">
        <v>737</v>
      </c>
    </row>
    <row r="3358" spans="1:18">
      <c r="A3358">
        <v>1</v>
      </c>
      <c r="B3358" t="s">
        <v>67</v>
      </c>
      <c r="C3358" t="s">
        <v>2</v>
      </c>
      <c r="D3358">
        <v>2019</v>
      </c>
      <c r="E3358">
        <v>6992</v>
      </c>
      <c r="F3358" s="11">
        <v>27.28</v>
      </c>
      <c r="G3358" s="3">
        <v>43749</v>
      </c>
      <c r="H3358" t="s">
        <v>3119</v>
      </c>
      <c r="I3358" s="3">
        <v>43564</v>
      </c>
      <c r="J3358" s="3">
        <f t="shared" si="158"/>
        <v>43594</v>
      </c>
      <c r="K3358" t="s">
        <v>4</v>
      </c>
      <c r="L3358">
        <v>2019</v>
      </c>
      <c r="M3358">
        <v>12573</v>
      </c>
      <c r="N3358" s="3">
        <v>43822</v>
      </c>
      <c r="O3358" s="3">
        <v>43822</v>
      </c>
      <c r="P3358" s="7">
        <f t="shared" si="157"/>
        <v>228</v>
      </c>
      <c r="Q3358" s="8">
        <f t="shared" si="156"/>
        <v>6219.84</v>
      </c>
      <c r="R3358" t="s">
        <v>737</v>
      </c>
    </row>
    <row r="3359" spans="1:18">
      <c r="A3359">
        <v>1</v>
      </c>
      <c r="B3359" t="s">
        <v>67</v>
      </c>
      <c r="C3359" t="s">
        <v>2</v>
      </c>
      <c r="D3359">
        <v>2019</v>
      </c>
      <c r="E3359">
        <v>6993</v>
      </c>
      <c r="F3359" s="11">
        <v>313.72000000000003</v>
      </c>
      <c r="G3359" s="3">
        <v>43749</v>
      </c>
      <c r="H3359" t="s">
        <v>3120</v>
      </c>
      <c r="I3359" s="3">
        <v>43564</v>
      </c>
      <c r="J3359" s="3">
        <f t="shared" si="158"/>
        <v>43594</v>
      </c>
      <c r="K3359" t="s">
        <v>4</v>
      </c>
      <c r="L3359">
        <v>2019</v>
      </c>
      <c r="M3359">
        <v>12573</v>
      </c>
      <c r="N3359" s="3">
        <v>43822</v>
      </c>
      <c r="O3359" s="3">
        <v>43822</v>
      </c>
      <c r="P3359" s="7">
        <f t="shared" si="157"/>
        <v>228</v>
      </c>
      <c r="Q3359" s="8">
        <f t="shared" si="156"/>
        <v>71528.160000000003</v>
      </c>
      <c r="R3359" t="s">
        <v>737</v>
      </c>
    </row>
    <row r="3360" spans="1:18">
      <c r="A3360">
        <v>1</v>
      </c>
      <c r="B3360" t="s">
        <v>67</v>
      </c>
      <c r="C3360" t="s">
        <v>2</v>
      </c>
      <c r="D3360">
        <v>2019</v>
      </c>
      <c r="E3360">
        <v>6994</v>
      </c>
      <c r="F3360" s="11">
        <v>262.57</v>
      </c>
      <c r="G3360" s="3">
        <v>43749</v>
      </c>
      <c r="H3360" t="s">
        <v>3121</v>
      </c>
      <c r="I3360" s="3">
        <v>43564</v>
      </c>
      <c r="J3360" s="3">
        <f t="shared" si="158"/>
        <v>43594</v>
      </c>
      <c r="K3360" t="s">
        <v>4</v>
      </c>
      <c r="L3360">
        <v>2019</v>
      </c>
      <c r="M3360">
        <v>12573</v>
      </c>
      <c r="N3360" s="3">
        <v>43822</v>
      </c>
      <c r="O3360" s="3">
        <v>43822</v>
      </c>
      <c r="P3360" s="7">
        <f t="shared" si="157"/>
        <v>228</v>
      </c>
      <c r="Q3360" s="8">
        <f t="shared" si="156"/>
        <v>59865.96</v>
      </c>
      <c r="R3360" t="s">
        <v>737</v>
      </c>
    </row>
    <row r="3361" spans="1:18">
      <c r="A3361">
        <v>1</v>
      </c>
      <c r="B3361" t="s">
        <v>67</v>
      </c>
      <c r="C3361" t="s">
        <v>2</v>
      </c>
      <c r="D3361">
        <v>2019</v>
      </c>
      <c r="E3361">
        <v>6995</v>
      </c>
      <c r="F3361" s="11">
        <v>313.72000000000003</v>
      </c>
      <c r="G3361" s="3">
        <v>43749</v>
      </c>
      <c r="H3361" t="s">
        <v>3122</v>
      </c>
      <c r="I3361" s="3">
        <v>43564</v>
      </c>
      <c r="J3361" s="3">
        <f t="shared" si="158"/>
        <v>43594</v>
      </c>
      <c r="K3361" t="s">
        <v>4</v>
      </c>
      <c r="L3361">
        <v>2019</v>
      </c>
      <c r="M3361">
        <v>12573</v>
      </c>
      <c r="N3361" s="3">
        <v>43822</v>
      </c>
      <c r="O3361" s="3">
        <v>43822</v>
      </c>
      <c r="P3361" s="7">
        <f t="shared" si="157"/>
        <v>228</v>
      </c>
      <c r="Q3361" s="8">
        <f t="shared" si="156"/>
        <v>71528.160000000003</v>
      </c>
      <c r="R3361" t="s">
        <v>737</v>
      </c>
    </row>
    <row r="3362" spans="1:18">
      <c r="A3362">
        <v>1</v>
      </c>
      <c r="B3362" t="s">
        <v>67</v>
      </c>
      <c r="C3362" t="s">
        <v>2</v>
      </c>
      <c r="D3362">
        <v>2019</v>
      </c>
      <c r="E3362">
        <v>6996</v>
      </c>
      <c r="F3362" s="11">
        <v>262.57</v>
      </c>
      <c r="G3362" s="3">
        <v>43749</v>
      </c>
      <c r="H3362" t="s">
        <v>3123</v>
      </c>
      <c r="I3362" s="3">
        <v>43564</v>
      </c>
      <c r="J3362" s="3">
        <f t="shared" si="158"/>
        <v>43594</v>
      </c>
      <c r="K3362" t="s">
        <v>4</v>
      </c>
      <c r="L3362">
        <v>2019</v>
      </c>
      <c r="M3362">
        <v>12573</v>
      </c>
      <c r="N3362" s="3">
        <v>43822</v>
      </c>
      <c r="O3362" s="3">
        <v>43822</v>
      </c>
      <c r="P3362" s="7">
        <f t="shared" si="157"/>
        <v>228</v>
      </c>
      <c r="Q3362" s="8">
        <f t="shared" si="156"/>
        <v>59865.96</v>
      </c>
      <c r="R3362" t="s">
        <v>737</v>
      </c>
    </row>
    <row r="3363" spans="1:18">
      <c r="A3363">
        <v>1</v>
      </c>
      <c r="B3363" t="s">
        <v>67</v>
      </c>
      <c r="C3363" t="s">
        <v>2</v>
      </c>
      <c r="D3363">
        <v>2019</v>
      </c>
      <c r="E3363">
        <v>6997</v>
      </c>
      <c r="F3363" s="11">
        <v>313.72000000000003</v>
      </c>
      <c r="G3363" s="3">
        <v>43749</v>
      </c>
      <c r="H3363" t="s">
        <v>3124</v>
      </c>
      <c r="I3363" s="3">
        <v>43564</v>
      </c>
      <c r="J3363" s="3">
        <f t="shared" si="158"/>
        <v>43594</v>
      </c>
      <c r="K3363" t="s">
        <v>4</v>
      </c>
      <c r="L3363">
        <v>2019</v>
      </c>
      <c r="M3363">
        <v>12573</v>
      </c>
      <c r="N3363" s="3">
        <v>43822</v>
      </c>
      <c r="O3363" s="3">
        <v>43822</v>
      </c>
      <c r="P3363" s="7">
        <f t="shared" si="157"/>
        <v>228</v>
      </c>
      <c r="Q3363" s="8">
        <f t="shared" si="156"/>
        <v>71528.160000000003</v>
      </c>
      <c r="R3363" t="s">
        <v>737</v>
      </c>
    </row>
    <row r="3364" spans="1:18">
      <c r="A3364">
        <v>1</v>
      </c>
      <c r="B3364" t="s">
        <v>67</v>
      </c>
      <c r="C3364" t="s">
        <v>2</v>
      </c>
      <c r="D3364">
        <v>2019</v>
      </c>
      <c r="E3364">
        <v>6998</v>
      </c>
      <c r="F3364" s="11">
        <v>313.72000000000003</v>
      </c>
      <c r="G3364" s="3">
        <v>43749</v>
      </c>
      <c r="H3364" t="s">
        <v>3125</v>
      </c>
      <c r="I3364" s="3">
        <v>43564</v>
      </c>
      <c r="J3364" s="3">
        <f t="shared" si="158"/>
        <v>43594</v>
      </c>
      <c r="K3364" t="s">
        <v>4</v>
      </c>
      <c r="L3364">
        <v>2019</v>
      </c>
      <c r="M3364">
        <v>12573</v>
      </c>
      <c r="N3364" s="3">
        <v>43822</v>
      </c>
      <c r="O3364" s="3">
        <v>43822</v>
      </c>
      <c r="P3364" s="7">
        <f t="shared" si="157"/>
        <v>228</v>
      </c>
      <c r="Q3364" s="8">
        <f t="shared" si="156"/>
        <v>71528.160000000003</v>
      </c>
      <c r="R3364" t="s">
        <v>737</v>
      </c>
    </row>
    <row r="3365" spans="1:18">
      <c r="A3365">
        <v>1</v>
      </c>
      <c r="B3365" t="s">
        <v>67</v>
      </c>
      <c r="C3365" t="s">
        <v>2</v>
      </c>
      <c r="D3365">
        <v>2019</v>
      </c>
      <c r="E3365">
        <v>6999</v>
      </c>
      <c r="F3365" s="11">
        <v>262.57</v>
      </c>
      <c r="G3365" s="3">
        <v>43749</v>
      </c>
      <c r="H3365" t="s">
        <v>3126</v>
      </c>
      <c r="I3365" s="3">
        <v>43564</v>
      </c>
      <c r="J3365" s="3">
        <f t="shared" si="158"/>
        <v>43594</v>
      </c>
      <c r="K3365" t="s">
        <v>4</v>
      </c>
      <c r="L3365">
        <v>2019</v>
      </c>
      <c r="M3365">
        <v>12573</v>
      </c>
      <c r="N3365" s="3">
        <v>43822</v>
      </c>
      <c r="O3365" s="3">
        <v>43822</v>
      </c>
      <c r="P3365" s="7">
        <f t="shared" si="157"/>
        <v>228</v>
      </c>
      <c r="Q3365" s="8">
        <f t="shared" si="156"/>
        <v>59865.96</v>
      </c>
      <c r="R3365" t="s">
        <v>737</v>
      </c>
    </row>
    <row r="3366" spans="1:18">
      <c r="A3366">
        <v>1</v>
      </c>
      <c r="B3366" t="s">
        <v>67</v>
      </c>
      <c r="C3366" t="s">
        <v>2</v>
      </c>
      <c r="D3366">
        <v>2019</v>
      </c>
      <c r="E3366">
        <v>7000</v>
      </c>
      <c r="F3366" s="11">
        <v>327.36</v>
      </c>
      <c r="G3366" s="3">
        <v>43749</v>
      </c>
      <c r="H3366" t="s">
        <v>3127</v>
      </c>
      <c r="I3366" s="3">
        <v>43564</v>
      </c>
      <c r="J3366" s="3">
        <f t="shared" si="158"/>
        <v>43594</v>
      </c>
      <c r="K3366" t="s">
        <v>4</v>
      </c>
      <c r="L3366">
        <v>2019</v>
      </c>
      <c r="M3366">
        <v>12573</v>
      </c>
      <c r="N3366" s="3">
        <v>43822</v>
      </c>
      <c r="O3366" s="3">
        <v>43822</v>
      </c>
      <c r="P3366" s="7">
        <f t="shared" si="157"/>
        <v>228</v>
      </c>
      <c r="Q3366" s="8">
        <f t="shared" si="156"/>
        <v>74638.080000000002</v>
      </c>
      <c r="R3366" t="s">
        <v>737</v>
      </c>
    </row>
    <row r="3367" spans="1:18">
      <c r="A3367">
        <v>1</v>
      </c>
      <c r="B3367" t="s">
        <v>67</v>
      </c>
      <c r="C3367" t="s">
        <v>2</v>
      </c>
      <c r="D3367">
        <v>2019</v>
      </c>
      <c r="E3367">
        <v>7001</v>
      </c>
      <c r="F3367" s="11">
        <v>262.57</v>
      </c>
      <c r="G3367" s="3">
        <v>43749</v>
      </c>
      <c r="H3367" t="s">
        <v>3128</v>
      </c>
      <c r="I3367" s="3">
        <v>43564</v>
      </c>
      <c r="J3367" s="3">
        <f t="shared" si="158"/>
        <v>43594</v>
      </c>
      <c r="K3367" t="s">
        <v>4</v>
      </c>
      <c r="L3367">
        <v>2019</v>
      </c>
      <c r="M3367">
        <v>12573</v>
      </c>
      <c r="N3367" s="3">
        <v>43822</v>
      </c>
      <c r="O3367" s="3">
        <v>43822</v>
      </c>
      <c r="P3367" s="7">
        <f t="shared" si="157"/>
        <v>228</v>
      </c>
      <c r="Q3367" s="8">
        <f t="shared" si="156"/>
        <v>59865.96</v>
      </c>
      <c r="R3367" t="s">
        <v>737</v>
      </c>
    </row>
    <row r="3368" spans="1:18">
      <c r="A3368">
        <v>1</v>
      </c>
      <c r="B3368" t="s">
        <v>67</v>
      </c>
      <c r="C3368" t="s">
        <v>2</v>
      </c>
      <c r="D3368">
        <v>2019</v>
      </c>
      <c r="E3368">
        <v>7002</v>
      </c>
      <c r="F3368" s="11">
        <v>7239.43</v>
      </c>
      <c r="G3368" s="3">
        <v>43749</v>
      </c>
      <c r="H3368" t="s">
        <v>3129</v>
      </c>
      <c r="I3368" s="3">
        <v>43564</v>
      </c>
      <c r="J3368" s="3">
        <f t="shared" si="158"/>
        <v>43594</v>
      </c>
      <c r="K3368" t="s">
        <v>4</v>
      </c>
      <c r="L3368">
        <v>2019</v>
      </c>
      <c r="M3368">
        <v>12573</v>
      </c>
      <c r="N3368" s="3">
        <v>43822</v>
      </c>
      <c r="O3368" s="3">
        <v>43822</v>
      </c>
      <c r="P3368" s="7">
        <f t="shared" si="157"/>
        <v>228</v>
      </c>
      <c r="Q3368" s="8">
        <f t="shared" si="156"/>
        <v>1650590.04</v>
      </c>
      <c r="R3368" t="s">
        <v>737</v>
      </c>
    </row>
    <row r="3369" spans="1:18">
      <c r="A3369">
        <v>1</v>
      </c>
      <c r="B3369" t="s">
        <v>67</v>
      </c>
      <c r="C3369" t="s">
        <v>2</v>
      </c>
      <c r="D3369">
        <v>2019</v>
      </c>
      <c r="E3369">
        <v>7003</v>
      </c>
      <c r="F3369" s="11">
        <v>175.62</v>
      </c>
      <c r="G3369" s="3">
        <v>43749</v>
      </c>
      <c r="H3369" t="s">
        <v>3130</v>
      </c>
      <c r="I3369" s="3">
        <v>43564</v>
      </c>
      <c r="J3369" s="3">
        <f t="shared" si="158"/>
        <v>43594</v>
      </c>
      <c r="K3369" t="s">
        <v>4</v>
      </c>
      <c r="L3369">
        <v>2019</v>
      </c>
      <c r="M3369">
        <v>12573</v>
      </c>
      <c r="N3369" s="3">
        <v>43822</v>
      </c>
      <c r="O3369" s="3">
        <v>43822</v>
      </c>
      <c r="P3369" s="7">
        <f t="shared" si="157"/>
        <v>228</v>
      </c>
      <c r="Q3369" s="8">
        <f t="shared" si="156"/>
        <v>40041.360000000001</v>
      </c>
      <c r="R3369" t="s">
        <v>737</v>
      </c>
    </row>
    <row r="3370" spans="1:18">
      <c r="A3370">
        <v>1</v>
      </c>
      <c r="B3370" t="s">
        <v>67</v>
      </c>
      <c r="C3370" t="s">
        <v>2</v>
      </c>
      <c r="D3370">
        <v>2019</v>
      </c>
      <c r="E3370">
        <v>7004</v>
      </c>
      <c r="F3370" s="11">
        <v>17.05</v>
      </c>
      <c r="G3370" s="3">
        <v>43749</v>
      </c>
      <c r="H3370" t="s">
        <v>3131</v>
      </c>
      <c r="I3370" s="3">
        <v>43564</v>
      </c>
      <c r="J3370" s="3">
        <f t="shared" si="158"/>
        <v>43594</v>
      </c>
      <c r="K3370" t="s">
        <v>4</v>
      </c>
      <c r="L3370">
        <v>2019</v>
      </c>
      <c r="M3370">
        <v>12573</v>
      </c>
      <c r="N3370" s="3">
        <v>43822</v>
      </c>
      <c r="O3370" s="3">
        <v>43822</v>
      </c>
      <c r="P3370" s="7">
        <f t="shared" si="157"/>
        <v>228</v>
      </c>
      <c r="Q3370" s="8">
        <f t="shared" si="156"/>
        <v>3887.4</v>
      </c>
      <c r="R3370" t="s">
        <v>737</v>
      </c>
    </row>
    <row r="3371" spans="1:18">
      <c r="A3371">
        <v>1</v>
      </c>
      <c r="B3371" t="s">
        <v>67</v>
      </c>
      <c r="C3371" t="s">
        <v>2</v>
      </c>
      <c r="D3371">
        <v>2019</v>
      </c>
      <c r="E3371">
        <v>7005</v>
      </c>
      <c r="F3371" s="11">
        <v>770.66</v>
      </c>
      <c r="G3371" s="3">
        <v>43749</v>
      </c>
      <c r="H3371" t="s">
        <v>3132</v>
      </c>
      <c r="I3371" s="3">
        <v>43564</v>
      </c>
      <c r="J3371" s="3">
        <f t="shared" si="158"/>
        <v>43594</v>
      </c>
      <c r="K3371" t="s">
        <v>4</v>
      </c>
      <c r="L3371">
        <v>2019</v>
      </c>
      <c r="M3371">
        <v>12573</v>
      </c>
      <c r="N3371" s="3">
        <v>43822</v>
      </c>
      <c r="O3371" s="3">
        <v>43822</v>
      </c>
      <c r="P3371" s="7">
        <f t="shared" si="157"/>
        <v>228</v>
      </c>
      <c r="Q3371" s="8">
        <f t="shared" si="156"/>
        <v>175710.47999999998</v>
      </c>
      <c r="R3371" t="s">
        <v>737</v>
      </c>
    </row>
    <row r="3372" spans="1:18">
      <c r="A3372">
        <v>1</v>
      </c>
      <c r="B3372" t="s">
        <v>67</v>
      </c>
      <c r="C3372" t="s">
        <v>2</v>
      </c>
      <c r="D3372">
        <v>2019</v>
      </c>
      <c r="E3372">
        <v>7006</v>
      </c>
      <c r="F3372" s="11">
        <v>1191.8</v>
      </c>
      <c r="G3372" s="3">
        <v>43749</v>
      </c>
      <c r="H3372" t="s">
        <v>3133</v>
      </c>
      <c r="I3372" s="3">
        <v>43564</v>
      </c>
      <c r="J3372" s="3">
        <f t="shared" si="158"/>
        <v>43594</v>
      </c>
      <c r="K3372" t="s">
        <v>4</v>
      </c>
      <c r="L3372">
        <v>2019</v>
      </c>
      <c r="M3372">
        <v>12573</v>
      </c>
      <c r="N3372" s="3">
        <v>43822</v>
      </c>
      <c r="O3372" s="3">
        <v>43822</v>
      </c>
      <c r="P3372" s="7">
        <f t="shared" si="157"/>
        <v>228</v>
      </c>
      <c r="Q3372" s="8">
        <f t="shared" si="156"/>
        <v>271730.39999999997</v>
      </c>
      <c r="R3372" t="s">
        <v>737</v>
      </c>
    </row>
    <row r="3373" spans="1:18">
      <c r="A3373">
        <v>1</v>
      </c>
      <c r="B3373" t="s">
        <v>67</v>
      </c>
      <c r="C3373" t="s">
        <v>2</v>
      </c>
      <c r="D3373">
        <v>2019</v>
      </c>
      <c r="E3373">
        <v>7007</v>
      </c>
      <c r="F3373" s="11">
        <v>313.72000000000003</v>
      </c>
      <c r="G3373" s="3">
        <v>43749</v>
      </c>
      <c r="H3373" t="s">
        <v>3134</v>
      </c>
      <c r="I3373" s="3">
        <v>43564</v>
      </c>
      <c r="J3373" s="3">
        <f t="shared" si="158"/>
        <v>43594</v>
      </c>
      <c r="K3373" t="s">
        <v>4</v>
      </c>
      <c r="L3373">
        <v>2019</v>
      </c>
      <c r="M3373">
        <v>12573</v>
      </c>
      <c r="N3373" s="3">
        <v>43822</v>
      </c>
      <c r="O3373" s="3">
        <v>43822</v>
      </c>
      <c r="P3373" s="7">
        <f t="shared" si="157"/>
        <v>228</v>
      </c>
      <c r="Q3373" s="8">
        <f t="shared" si="156"/>
        <v>71528.160000000003</v>
      </c>
      <c r="R3373" t="s">
        <v>737</v>
      </c>
    </row>
    <row r="3374" spans="1:18">
      <c r="A3374">
        <v>1</v>
      </c>
      <c r="B3374" t="s">
        <v>67</v>
      </c>
      <c r="C3374" t="s">
        <v>2</v>
      </c>
      <c r="D3374">
        <v>2019</v>
      </c>
      <c r="E3374">
        <v>7008</v>
      </c>
      <c r="F3374" s="11">
        <v>523.44000000000005</v>
      </c>
      <c r="G3374" s="3">
        <v>43749</v>
      </c>
      <c r="H3374" t="s">
        <v>3135</v>
      </c>
      <c r="I3374" s="3">
        <v>43564</v>
      </c>
      <c r="J3374" s="3">
        <f t="shared" si="158"/>
        <v>43594</v>
      </c>
      <c r="K3374" t="s">
        <v>4</v>
      </c>
      <c r="L3374">
        <v>2019</v>
      </c>
      <c r="M3374">
        <v>12573</v>
      </c>
      <c r="N3374" s="3">
        <v>43822</v>
      </c>
      <c r="O3374" s="3">
        <v>43822</v>
      </c>
      <c r="P3374" s="7">
        <f t="shared" si="157"/>
        <v>228</v>
      </c>
      <c r="Q3374" s="8">
        <f t="shared" si="156"/>
        <v>119344.32000000001</v>
      </c>
      <c r="R3374" t="s">
        <v>737</v>
      </c>
    </row>
    <row r="3375" spans="1:18">
      <c r="A3375">
        <v>1</v>
      </c>
      <c r="B3375" t="s">
        <v>67</v>
      </c>
      <c r="C3375" t="s">
        <v>2</v>
      </c>
      <c r="D3375">
        <v>2019</v>
      </c>
      <c r="E3375">
        <v>7009</v>
      </c>
      <c r="F3375" s="11">
        <v>138.11000000000001</v>
      </c>
      <c r="G3375" s="3">
        <v>43749</v>
      </c>
      <c r="H3375" t="s">
        <v>3136</v>
      </c>
      <c r="I3375" s="3">
        <v>43564</v>
      </c>
      <c r="J3375" s="3">
        <f t="shared" si="158"/>
        <v>43594</v>
      </c>
      <c r="K3375" t="s">
        <v>4</v>
      </c>
      <c r="L3375">
        <v>2019</v>
      </c>
      <c r="M3375">
        <v>12573</v>
      </c>
      <c r="N3375" s="3">
        <v>43822</v>
      </c>
      <c r="O3375" s="3">
        <v>43822</v>
      </c>
      <c r="P3375" s="7">
        <f t="shared" si="157"/>
        <v>228</v>
      </c>
      <c r="Q3375" s="8">
        <f t="shared" si="156"/>
        <v>31489.08</v>
      </c>
      <c r="R3375" t="s">
        <v>737</v>
      </c>
    </row>
    <row r="3376" spans="1:18">
      <c r="A3376">
        <v>1</v>
      </c>
      <c r="B3376" t="s">
        <v>67</v>
      </c>
      <c r="C3376" t="s">
        <v>2</v>
      </c>
      <c r="D3376">
        <v>2019</v>
      </c>
      <c r="E3376">
        <v>7010</v>
      </c>
      <c r="F3376" s="11">
        <v>15.35</v>
      </c>
      <c r="G3376" s="3">
        <v>43749</v>
      </c>
      <c r="H3376" t="s">
        <v>3137</v>
      </c>
      <c r="I3376" s="3">
        <v>43564</v>
      </c>
      <c r="J3376" s="3">
        <f t="shared" si="158"/>
        <v>43594</v>
      </c>
      <c r="K3376" t="s">
        <v>4</v>
      </c>
      <c r="L3376">
        <v>2019</v>
      </c>
      <c r="M3376">
        <v>12573</v>
      </c>
      <c r="N3376" s="3">
        <v>43822</v>
      </c>
      <c r="O3376" s="3">
        <v>43822</v>
      </c>
      <c r="P3376" s="7">
        <f t="shared" si="157"/>
        <v>228</v>
      </c>
      <c r="Q3376" s="8">
        <f t="shared" si="156"/>
        <v>3499.7999999999997</v>
      </c>
      <c r="R3376" t="s">
        <v>737</v>
      </c>
    </row>
    <row r="3377" spans="1:18">
      <c r="A3377">
        <v>1</v>
      </c>
      <c r="B3377" t="s">
        <v>67</v>
      </c>
      <c r="C3377" t="s">
        <v>2</v>
      </c>
      <c r="D3377">
        <v>2019</v>
      </c>
      <c r="E3377">
        <v>7011</v>
      </c>
      <c r="F3377" s="11">
        <v>479.11</v>
      </c>
      <c r="G3377" s="3">
        <v>43749</v>
      </c>
      <c r="H3377" t="s">
        <v>3138</v>
      </c>
      <c r="I3377" s="3">
        <v>43564</v>
      </c>
      <c r="J3377" s="3">
        <f t="shared" si="158"/>
        <v>43594</v>
      </c>
      <c r="K3377" t="s">
        <v>4</v>
      </c>
      <c r="L3377">
        <v>2019</v>
      </c>
      <c r="M3377">
        <v>12573</v>
      </c>
      <c r="N3377" s="3">
        <v>43822</v>
      </c>
      <c r="O3377" s="3">
        <v>43822</v>
      </c>
      <c r="P3377" s="7">
        <f t="shared" si="157"/>
        <v>228</v>
      </c>
      <c r="Q3377" s="8">
        <f t="shared" si="156"/>
        <v>109237.08</v>
      </c>
      <c r="R3377" t="s">
        <v>737</v>
      </c>
    </row>
    <row r="3378" spans="1:18">
      <c r="A3378">
        <v>1</v>
      </c>
      <c r="B3378" t="s">
        <v>67</v>
      </c>
      <c r="C3378" t="s">
        <v>2</v>
      </c>
      <c r="D3378">
        <v>2019</v>
      </c>
      <c r="E3378">
        <v>7012</v>
      </c>
      <c r="F3378" s="11">
        <v>3529.35</v>
      </c>
      <c r="G3378" s="3">
        <v>43749</v>
      </c>
      <c r="H3378" t="s">
        <v>3139</v>
      </c>
      <c r="I3378" s="3">
        <v>43564</v>
      </c>
      <c r="J3378" s="3">
        <f t="shared" si="158"/>
        <v>43594</v>
      </c>
      <c r="K3378" t="s">
        <v>4</v>
      </c>
      <c r="L3378">
        <v>2019</v>
      </c>
      <c r="M3378">
        <v>12573</v>
      </c>
      <c r="N3378" s="3">
        <v>43822</v>
      </c>
      <c r="O3378" s="3">
        <v>43822</v>
      </c>
      <c r="P3378" s="7">
        <f t="shared" si="157"/>
        <v>228</v>
      </c>
      <c r="Q3378" s="8">
        <f t="shared" ref="Q3378:Q3441" si="159">P3378*F3378</f>
        <v>804691.79999999993</v>
      </c>
      <c r="R3378" t="s">
        <v>737</v>
      </c>
    </row>
    <row r="3379" spans="1:18">
      <c r="A3379">
        <v>1</v>
      </c>
      <c r="B3379" t="s">
        <v>67</v>
      </c>
      <c r="C3379" t="s">
        <v>2</v>
      </c>
      <c r="D3379">
        <v>2019</v>
      </c>
      <c r="E3379">
        <v>7013</v>
      </c>
      <c r="F3379" s="11">
        <v>1.71</v>
      </c>
      <c r="G3379" s="3">
        <v>43749</v>
      </c>
      <c r="H3379" t="s">
        <v>3140</v>
      </c>
      <c r="I3379" s="3">
        <v>43564</v>
      </c>
      <c r="J3379" s="3">
        <f t="shared" si="158"/>
        <v>43594</v>
      </c>
      <c r="K3379" t="s">
        <v>4</v>
      </c>
      <c r="L3379">
        <v>2019</v>
      </c>
      <c r="M3379">
        <v>12573</v>
      </c>
      <c r="N3379" s="3">
        <v>43822</v>
      </c>
      <c r="O3379" s="3">
        <v>43822</v>
      </c>
      <c r="P3379" s="7">
        <f t="shared" si="157"/>
        <v>228</v>
      </c>
      <c r="Q3379" s="8">
        <f t="shared" si="159"/>
        <v>389.88</v>
      </c>
      <c r="R3379" t="s">
        <v>737</v>
      </c>
    </row>
    <row r="3380" spans="1:18">
      <c r="A3380">
        <v>1</v>
      </c>
      <c r="B3380" t="s">
        <v>67</v>
      </c>
      <c r="C3380" t="s">
        <v>2</v>
      </c>
      <c r="D3380">
        <v>2019</v>
      </c>
      <c r="E3380">
        <v>7014</v>
      </c>
      <c r="F3380" s="11">
        <v>134.69999999999999</v>
      </c>
      <c r="G3380" s="3">
        <v>43749</v>
      </c>
      <c r="H3380" t="s">
        <v>3141</v>
      </c>
      <c r="I3380" s="3">
        <v>43564</v>
      </c>
      <c r="J3380" s="3">
        <f t="shared" si="158"/>
        <v>43594</v>
      </c>
      <c r="K3380" t="s">
        <v>4</v>
      </c>
      <c r="L3380">
        <v>2019</v>
      </c>
      <c r="M3380">
        <v>12573</v>
      </c>
      <c r="N3380" s="3">
        <v>43822</v>
      </c>
      <c r="O3380" s="3">
        <v>43822</v>
      </c>
      <c r="P3380" s="7">
        <f t="shared" si="157"/>
        <v>228</v>
      </c>
      <c r="Q3380" s="8">
        <f t="shared" si="159"/>
        <v>30711.599999999999</v>
      </c>
      <c r="R3380" t="s">
        <v>737</v>
      </c>
    </row>
    <row r="3381" spans="1:18">
      <c r="A3381">
        <v>1</v>
      </c>
      <c r="B3381" t="s">
        <v>67</v>
      </c>
      <c r="C3381" t="s">
        <v>2</v>
      </c>
      <c r="D3381">
        <v>2019</v>
      </c>
      <c r="E3381">
        <v>7015</v>
      </c>
      <c r="F3381" s="11">
        <v>52.86</v>
      </c>
      <c r="G3381" s="3">
        <v>43749</v>
      </c>
      <c r="H3381" t="s">
        <v>3142</v>
      </c>
      <c r="I3381" s="3">
        <v>43564</v>
      </c>
      <c r="J3381" s="3">
        <f t="shared" si="158"/>
        <v>43594</v>
      </c>
      <c r="K3381" t="s">
        <v>4</v>
      </c>
      <c r="L3381">
        <v>2019</v>
      </c>
      <c r="M3381">
        <v>12573</v>
      </c>
      <c r="N3381" s="3">
        <v>43822</v>
      </c>
      <c r="O3381" s="3">
        <v>43822</v>
      </c>
      <c r="P3381" s="7">
        <f t="shared" si="157"/>
        <v>228</v>
      </c>
      <c r="Q3381" s="8">
        <f t="shared" si="159"/>
        <v>12052.08</v>
      </c>
      <c r="R3381" t="s">
        <v>737</v>
      </c>
    </row>
    <row r="3382" spans="1:18">
      <c r="A3382">
        <v>1</v>
      </c>
      <c r="B3382" t="s">
        <v>67</v>
      </c>
      <c r="C3382" t="s">
        <v>2</v>
      </c>
      <c r="D3382">
        <v>2019</v>
      </c>
      <c r="E3382">
        <v>7016</v>
      </c>
      <c r="F3382" s="11">
        <v>24.08</v>
      </c>
      <c r="G3382" s="3">
        <v>43749</v>
      </c>
      <c r="H3382" t="s">
        <v>3143</v>
      </c>
      <c r="I3382" s="3">
        <v>43598</v>
      </c>
      <c r="J3382" s="3">
        <f t="shared" si="158"/>
        <v>43628</v>
      </c>
      <c r="K3382" t="s">
        <v>4</v>
      </c>
      <c r="L3382">
        <v>2019</v>
      </c>
      <c r="M3382">
        <v>12573</v>
      </c>
      <c r="N3382" s="3">
        <v>43822</v>
      </c>
      <c r="O3382" s="3">
        <v>43822</v>
      </c>
      <c r="P3382" s="7">
        <f t="shared" si="157"/>
        <v>194</v>
      </c>
      <c r="Q3382" s="8">
        <f t="shared" si="159"/>
        <v>4671.5199999999995</v>
      </c>
      <c r="R3382" t="s">
        <v>737</v>
      </c>
    </row>
    <row r="3383" spans="1:18">
      <c r="A3383">
        <v>1</v>
      </c>
      <c r="B3383" t="s">
        <v>67</v>
      </c>
      <c r="C3383" t="s">
        <v>2</v>
      </c>
      <c r="D3383">
        <v>2019</v>
      </c>
      <c r="E3383">
        <v>7017</v>
      </c>
      <c r="F3383" s="11">
        <v>8654.1</v>
      </c>
      <c r="G3383" s="3">
        <v>43749</v>
      </c>
      <c r="H3383" t="s">
        <v>3144</v>
      </c>
      <c r="I3383" s="3">
        <v>43598</v>
      </c>
      <c r="J3383" s="3">
        <f t="shared" si="158"/>
        <v>43628</v>
      </c>
      <c r="K3383" t="s">
        <v>4</v>
      </c>
      <c r="L3383">
        <v>2019</v>
      </c>
      <c r="M3383">
        <v>12573</v>
      </c>
      <c r="N3383" s="3">
        <v>43822</v>
      </c>
      <c r="O3383" s="3">
        <v>43822</v>
      </c>
      <c r="P3383" s="7">
        <f t="shared" si="157"/>
        <v>194</v>
      </c>
      <c r="Q3383" s="8">
        <f t="shared" si="159"/>
        <v>1678895.4000000001</v>
      </c>
      <c r="R3383" t="s">
        <v>737</v>
      </c>
    </row>
    <row r="3384" spans="1:18">
      <c r="A3384">
        <v>1</v>
      </c>
      <c r="B3384" t="s">
        <v>67</v>
      </c>
      <c r="C3384" t="s">
        <v>2</v>
      </c>
      <c r="D3384">
        <v>2019</v>
      </c>
      <c r="E3384">
        <v>7018</v>
      </c>
      <c r="F3384" s="11">
        <v>24.08</v>
      </c>
      <c r="G3384" s="3">
        <v>43749</v>
      </c>
      <c r="H3384" t="s">
        <v>3145</v>
      </c>
      <c r="I3384" s="3">
        <v>43598</v>
      </c>
      <c r="J3384" s="3">
        <f t="shared" si="158"/>
        <v>43628</v>
      </c>
      <c r="K3384" t="s">
        <v>4</v>
      </c>
      <c r="L3384">
        <v>2019</v>
      </c>
      <c r="M3384">
        <v>12573</v>
      </c>
      <c r="N3384" s="3">
        <v>43822</v>
      </c>
      <c r="O3384" s="3">
        <v>43822</v>
      </c>
      <c r="P3384" s="7">
        <f t="shared" si="157"/>
        <v>194</v>
      </c>
      <c r="Q3384" s="8">
        <f t="shared" si="159"/>
        <v>4671.5199999999995</v>
      </c>
      <c r="R3384" t="s">
        <v>737</v>
      </c>
    </row>
    <row r="3385" spans="1:18">
      <c r="A3385">
        <v>1</v>
      </c>
      <c r="B3385" t="s">
        <v>67</v>
      </c>
      <c r="C3385" t="s">
        <v>2</v>
      </c>
      <c r="D3385">
        <v>2019</v>
      </c>
      <c r="E3385">
        <v>7019</v>
      </c>
      <c r="F3385" s="11">
        <v>24.05</v>
      </c>
      <c r="G3385" s="3">
        <v>43749</v>
      </c>
      <c r="H3385" t="s">
        <v>3146</v>
      </c>
      <c r="I3385" s="3">
        <v>43598</v>
      </c>
      <c r="J3385" s="3">
        <f t="shared" si="158"/>
        <v>43628</v>
      </c>
      <c r="K3385" t="s">
        <v>4</v>
      </c>
      <c r="L3385">
        <v>2019</v>
      </c>
      <c r="M3385">
        <v>12573</v>
      </c>
      <c r="N3385" s="3">
        <v>43822</v>
      </c>
      <c r="O3385" s="3">
        <v>43822</v>
      </c>
      <c r="P3385" s="7">
        <f t="shared" si="157"/>
        <v>194</v>
      </c>
      <c r="Q3385" s="8">
        <f t="shared" si="159"/>
        <v>4665.7</v>
      </c>
      <c r="R3385" t="s">
        <v>737</v>
      </c>
    </row>
    <row r="3386" spans="1:18">
      <c r="A3386">
        <v>1</v>
      </c>
      <c r="B3386" t="s">
        <v>67</v>
      </c>
      <c r="C3386" t="s">
        <v>2</v>
      </c>
      <c r="D3386">
        <v>2019</v>
      </c>
      <c r="E3386">
        <v>7020</v>
      </c>
      <c r="F3386" s="11">
        <v>24.05</v>
      </c>
      <c r="G3386" s="3">
        <v>43749</v>
      </c>
      <c r="H3386" t="s">
        <v>3147</v>
      </c>
      <c r="I3386" s="3">
        <v>43598</v>
      </c>
      <c r="J3386" s="3">
        <f t="shared" si="158"/>
        <v>43628</v>
      </c>
      <c r="K3386" t="s">
        <v>4</v>
      </c>
      <c r="L3386">
        <v>2019</v>
      </c>
      <c r="M3386">
        <v>12573</v>
      </c>
      <c r="N3386" s="3">
        <v>43822</v>
      </c>
      <c r="O3386" s="3">
        <v>43822</v>
      </c>
      <c r="P3386" s="7">
        <f t="shared" si="157"/>
        <v>194</v>
      </c>
      <c r="Q3386" s="8">
        <f t="shared" si="159"/>
        <v>4665.7</v>
      </c>
      <c r="R3386" t="s">
        <v>737</v>
      </c>
    </row>
    <row r="3387" spans="1:18">
      <c r="A3387">
        <v>1</v>
      </c>
      <c r="B3387" t="s">
        <v>67</v>
      </c>
      <c r="C3387" t="s">
        <v>2</v>
      </c>
      <c r="D3387">
        <v>2019</v>
      </c>
      <c r="E3387">
        <v>7021</v>
      </c>
      <c r="F3387" s="11">
        <v>24.05</v>
      </c>
      <c r="G3387" s="3">
        <v>43749</v>
      </c>
      <c r="H3387" t="s">
        <v>3148</v>
      </c>
      <c r="I3387" s="3">
        <v>43598</v>
      </c>
      <c r="J3387" s="3">
        <f t="shared" si="158"/>
        <v>43628</v>
      </c>
      <c r="K3387" t="s">
        <v>4</v>
      </c>
      <c r="L3387">
        <v>2019</v>
      </c>
      <c r="M3387">
        <v>12573</v>
      </c>
      <c r="N3387" s="3">
        <v>43822</v>
      </c>
      <c r="O3387" s="3">
        <v>43822</v>
      </c>
      <c r="P3387" s="7">
        <f t="shared" si="157"/>
        <v>194</v>
      </c>
      <c r="Q3387" s="8">
        <f t="shared" si="159"/>
        <v>4665.7</v>
      </c>
      <c r="R3387" t="s">
        <v>737</v>
      </c>
    </row>
    <row r="3388" spans="1:18">
      <c r="A3388">
        <v>1</v>
      </c>
      <c r="B3388" t="s">
        <v>67</v>
      </c>
      <c r="C3388" t="s">
        <v>2</v>
      </c>
      <c r="D3388">
        <v>2019</v>
      </c>
      <c r="E3388">
        <v>7022</v>
      </c>
      <c r="F3388" s="11">
        <v>24.08</v>
      </c>
      <c r="G3388" s="3">
        <v>43749</v>
      </c>
      <c r="H3388" t="s">
        <v>3149</v>
      </c>
      <c r="I3388" s="3">
        <v>43598</v>
      </c>
      <c r="J3388" s="3">
        <f t="shared" si="158"/>
        <v>43628</v>
      </c>
      <c r="K3388" t="s">
        <v>4</v>
      </c>
      <c r="L3388">
        <v>2019</v>
      </c>
      <c r="M3388">
        <v>12573</v>
      </c>
      <c r="N3388" s="3">
        <v>43822</v>
      </c>
      <c r="O3388" s="3">
        <v>43822</v>
      </c>
      <c r="P3388" s="7">
        <f t="shared" si="157"/>
        <v>194</v>
      </c>
      <c r="Q3388" s="8">
        <f t="shared" si="159"/>
        <v>4671.5199999999995</v>
      </c>
      <c r="R3388" t="s">
        <v>737</v>
      </c>
    </row>
    <row r="3389" spans="1:18">
      <c r="A3389">
        <v>1</v>
      </c>
      <c r="B3389" t="s">
        <v>67</v>
      </c>
      <c r="C3389" t="s">
        <v>2</v>
      </c>
      <c r="D3389">
        <v>2019</v>
      </c>
      <c r="E3389">
        <v>7023</v>
      </c>
      <c r="F3389" s="11">
        <v>33.96</v>
      </c>
      <c r="G3389" s="3">
        <v>43749</v>
      </c>
      <c r="H3389" t="s">
        <v>3150</v>
      </c>
      <c r="I3389" s="3">
        <v>43598</v>
      </c>
      <c r="J3389" s="3">
        <f t="shared" si="158"/>
        <v>43628</v>
      </c>
      <c r="K3389" t="s">
        <v>4</v>
      </c>
      <c r="L3389">
        <v>2019</v>
      </c>
      <c r="M3389">
        <v>12573</v>
      </c>
      <c r="N3389" s="3">
        <v>43822</v>
      </c>
      <c r="O3389" s="3">
        <v>43822</v>
      </c>
      <c r="P3389" s="7">
        <f t="shared" si="157"/>
        <v>194</v>
      </c>
      <c r="Q3389" s="8">
        <f t="shared" si="159"/>
        <v>6588.24</v>
      </c>
      <c r="R3389" t="s">
        <v>737</v>
      </c>
    </row>
    <row r="3390" spans="1:18">
      <c r="A3390">
        <v>1</v>
      </c>
      <c r="B3390" t="s">
        <v>67</v>
      </c>
      <c r="C3390" t="s">
        <v>2</v>
      </c>
      <c r="D3390">
        <v>2019</v>
      </c>
      <c r="E3390">
        <v>7024</v>
      </c>
      <c r="F3390" s="11">
        <v>24.08</v>
      </c>
      <c r="G3390" s="3">
        <v>43749</v>
      </c>
      <c r="H3390" t="s">
        <v>3151</v>
      </c>
      <c r="I3390" s="3">
        <v>43598</v>
      </c>
      <c r="J3390" s="3">
        <f t="shared" si="158"/>
        <v>43628</v>
      </c>
      <c r="K3390" t="s">
        <v>4</v>
      </c>
      <c r="L3390">
        <v>2019</v>
      </c>
      <c r="M3390">
        <v>12573</v>
      </c>
      <c r="N3390" s="3">
        <v>43822</v>
      </c>
      <c r="O3390" s="3">
        <v>43822</v>
      </c>
      <c r="P3390" s="7">
        <f t="shared" si="157"/>
        <v>194</v>
      </c>
      <c r="Q3390" s="8">
        <f t="shared" si="159"/>
        <v>4671.5199999999995</v>
      </c>
      <c r="R3390" t="s">
        <v>737</v>
      </c>
    </row>
    <row r="3391" spans="1:18">
      <c r="A3391">
        <v>1</v>
      </c>
      <c r="B3391" t="s">
        <v>67</v>
      </c>
      <c r="C3391" t="s">
        <v>2</v>
      </c>
      <c r="D3391">
        <v>2019</v>
      </c>
      <c r="E3391">
        <v>7025</v>
      </c>
      <c r="F3391" s="11">
        <v>560.79</v>
      </c>
      <c r="G3391" s="3">
        <v>43749</v>
      </c>
      <c r="H3391" t="s">
        <v>3152</v>
      </c>
      <c r="I3391" s="3">
        <v>43598</v>
      </c>
      <c r="J3391" s="3">
        <f t="shared" si="158"/>
        <v>43628</v>
      </c>
      <c r="K3391" t="s">
        <v>4</v>
      </c>
      <c r="L3391">
        <v>2019</v>
      </c>
      <c r="M3391">
        <v>12573</v>
      </c>
      <c r="N3391" s="3">
        <v>43822</v>
      </c>
      <c r="O3391" s="3">
        <v>43822</v>
      </c>
      <c r="P3391" s="7">
        <f t="shared" si="157"/>
        <v>194</v>
      </c>
      <c r="Q3391" s="8">
        <f t="shared" si="159"/>
        <v>108793.26</v>
      </c>
      <c r="R3391" t="s">
        <v>737</v>
      </c>
    </row>
    <row r="3392" spans="1:18">
      <c r="A3392">
        <v>1</v>
      </c>
      <c r="B3392" t="s">
        <v>67</v>
      </c>
      <c r="C3392" t="s">
        <v>2</v>
      </c>
      <c r="D3392">
        <v>2019</v>
      </c>
      <c r="E3392">
        <v>7026</v>
      </c>
      <c r="F3392" s="11">
        <v>14.28</v>
      </c>
      <c r="G3392" s="3">
        <v>43749</v>
      </c>
      <c r="H3392" t="s">
        <v>3153</v>
      </c>
      <c r="I3392" s="3">
        <v>43598</v>
      </c>
      <c r="J3392" s="3">
        <f t="shared" si="158"/>
        <v>43628</v>
      </c>
      <c r="K3392" t="s">
        <v>4</v>
      </c>
      <c r="L3392">
        <v>2019</v>
      </c>
      <c r="M3392">
        <v>12573</v>
      </c>
      <c r="N3392" s="3">
        <v>43822</v>
      </c>
      <c r="O3392" s="3">
        <v>43822</v>
      </c>
      <c r="P3392" s="7">
        <f t="shared" si="157"/>
        <v>194</v>
      </c>
      <c r="Q3392" s="8">
        <f t="shared" si="159"/>
        <v>2770.3199999999997</v>
      </c>
      <c r="R3392" t="s">
        <v>737</v>
      </c>
    </row>
    <row r="3393" spans="1:18">
      <c r="A3393">
        <v>1</v>
      </c>
      <c r="B3393" t="s">
        <v>67</v>
      </c>
      <c r="C3393" t="s">
        <v>2</v>
      </c>
      <c r="D3393">
        <v>2019</v>
      </c>
      <c r="E3393">
        <v>7027</v>
      </c>
      <c r="F3393" s="11">
        <v>24.08</v>
      </c>
      <c r="G3393" s="3">
        <v>43749</v>
      </c>
      <c r="H3393" t="s">
        <v>3154</v>
      </c>
      <c r="I3393" s="3">
        <v>43598</v>
      </c>
      <c r="J3393" s="3">
        <f t="shared" si="158"/>
        <v>43628</v>
      </c>
      <c r="K3393" t="s">
        <v>4</v>
      </c>
      <c r="L3393">
        <v>2019</v>
      </c>
      <c r="M3393">
        <v>12573</v>
      </c>
      <c r="N3393" s="3">
        <v>43822</v>
      </c>
      <c r="O3393" s="3">
        <v>43822</v>
      </c>
      <c r="P3393" s="7">
        <f t="shared" si="157"/>
        <v>194</v>
      </c>
      <c r="Q3393" s="8">
        <f t="shared" si="159"/>
        <v>4671.5199999999995</v>
      </c>
      <c r="R3393" t="s">
        <v>737</v>
      </c>
    </row>
    <row r="3394" spans="1:18">
      <c r="A3394">
        <v>1</v>
      </c>
      <c r="B3394" t="s">
        <v>67</v>
      </c>
      <c r="C3394" t="s">
        <v>2</v>
      </c>
      <c r="D3394">
        <v>2019</v>
      </c>
      <c r="E3394">
        <v>7028</v>
      </c>
      <c r="F3394" s="11">
        <v>919.95</v>
      </c>
      <c r="G3394" s="3">
        <v>43749</v>
      </c>
      <c r="H3394" t="s">
        <v>3155</v>
      </c>
      <c r="I3394" s="3">
        <v>43598</v>
      </c>
      <c r="J3394" s="3">
        <f t="shared" si="158"/>
        <v>43628</v>
      </c>
      <c r="K3394" t="s">
        <v>4</v>
      </c>
      <c r="L3394">
        <v>2019</v>
      </c>
      <c r="M3394">
        <v>12573</v>
      </c>
      <c r="N3394" s="3">
        <v>43822</v>
      </c>
      <c r="O3394" s="3">
        <v>43822</v>
      </c>
      <c r="P3394" s="7">
        <f t="shared" ref="P3394:P3457" si="160">O3394-J3394</f>
        <v>194</v>
      </c>
      <c r="Q3394" s="8">
        <f t="shared" si="159"/>
        <v>178470.30000000002</v>
      </c>
      <c r="R3394" t="s">
        <v>737</v>
      </c>
    </row>
    <row r="3395" spans="1:18">
      <c r="A3395">
        <v>1</v>
      </c>
      <c r="B3395" t="s">
        <v>67</v>
      </c>
      <c r="C3395" t="s">
        <v>2</v>
      </c>
      <c r="D3395">
        <v>2019</v>
      </c>
      <c r="E3395">
        <v>7029</v>
      </c>
      <c r="F3395" s="11">
        <v>89.71</v>
      </c>
      <c r="G3395" s="3">
        <v>43749</v>
      </c>
      <c r="H3395" t="s">
        <v>3156</v>
      </c>
      <c r="I3395" s="3">
        <v>43598</v>
      </c>
      <c r="J3395" s="3">
        <f t="shared" ref="J3395:J3458" si="161">I3395+30</f>
        <v>43628</v>
      </c>
      <c r="K3395" t="s">
        <v>4</v>
      </c>
      <c r="L3395">
        <v>2019</v>
      </c>
      <c r="M3395">
        <v>12573</v>
      </c>
      <c r="N3395" s="3">
        <v>43822</v>
      </c>
      <c r="O3395" s="3">
        <v>43822</v>
      </c>
      <c r="P3395" s="7">
        <f t="shared" si="160"/>
        <v>194</v>
      </c>
      <c r="Q3395" s="8">
        <f t="shared" si="159"/>
        <v>17403.739999999998</v>
      </c>
      <c r="R3395" t="s">
        <v>737</v>
      </c>
    </row>
    <row r="3396" spans="1:18">
      <c r="A3396">
        <v>1</v>
      </c>
      <c r="B3396" t="s">
        <v>67</v>
      </c>
      <c r="C3396" t="s">
        <v>2</v>
      </c>
      <c r="D3396">
        <v>2019</v>
      </c>
      <c r="E3396">
        <v>7030</v>
      </c>
      <c r="F3396" s="11">
        <v>20795.77</v>
      </c>
      <c r="G3396" s="3">
        <v>43749</v>
      </c>
      <c r="H3396" t="s">
        <v>3157</v>
      </c>
      <c r="I3396" s="3">
        <v>43598</v>
      </c>
      <c r="J3396" s="3">
        <f t="shared" si="161"/>
        <v>43628</v>
      </c>
      <c r="K3396" t="s">
        <v>4</v>
      </c>
      <c r="L3396">
        <v>2019</v>
      </c>
      <c r="M3396">
        <v>12573</v>
      </c>
      <c r="N3396" s="3">
        <v>43822</v>
      </c>
      <c r="O3396" s="3">
        <v>43822</v>
      </c>
      <c r="P3396" s="7">
        <f t="shared" si="160"/>
        <v>194</v>
      </c>
      <c r="Q3396" s="8">
        <f t="shared" si="159"/>
        <v>4034379.38</v>
      </c>
      <c r="R3396" t="s">
        <v>737</v>
      </c>
    </row>
    <row r="3397" spans="1:18">
      <c r="A3397">
        <v>1</v>
      </c>
      <c r="B3397" t="s">
        <v>67</v>
      </c>
      <c r="C3397" t="s">
        <v>2</v>
      </c>
      <c r="D3397">
        <v>2019</v>
      </c>
      <c r="E3397">
        <v>7031</v>
      </c>
      <c r="F3397" s="11">
        <v>24.08</v>
      </c>
      <c r="G3397" s="3">
        <v>43749</v>
      </c>
      <c r="H3397" t="s">
        <v>3158</v>
      </c>
      <c r="I3397" s="3">
        <v>43598</v>
      </c>
      <c r="J3397" s="3">
        <f t="shared" si="161"/>
        <v>43628</v>
      </c>
      <c r="K3397" t="s">
        <v>4</v>
      </c>
      <c r="L3397">
        <v>2019</v>
      </c>
      <c r="M3397">
        <v>12573</v>
      </c>
      <c r="N3397" s="3">
        <v>43822</v>
      </c>
      <c r="O3397" s="3">
        <v>43822</v>
      </c>
      <c r="P3397" s="7">
        <f t="shared" si="160"/>
        <v>194</v>
      </c>
      <c r="Q3397" s="8">
        <f t="shared" si="159"/>
        <v>4671.5199999999995</v>
      </c>
      <c r="R3397" t="s">
        <v>737</v>
      </c>
    </row>
    <row r="3398" spans="1:18">
      <c r="A3398">
        <v>1</v>
      </c>
      <c r="B3398" t="s">
        <v>67</v>
      </c>
      <c r="C3398" t="s">
        <v>2</v>
      </c>
      <c r="D3398">
        <v>2019</v>
      </c>
      <c r="E3398">
        <v>7032</v>
      </c>
      <c r="F3398" s="11">
        <v>674.37</v>
      </c>
      <c r="G3398" s="3">
        <v>43749</v>
      </c>
      <c r="H3398" t="s">
        <v>3159</v>
      </c>
      <c r="I3398" s="3">
        <v>43598</v>
      </c>
      <c r="J3398" s="3">
        <f t="shared" si="161"/>
        <v>43628</v>
      </c>
      <c r="K3398" t="s">
        <v>4</v>
      </c>
      <c r="L3398">
        <v>2019</v>
      </c>
      <c r="M3398">
        <v>12573</v>
      </c>
      <c r="N3398" s="3">
        <v>43822</v>
      </c>
      <c r="O3398" s="3">
        <v>43822</v>
      </c>
      <c r="P3398" s="7">
        <f t="shared" si="160"/>
        <v>194</v>
      </c>
      <c r="Q3398" s="8">
        <f t="shared" si="159"/>
        <v>130827.78</v>
      </c>
      <c r="R3398" t="s">
        <v>737</v>
      </c>
    </row>
    <row r="3399" spans="1:18">
      <c r="A3399">
        <v>1</v>
      </c>
      <c r="B3399" t="s">
        <v>67</v>
      </c>
      <c r="C3399" t="s">
        <v>2</v>
      </c>
      <c r="D3399">
        <v>2019</v>
      </c>
      <c r="E3399">
        <v>7033</v>
      </c>
      <c r="F3399" s="11">
        <v>63.6</v>
      </c>
      <c r="G3399" s="3">
        <v>43749</v>
      </c>
      <c r="H3399" t="s">
        <v>3160</v>
      </c>
      <c r="I3399" s="3">
        <v>43598</v>
      </c>
      <c r="J3399" s="3">
        <f t="shared" si="161"/>
        <v>43628</v>
      </c>
      <c r="K3399" t="s">
        <v>4</v>
      </c>
      <c r="L3399">
        <v>2019</v>
      </c>
      <c r="M3399">
        <v>12573</v>
      </c>
      <c r="N3399" s="3">
        <v>43822</v>
      </c>
      <c r="O3399" s="3">
        <v>43822</v>
      </c>
      <c r="P3399" s="7">
        <f t="shared" si="160"/>
        <v>194</v>
      </c>
      <c r="Q3399" s="8">
        <f t="shared" si="159"/>
        <v>12338.4</v>
      </c>
      <c r="R3399" t="s">
        <v>737</v>
      </c>
    </row>
    <row r="3400" spans="1:18">
      <c r="A3400">
        <v>1</v>
      </c>
      <c r="B3400" t="s">
        <v>67</v>
      </c>
      <c r="C3400" t="s">
        <v>2</v>
      </c>
      <c r="D3400">
        <v>2019</v>
      </c>
      <c r="E3400">
        <v>7034</v>
      </c>
      <c r="F3400" s="11">
        <v>15.29</v>
      </c>
      <c r="G3400" s="3">
        <v>43749</v>
      </c>
      <c r="H3400" t="s">
        <v>3161</v>
      </c>
      <c r="I3400" s="3">
        <v>43598</v>
      </c>
      <c r="J3400" s="3">
        <f t="shared" si="161"/>
        <v>43628</v>
      </c>
      <c r="K3400" t="s">
        <v>4</v>
      </c>
      <c r="L3400">
        <v>2019</v>
      </c>
      <c r="M3400">
        <v>12573</v>
      </c>
      <c r="N3400" s="3">
        <v>43822</v>
      </c>
      <c r="O3400" s="3">
        <v>43822</v>
      </c>
      <c r="P3400" s="7">
        <f t="shared" si="160"/>
        <v>194</v>
      </c>
      <c r="Q3400" s="8">
        <f t="shared" si="159"/>
        <v>2966.2599999999998</v>
      </c>
      <c r="R3400" t="s">
        <v>737</v>
      </c>
    </row>
    <row r="3401" spans="1:18">
      <c r="A3401">
        <v>1</v>
      </c>
      <c r="B3401" t="s">
        <v>67</v>
      </c>
      <c r="C3401" t="s">
        <v>2</v>
      </c>
      <c r="D3401">
        <v>2019</v>
      </c>
      <c r="E3401">
        <v>7035</v>
      </c>
      <c r="F3401" s="11">
        <v>16.809999999999999</v>
      </c>
      <c r="G3401" s="3">
        <v>43749</v>
      </c>
      <c r="H3401" t="s">
        <v>3162</v>
      </c>
      <c r="I3401" s="3">
        <v>43598</v>
      </c>
      <c r="J3401" s="3">
        <f t="shared" si="161"/>
        <v>43628</v>
      </c>
      <c r="K3401" t="s">
        <v>4</v>
      </c>
      <c r="L3401">
        <v>2019</v>
      </c>
      <c r="M3401">
        <v>12573</v>
      </c>
      <c r="N3401" s="3">
        <v>43822</v>
      </c>
      <c r="O3401" s="3">
        <v>43822</v>
      </c>
      <c r="P3401" s="7">
        <f t="shared" si="160"/>
        <v>194</v>
      </c>
      <c r="Q3401" s="8">
        <f t="shared" si="159"/>
        <v>3261.14</v>
      </c>
      <c r="R3401" t="s">
        <v>737</v>
      </c>
    </row>
    <row r="3402" spans="1:18">
      <c r="A3402">
        <v>1</v>
      </c>
      <c r="B3402" t="s">
        <v>67</v>
      </c>
      <c r="C3402" t="s">
        <v>2</v>
      </c>
      <c r="D3402">
        <v>2019</v>
      </c>
      <c r="E3402">
        <v>7036</v>
      </c>
      <c r="F3402" s="11">
        <v>455.55</v>
      </c>
      <c r="G3402" s="3">
        <v>43749</v>
      </c>
      <c r="H3402" t="s">
        <v>3163</v>
      </c>
      <c r="I3402" s="3">
        <v>43598</v>
      </c>
      <c r="J3402" s="3">
        <f t="shared" si="161"/>
        <v>43628</v>
      </c>
      <c r="K3402" t="s">
        <v>4</v>
      </c>
      <c r="L3402">
        <v>2019</v>
      </c>
      <c r="M3402">
        <v>12573</v>
      </c>
      <c r="N3402" s="3">
        <v>43822</v>
      </c>
      <c r="O3402" s="3">
        <v>43822</v>
      </c>
      <c r="P3402" s="7">
        <f t="shared" si="160"/>
        <v>194</v>
      </c>
      <c r="Q3402" s="8">
        <f t="shared" si="159"/>
        <v>88376.7</v>
      </c>
      <c r="R3402" t="s">
        <v>737</v>
      </c>
    </row>
    <row r="3403" spans="1:18">
      <c r="A3403">
        <v>1</v>
      </c>
      <c r="B3403" t="s">
        <v>67</v>
      </c>
      <c r="C3403" t="s">
        <v>2</v>
      </c>
      <c r="D3403">
        <v>2019</v>
      </c>
      <c r="E3403">
        <v>7037</v>
      </c>
      <c r="F3403" s="11">
        <v>74.66</v>
      </c>
      <c r="G3403" s="3">
        <v>43749</v>
      </c>
      <c r="H3403" t="s">
        <v>3164</v>
      </c>
      <c r="I3403" s="3">
        <v>43598</v>
      </c>
      <c r="J3403" s="3">
        <f t="shared" si="161"/>
        <v>43628</v>
      </c>
      <c r="K3403" t="s">
        <v>4</v>
      </c>
      <c r="L3403">
        <v>2019</v>
      </c>
      <c r="M3403">
        <v>12573</v>
      </c>
      <c r="N3403" s="3">
        <v>43822</v>
      </c>
      <c r="O3403" s="3">
        <v>43822</v>
      </c>
      <c r="P3403" s="7">
        <f t="shared" si="160"/>
        <v>194</v>
      </c>
      <c r="Q3403" s="8">
        <f t="shared" si="159"/>
        <v>14484.039999999999</v>
      </c>
      <c r="R3403" t="s">
        <v>737</v>
      </c>
    </row>
    <row r="3404" spans="1:18">
      <c r="A3404">
        <v>1</v>
      </c>
      <c r="B3404" t="s">
        <v>67</v>
      </c>
      <c r="C3404" t="s">
        <v>2</v>
      </c>
      <c r="D3404">
        <v>2019</v>
      </c>
      <c r="E3404">
        <v>7038</v>
      </c>
      <c r="F3404" s="11">
        <v>2890.47</v>
      </c>
      <c r="G3404" s="3">
        <v>43749</v>
      </c>
      <c r="H3404" t="s">
        <v>3165</v>
      </c>
      <c r="I3404" s="3">
        <v>43598</v>
      </c>
      <c r="J3404" s="3">
        <f t="shared" si="161"/>
        <v>43628</v>
      </c>
      <c r="K3404" t="s">
        <v>4</v>
      </c>
      <c r="L3404">
        <v>2019</v>
      </c>
      <c r="M3404">
        <v>12573</v>
      </c>
      <c r="N3404" s="3">
        <v>43822</v>
      </c>
      <c r="O3404" s="3">
        <v>43822</v>
      </c>
      <c r="P3404" s="7">
        <f t="shared" si="160"/>
        <v>194</v>
      </c>
      <c r="Q3404" s="8">
        <f t="shared" si="159"/>
        <v>560751.17999999993</v>
      </c>
      <c r="R3404" t="s">
        <v>737</v>
      </c>
    </row>
    <row r="3405" spans="1:18">
      <c r="A3405">
        <v>1</v>
      </c>
      <c r="B3405" t="s">
        <v>67</v>
      </c>
      <c r="C3405" t="s">
        <v>2</v>
      </c>
      <c r="D3405">
        <v>2019</v>
      </c>
      <c r="E3405">
        <v>7039</v>
      </c>
      <c r="F3405" s="11">
        <v>24.08</v>
      </c>
      <c r="G3405" s="3">
        <v>43749</v>
      </c>
      <c r="H3405" t="s">
        <v>3166</v>
      </c>
      <c r="I3405" s="3">
        <v>43598</v>
      </c>
      <c r="J3405" s="3">
        <f t="shared" si="161"/>
        <v>43628</v>
      </c>
      <c r="K3405" t="s">
        <v>4</v>
      </c>
      <c r="L3405">
        <v>2019</v>
      </c>
      <c r="M3405">
        <v>12573</v>
      </c>
      <c r="N3405" s="3">
        <v>43822</v>
      </c>
      <c r="O3405" s="3">
        <v>43822</v>
      </c>
      <c r="P3405" s="7">
        <f t="shared" si="160"/>
        <v>194</v>
      </c>
      <c r="Q3405" s="8">
        <f t="shared" si="159"/>
        <v>4671.5199999999995</v>
      </c>
      <c r="R3405" t="s">
        <v>737</v>
      </c>
    </row>
    <row r="3406" spans="1:18">
      <c r="A3406">
        <v>1</v>
      </c>
      <c r="B3406" t="s">
        <v>67</v>
      </c>
      <c r="C3406" t="s">
        <v>2</v>
      </c>
      <c r="D3406">
        <v>2019</v>
      </c>
      <c r="E3406">
        <v>7040</v>
      </c>
      <c r="F3406" s="11">
        <v>10.91</v>
      </c>
      <c r="G3406" s="3">
        <v>43749</v>
      </c>
      <c r="H3406" t="s">
        <v>3167</v>
      </c>
      <c r="I3406" s="3">
        <v>43598</v>
      </c>
      <c r="J3406" s="3">
        <f t="shared" si="161"/>
        <v>43628</v>
      </c>
      <c r="K3406" t="s">
        <v>4</v>
      </c>
      <c r="L3406">
        <v>2019</v>
      </c>
      <c r="M3406">
        <v>12573</v>
      </c>
      <c r="N3406" s="3">
        <v>43822</v>
      </c>
      <c r="O3406" s="3">
        <v>43822</v>
      </c>
      <c r="P3406" s="7">
        <f t="shared" si="160"/>
        <v>194</v>
      </c>
      <c r="Q3406" s="8">
        <f t="shared" si="159"/>
        <v>2116.54</v>
      </c>
      <c r="R3406" t="s">
        <v>737</v>
      </c>
    </row>
    <row r="3407" spans="1:18">
      <c r="A3407">
        <v>1</v>
      </c>
      <c r="B3407" t="s">
        <v>67</v>
      </c>
      <c r="C3407" t="s">
        <v>2</v>
      </c>
      <c r="D3407">
        <v>2019</v>
      </c>
      <c r="E3407">
        <v>7041</v>
      </c>
      <c r="F3407" s="11">
        <v>24.08</v>
      </c>
      <c r="G3407" s="3">
        <v>43749</v>
      </c>
      <c r="H3407" t="s">
        <v>3168</v>
      </c>
      <c r="I3407" s="3">
        <v>43598</v>
      </c>
      <c r="J3407" s="3">
        <f t="shared" si="161"/>
        <v>43628</v>
      </c>
      <c r="K3407" t="s">
        <v>4</v>
      </c>
      <c r="L3407">
        <v>2019</v>
      </c>
      <c r="M3407">
        <v>12573</v>
      </c>
      <c r="N3407" s="3">
        <v>43822</v>
      </c>
      <c r="O3407" s="3">
        <v>43822</v>
      </c>
      <c r="P3407" s="7">
        <f t="shared" si="160"/>
        <v>194</v>
      </c>
      <c r="Q3407" s="8">
        <f t="shared" si="159"/>
        <v>4671.5199999999995</v>
      </c>
      <c r="R3407" t="s">
        <v>737</v>
      </c>
    </row>
    <row r="3408" spans="1:18">
      <c r="A3408">
        <v>1</v>
      </c>
      <c r="B3408" t="s">
        <v>67</v>
      </c>
      <c r="C3408" t="s">
        <v>2</v>
      </c>
      <c r="D3408">
        <v>2019</v>
      </c>
      <c r="E3408">
        <v>7042</v>
      </c>
      <c r="F3408" s="11">
        <v>1124.57</v>
      </c>
      <c r="G3408" s="3">
        <v>43749</v>
      </c>
      <c r="H3408" t="s">
        <v>3169</v>
      </c>
      <c r="I3408" s="3">
        <v>43598</v>
      </c>
      <c r="J3408" s="3">
        <f t="shared" si="161"/>
        <v>43628</v>
      </c>
      <c r="K3408" t="s">
        <v>4</v>
      </c>
      <c r="L3408">
        <v>2019</v>
      </c>
      <c r="M3408">
        <v>12573</v>
      </c>
      <c r="N3408" s="3">
        <v>43822</v>
      </c>
      <c r="O3408" s="3">
        <v>43822</v>
      </c>
      <c r="P3408" s="7">
        <f t="shared" si="160"/>
        <v>194</v>
      </c>
      <c r="Q3408" s="8">
        <f t="shared" si="159"/>
        <v>218166.58</v>
      </c>
      <c r="R3408" t="s">
        <v>737</v>
      </c>
    </row>
    <row r="3409" spans="1:18">
      <c r="A3409">
        <v>1</v>
      </c>
      <c r="B3409" t="s">
        <v>67</v>
      </c>
      <c r="C3409" t="s">
        <v>2</v>
      </c>
      <c r="D3409">
        <v>2019</v>
      </c>
      <c r="E3409">
        <v>7043</v>
      </c>
      <c r="F3409" s="11">
        <v>24.08</v>
      </c>
      <c r="G3409" s="3">
        <v>43749</v>
      </c>
      <c r="H3409" t="s">
        <v>3170</v>
      </c>
      <c r="I3409" s="3">
        <v>43598</v>
      </c>
      <c r="J3409" s="3">
        <f t="shared" si="161"/>
        <v>43628</v>
      </c>
      <c r="K3409" t="s">
        <v>4</v>
      </c>
      <c r="L3409">
        <v>2019</v>
      </c>
      <c r="M3409">
        <v>12573</v>
      </c>
      <c r="N3409" s="3">
        <v>43822</v>
      </c>
      <c r="O3409" s="3">
        <v>43822</v>
      </c>
      <c r="P3409" s="7">
        <f t="shared" si="160"/>
        <v>194</v>
      </c>
      <c r="Q3409" s="8">
        <f t="shared" si="159"/>
        <v>4671.5199999999995</v>
      </c>
      <c r="R3409" t="s">
        <v>737</v>
      </c>
    </row>
    <row r="3410" spans="1:18">
      <c r="A3410">
        <v>1</v>
      </c>
      <c r="B3410" t="s">
        <v>67</v>
      </c>
      <c r="C3410" t="s">
        <v>2</v>
      </c>
      <c r="D3410">
        <v>2019</v>
      </c>
      <c r="E3410">
        <v>7044</v>
      </c>
      <c r="F3410" s="11">
        <v>130.79</v>
      </c>
      <c r="G3410" s="3">
        <v>43749</v>
      </c>
      <c r="H3410" t="s">
        <v>3171</v>
      </c>
      <c r="I3410" s="3">
        <v>43598</v>
      </c>
      <c r="J3410" s="3">
        <f t="shared" si="161"/>
        <v>43628</v>
      </c>
      <c r="K3410" t="s">
        <v>4</v>
      </c>
      <c r="L3410">
        <v>2019</v>
      </c>
      <c r="M3410">
        <v>12573</v>
      </c>
      <c r="N3410" s="3">
        <v>43822</v>
      </c>
      <c r="O3410" s="3">
        <v>43822</v>
      </c>
      <c r="P3410" s="7">
        <f t="shared" si="160"/>
        <v>194</v>
      </c>
      <c r="Q3410" s="8">
        <f t="shared" si="159"/>
        <v>25373.26</v>
      </c>
      <c r="R3410" t="s">
        <v>737</v>
      </c>
    </row>
    <row r="3411" spans="1:18">
      <c r="A3411">
        <v>1</v>
      </c>
      <c r="B3411" t="s">
        <v>67</v>
      </c>
      <c r="C3411" t="s">
        <v>2</v>
      </c>
      <c r="D3411">
        <v>2019</v>
      </c>
      <c r="E3411">
        <v>7045</v>
      </c>
      <c r="F3411" s="11">
        <v>24.08</v>
      </c>
      <c r="G3411" s="3">
        <v>43749</v>
      </c>
      <c r="H3411" t="s">
        <v>3172</v>
      </c>
      <c r="I3411" s="3">
        <v>43598</v>
      </c>
      <c r="J3411" s="3">
        <f t="shared" si="161"/>
        <v>43628</v>
      </c>
      <c r="K3411" t="s">
        <v>4</v>
      </c>
      <c r="L3411">
        <v>2019</v>
      </c>
      <c r="M3411">
        <v>12573</v>
      </c>
      <c r="N3411" s="3">
        <v>43822</v>
      </c>
      <c r="O3411" s="3">
        <v>43822</v>
      </c>
      <c r="P3411" s="7">
        <f t="shared" si="160"/>
        <v>194</v>
      </c>
      <c r="Q3411" s="8">
        <f t="shared" si="159"/>
        <v>4671.5199999999995</v>
      </c>
      <c r="R3411" t="s">
        <v>737</v>
      </c>
    </row>
    <row r="3412" spans="1:18">
      <c r="A3412">
        <v>1</v>
      </c>
      <c r="B3412" t="s">
        <v>67</v>
      </c>
      <c r="C3412" t="s">
        <v>2</v>
      </c>
      <c r="D3412">
        <v>2019</v>
      </c>
      <c r="E3412">
        <v>7046</v>
      </c>
      <c r="F3412" s="11">
        <v>344.23</v>
      </c>
      <c r="G3412" s="3">
        <v>43749</v>
      </c>
      <c r="H3412" t="s">
        <v>3173</v>
      </c>
      <c r="I3412" s="3">
        <v>43598</v>
      </c>
      <c r="J3412" s="3">
        <f t="shared" si="161"/>
        <v>43628</v>
      </c>
      <c r="K3412" t="s">
        <v>4</v>
      </c>
      <c r="L3412">
        <v>2019</v>
      </c>
      <c r="M3412">
        <v>12573</v>
      </c>
      <c r="N3412" s="3">
        <v>43822</v>
      </c>
      <c r="O3412" s="3">
        <v>43822</v>
      </c>
      <c r="P3412" s="7">
        <f t="shared" si="160"/>
        <v>194</v>
      </c>
      <c r="Q3412" s="8">
        <f t="shared" si="159"/>
        <v>66780.62000000001</v>
      </c>
      <c r="R3412" t="s">
        <v>737</v>
      </c>
    </row>
    <row r="3413" spans="1:18">
      <c r="A3413">
        <v>1</v>
      </c>
      <c r="B3413" t="s">
        <v>67</v>
      </c>
      <c r="C3413" t="s">
        <v>2</v>
      </c>
      <c r="D3413">
        <v>2019</v>
      </c>
      <c r="E3413">
        <v>7047</v>
      </c>
      <c r="F3413" s="11">
        <v>16.84</v>
      </c>
      <c r="G3413" s="3">
        <v>43749</v>
      </c>
      <c r="H3413" t="s">
        <v>3174</v>
      </c>
      <c r="I3413" s="3">
        <v>43598</v>
      </c>
      <c r="J3413" s="3">
        <f t="shared" si="161"/>
        <v>43628</v>
      </c>
      <c r="K3413" t="s">
        <v>4</v>
      </c>
      <c r="L3413">
        <v>2019</v>
      </c>
      <c r="M3413">
        <v>12573</v>
      </c>
      <c r="N3413" s="3">
        <v>43822</v>
      </c>
      <c r="O3413" s="3">
        <v>43822</v>
      </c>
      <c r="P3413" s="7">
        <f t="shared" si="160"/>
        <v>194</v>
      </c>
      <c r="Q3413" s="8">
        <f t="shared" si="159"/>
        <v>3266.96</v>
      </c>
      <c r="R3413" t="s">
        <v>737</v>
      </c>
    </row>
    <row r="3414" spans="1:18">
      <c r="A3414">
        <v>1</v>
      </c>
      <c r="B3414" t="s">
        <v>67</v>
      </c>
      <c r="C3414" t="s">
        <v>2</v>
      </c>
      <c r="D3414">
        <v>2019</v>
      </c>
      <c r="E3414">
        <v>7048</v>
      </c>
      <c r="F3414" s="11">
        <v>11608.26</v>
      </c>
      <c r="G3414" s="3">
        <v>43749</v>
      </c>
      <c r="H3414" t="s">
        <v>3175</v>
      </c>
      <c r="I3414" s="3">
        <v>43598</v>
      </c>
      <c r="J3414" s="3">
        <f t="shared" si="161"/>
        <v>43628</v>
      </c>
      <c r="K3414" t="s">
        <v>4</v>
      </c>
      <c r="L3414">
        <v>2019</v>
      </c>
      <c r="M3414">
        <v>12573</v>
      </c>
      <c r="N3414" s="3">
        <v>43822</v>
      </c>
      <c r="O3414" s="3">
        <v>43822</v>
      </c>
      <c r="P3414" s="7">
        <f t="shared" si="160"/>
        <v>194</v>
      </c>
      <c r="Q3414" s="8">
        <f t="shared" si="159"/>
        <v>2252002.44</v>
      </c>
      <c r="R3414" t="s">
        <v>737</v>
      </c>
    </row>
    <row r="3415" spans="1:18">
      <c r="A3415">
        <v>1</v>
      </c>
      <c r="B3415" t="s">
        <v>67</v>
      </c>
      <c r="C3415" t="s">
        <v>2</v>
      </c>
      <c r="D3415">
        <v>2019</v>
      </c>
      <c r="E3415">
        <v>7049</v>
      </c>
      <c r="F3415" s="11">
        <v>10.75</v>
      </c>
      <c r="G3415" s="3">
        <v>43749</v>
      </c>
      <c r="H3415" t="s">
        <v>3176</v>
      </c>
      <c r="I3415" s="3">
        <v>43598</v>
      </c>
      <c r="J3415" s="3">
        <f t="shared" si="161"/>
        <v>43628</v>
      </c>
      <c r="K3415" t="s">
        <v>4</v>
      </c>
      <c r="L3415">
        <v>2019</v>
      </c>
      <c r="M3415">
        <v>12573</v>
      </c>
      <c r="N3415" s="3">
        <v>43822</v>
      </c>
      <c r="O3415" s="3">
        <v>43822</v>
      </c>
      <c r="P3415" s="7">
        <f t="shared" si="160"/>
        <v>194</v>
      </c>
      <c r="Q3415" s="8">
        <f t="shared" si="159"/>
        <v>2085.5</v>
      </c>
      <c r="R3415" t="s">
        <v>737</v>
      </c>
    </row>
    <row r="3416" spans="1:18">
      <c r="A3416">
        <v>1</v>
      </c>
      <c r="B3416" t="s">
        <v>67</v>
      </c>
      <c r="C3416" t="s">
        <v>2</v>
      </c>
      <c r="D3416">
        <v>2019</v>
      </c>
      <c r="E3416">
        <v>7050</v>
      </c>
      <c r="F3416" s="11">
        <v>297.32</v>
      </c>
      <c r="G3416" s="3">
        <v>43749</v>
      </c>
      <c r="H3416" t="s">
        <v>3177</v>
      </c>
      <c r="I3416" s="3">
        <v>43598</v>
      </c>
      <c r="J3416" s="3">
        <f t="shared" si="161"/>
        <v>43628</v>
      </c>
      <c r="K3416" t="s">
        <v>4</v>
      </c>
      <c r="L3416">
        <v>2019</v>
      </c>
      <c r="M3416">
        <v>12573</v>
      </c>
      <c r="N3416" s="3">
        <v>43822</v>
      </c>
      <c r="O3416" s="3">
        <v>43822</v>
      </c>
      <c r="P3416" s="7">
        <f t="shared" si="160"/>
        <v>194</v>
      </c>
      <c r="Q3416" s="8">
        <f t="shared" si="159"/>
        <v>57680.08</v>
      </c>
      <c r="R3416" t="s">
        <v>737</v>
      </c>
    </row>
    <row r="3417" spans="1:18">
      <c r="A3417">
        <v>1</v>
      </c>
      <c r="B3417" t="s">
        <v>67</v>
      </c>
      <c r="C3417" t="s">
        <v>2</v>
      </c>
      <c r="D3417">
        <v>2019</v>
      </c>
      <c r="E3417">
        <v>7061</v>
      </c>
      <c r="F3417" s="11">
        <v>65.14</v>
      </c>
      <c r="G3417" s="3">
        <v>43749</v>
      </c>
      <c r="H3417" t="s">
        <v>3178</v>
      </c>
      <c r="I3417" s="3">
        <v>43564</v>
      </c>
      <c r="J3417" s="3">
        <f t="shared" si="161"/>
        <v>43594</v>
      </c>
      <c r="K3417" t="s">
        <v>4</v>
      </c>
      <c r="L3417">
        <v>2019</v>
      </c>
      <c r="M3417">
        <v>12573</v>
      </c>
      <c r="N3417" s="3">
        <v>43822</v>
      </c>
      <c r="O3417" s="3">
        <v>43822</v>
      </c>
      <c r="P3417" s="7">
        <f t="shared" si="160"/>
        <v>228</v>
      </c>
      <c r="Q3417" s="8">
        <f t="shared" si="159"/>
        <v>14851.92</v>
      </c>
      <c r="R3417" t="s">
        <v>737</v>
      </c>
    </row>
    <row r="3418" spans="1:18">
      <c r="A3418">
        <v>1</v>
      </c>
      <c r="B3418" t="s">
        <v>67</v>
      </c>
      <c r="C3418" t="s">
        <v>2</v>
      </c>
      <c r="D3418">
        <v>2019</v>
      </c>
      <c r="E3418">
        <v>7062</v>
      </c>
      <c r="F3418" s="11">
        <v>40.33</v>
      </c>
      <c r="G3418" s="3">
        <v>43749</v>
      </c>
      <c r="H3418" t="s">
        <v>3179</v>
      </c>
      <c r="I3418" s="3">
        <v>43564</v>
      </c>
      <c r="J3418" s="3">
        <f t="shared" si="161"/>
        <v>43594</v>
      </c>
      <c r="K3418" t="s">
        <v>4</v>
      </c>
      <c r="L3418">
        <v>2019</v>
      </c>
      <c r="M3418">
        <v>12573</v>
      </c>
      <c r="N3418" s="3">
        <v>43822</v>
      </c>
      <c r="O3418" s="3">
        <v>43822</v>
      </c>
      <c r="P3418" s="7">
        <f t="shared" si="160"/>
        <v>228</v>
      </c>
      <c r="Q3418" s="8">
        <f t="shared" si="159"/>
        <v>9195.24</v>
      </c>
      <c r="R3418" t="s">
        <v>737</v>
      </c>
    </row>
    <row r="3419" spans="1:18">
      <c r="A3419">
        <v>1</v>
      </c>
      <c r="B3419" t="s">
        <v>67</v>
      </c>
      <c r="C3419" t="s">
        <v>2</v>
      </c>
      <c r="D3419">
        <v>2019</v>
      </c>
      <c r="E3419">
        <v>7063</v>
      </c>
      <c r="F3419" s="11">
        <v>337.59</v>
      </c>
      <c r="G3419" s="3">
        <v>43749</v>
      </c>
      <c r="H3419" t="s">
        <v>3180</v>
      </c>
      <c r="I3419" s="3">
        <v>43564</v>
      </c>
      <c r="J3419" s="3">
        <f t="shared" si="161"/>
        <v>43594</v>
      </c>
      <c r="K3419" t="s">
        <v>4</v>
      </c>
      <c r="L3419">
        <v>2019</v>
      </c>
      <c r="M3419">
        <v>12573</v>
      </c>
      <c r="N3419" s="3">
        <v>43822</v>
      </c>
      <c r="O3419" s="3">
        <v>43822</v>
      </c>
      <c r="P3419" s="7">
        <f t="shared" si="160"/>
        <v>228</v>
      </c>
      <c r="Q3419" s="8">
        <f t="shared" si="159"/>
        <v>76970.51999999999</v>
      </c>
      <c r="R3419" t="s">
        <v>737</v>
      </c>
    </row>
    <row r="3420" spans="1:18">
      <c r="A3420">
        <v>1</v>
      </c>
      <c r="B3420" t="s">
        <v>67</v>
      </c>
      <c r="C3420" t="s">
        <v>2</v>
      </c>
      <c r="D3420">
        <v>2019</v>
      </c>
      <c r="E3420">
        <v>7064</v>
      </c>
      <c r="F3420" s="11">
        <v>1019.59</v>
      </c>
      <c r="G3420" s="3">
        <v>43749</v>
      </c>
      <c r="H3420" t="s">
        <v>3181</v>
      </c>
      <c r="I3420" s="3">
        <v>43564</v>
      </c>
      <c r="J3420" s="3">
        <f t="shared" si="161"/>
        <v>43594</v>
      </c>
      <c r="K3420" t="s">
        <v>4</v>
      </c>
      <c r="L3420">
        <v>2019</v>
      </c>
      <c r="M3420">
        <v>12573</v>
      </c>
      <c r="N3420" s="3">
        <v>43822</v>
      </c>
      <c r="O3420" s="3">
        <v>43822</v>
      </c>
      <c r="P3420" s="7">
        <f t="shared" si="160"/>
        <v>228</v>
      </c>
      <c r="Q3420" s="8">
        <f t="shared" si="159"/>
        <v>232466.52000000002</v>
      </c>
      <c r="R3420" t="s">
        <v>737</v>
      </c>
    </row>
    <row r="3421" spans="1:18">
      <c r="A3421">
        <v>1</v>
      </c>
      <c r="B3421" t="s">
        <v>67</v>
      </c>
      <c r="C3421" t="s">
        <v>2</v>
      </c>
      <c r="D3421">
        <v>2019</v>
      </c>
      <c r="E3421">
        <v>7065</v>
      </c>
      <c r="F3421" s="11">
        <v>37.51</v>
      </c>
      <c r="G3421" s="3">
        <v>43749</v>
      </c>
      <c r="H3421" t="s">
        <v>3182</v>
      </c>
      <c r="I3421" s="3">
        <v>43564</v>
      </c>
      <c r="J3421" s="3">
        <f t="shared" si="161"/>
        <v>43594</v>
      </c>
      <c r="K3421" t="s">
        <v>4</v>
      </c>
      <c r="L3421">
        <v>2019</v>
      </c>
      <c r="M3421">
        <v>12573</v>
      </c>
      <c r="N3421" s="3">
        <v>43822</v>
      </c>
      <c r="O3421" s="3">
        <v>43822</v>
      </c>
      <c r="P3421" s="7">
        <f t="shared" si="160"/>
        <v>228</v>
      </c>
      <c r="Q3421" s="8">
        <f t="shared" si="159"/>
        <v>8552.2799999999988</v>
      </c>
      <c r="R3421" t="s">
        <v>737</v>
      </c>
    </row>
    <row r="3422" spans="1:18">
      <c r="A3422">
        <v>1</v>
      </c>
      <c r="B3422" t="s">
        <v>67</v>
      </c>
      <c r="C3422" t="s">
        <v>2</v>
      </c>
      <c r="D3422">
        <v>2019</v>
      </c>
      <c r="E3422">
        <v>7066</v>
      </c>
      <c r="F3422" s="11">
        <v>8.5299999999999994</v>
      </c>
      <c r="G3422" s="3">
        <v>43749</v>
      </c>
      <c r="H3422" t="s">
        <v>3183</v>
      </c>
      <c r="I3422" s="3">
        <v>43564</v>
      </c>
      <c r="J3422" s="3">
        <f t="shared" si="161"/>
        <v>43594</v>
      </c>
      <c r="K3422" t="s">
        <v>4</v>
      </c>
      <c r="L3422">
        <v>2019</v>
      </c>
      <c r="M3422">
        <v>12573</v>
      </c>
      <c r="N3422" s="3">
        <v>43822</v>
      </c>
      <c r="O3422" s="3">
        <v>43822</v>
      </c>
      <c r="P3422" s="7">
        <f t="shared" si="160"/>
        <v>228</v>
      </c>
      <c r="Q3422" s="8">
        <f t="shared" si="159"/>
        <v>1944.84</v>
      </c>
      <c r="R3422" t="s">
        <v>737</v>
      </c>
    </row>
    <row r="3423" spans="1:18">
      <c r="A3423">
        <v>1</v>
      </c>
      <c r="B3423" t="s">
        <v>67</v>
      </c>
      <c r="C3423" t="s">
        <v>2</v>
      </c>
      <c r="D3423">
        <v>2019</v>
      </c>
      <c r="E3423">
        <v>7067</v>
      </c>
      <c r="F3423" s="11">
        <v>313.72000000000003</v>
      </c>
      <c r="G3423" s="3">
        <v>43749</v>
      </c>
      <c r="H3423" t="s">
        <v>3184</v>
      </c>
      <c r="I3423" s="3">
        <v>43564</v>
      </c>
      <c r="J3423" s="3">
        <f t="shared" si="161"/>
        <v>43594</v>
      </c>
      <c r="K3423" t="s">
        <v>4</v>
      </c>
      <c r="L3423">
        <v>2019</v>
      </c>
      <c r="M3423">
        <v>12573</v>
      </c>
      <c r="N3423" s="3">
        <v>43822</v>
      </c>
      <c r="O3423" s="3">
        <v>43822</v>
      </c>
      <c r="P3423" s="7">
        <f t="shared" si="160"/>
        <v>228</v>
      </c>
      <c r="Q3423" s="8">
        <f t="shared" si="159"/>
        <v>71528.160000000003</v>
      </c>
      <c r="R3423" t="s">
        <v>737</v>
      </c>
    </row>
    <row r="3424" spans="1:18">
      <c r="A3424">
        <v>1</v>
      </c>
      <c r="B3424" t="s">
        <v>67</v>
      </c>
      <c r="C3424" t="s">
        <v>2</v>
      </c>
      <c r="D3424">
        <v>2019</v>
      </c>
      <c r="E3424">
        <v>7068</v>
      </c>
      <c r="F3424" s="11">
        <v>313.72000000000003</v>
      </c>
      <c r="G3424" s="3">
        <v>43749</v>
      </c>
      <c r="H3424" t="s">
        <v>3185</v>
      </c>
      <c r="I3424" s="3">
        <v>43564</v>
      </c>
      <c r="J3424" s="3">
        <f t="shared" si="161"/>
        <v>43594</v>
      </c>
      <c r="K3424" t="s">
        <v>4</v>
      </c>
      <c r="L3424">
        <v>2019</v>
      </c>
      <c r="M3424">
        <v>12573</v>
      </c>
      <c r="N3424" s="3">
        <v>43822</v>
      </c>
      <c r="O3424" s="3">
        <v>43822</v>
      </c>
      <c r="P3424" s="7">
        <f t="shared" si="160"/>
        <v>228</v>
      </c>
      <c r="Q3424" s="8">
        <f t="shared" si="159"/>
        <v>71528.160000000003</v>
      </c>
      <c r="R3424" t="s">
        <v>737</v>
      </c>
    </row>
    <row r="3425" spans="1:18">
      <c r="A3425">
        <v>1</v>
      </c>
      <c r="B3425" t="s">
        <v>67</v>
      </c>
      <c r="C3425" t="s">
        <v>2</v>
      </c>
      <c r="D3425">
        <v>2019</v>
      </c>
      <c r="E3425">
        <v>7069</v>
      </c>
      <c r="F3425" s="11">
        <v>262.57</v>
      </c>
      <c r="G3425" s="3">
        <v>43749</v>
      </c>
      <c r="H3425" t="s">
        <v>3186</v>
      </c>
      <c r="I3425" s="3">
        <v>43564</v>
      </c>
      <c r="J3425" s="3">
        <f t="shared" si="161"/>
        <v>43594</v>
      </c>
      <c r="K3425" t="s">
        <v>4</v>
      </c>
      <c r="L3425">
        <v>2019</v>
      </c>
      <c r="M3425">
        <v>12573</v>
      </c>
      <c r="N3425" s="3">
        <v>43822</v>
      </c>
      <c r="O3425" s="3">
        <v>43822</v>
      </c>
      <c r="P3425" s="7">
        <f t="shared" si="160"/>
        <v>228</v>
      </c>
      <c r="Q3425" s="8">
        <f t="shared" si="159"/>
        <v>59865.96</v>
      </c>
      <c r="R3425" t="s">
        <v>737</v>
      </c>
    </row>
    <row r="3426" spans="1:18">
      <c r="A3426">
        <v>1</v>
      </c>
      <c r="B3426" t="s">
        <v>67</v>
      </c>
      <c r="C3426" t="s">
        <v>2</v>
      </c>
      <c r="D3426">
        <v>2019</v>
      </c>
      <c r="E3426">
        <v>7070</v>
      </c>
      <c r="F3426" s="11">
        <v>313.72000000000003</v>
      </c>
      <c r="G3426" s="3">
        <v>43749</v>
      </c>
      <c r="H3426" t="s">
        <v>3187</v>
      </c>
      <c r="I3426" s="3">
        <v>43564</v>
      </c>
      <c r="J3426" s="3">
        <f t="shared" si="161"/>
        <v>43594</v>
      </c>
      <c r="K3426" t="s">
        <v>4</v>
      </c>
      <c r="L3426">
        <v>2019</v>
      </c>
      <c r="M3426">
        <v>12573</v>
      </c>
      <c r="N3426" s="3">
        <v>43822</v>
      </c>
      <c r="O3426" s="3">
        <v>43822</v>
      </c>
      <c r="P3426" s="7">
        <f t="shared" si="160"/>
        <v>228</v>
      </c>
      <c r="Q3426" s="8">
        <f t="shared" si="159"/>
        <v>71528.160000000003</v>
      </c>
      <c r="R3426" t="s">
        <v>737</v>
      </c>
    </row>
    <row r="3427" spans="1:18">
      <c r="A3427">
        <v>1</v>
      </c>
      <c r="B3427" t="s">
        <v>67</v>
      </c>
      <c r="C3427" t="s">
        <v>2</v>
      </c>
      <c r="D3427">
        <v>2019</v>
      </c>
      <c r="E3427">
        <v>7071</v>
      </c>
      <c r="F3427" s="11">
        <v>235.29</v>
      </c>
      <c r="G3427" s="3">
        <v>43749</v>
      </c>
      <c r="H3427" t="s">
        <v>3188</v>
      </c>
      <c r="I3427" s="3">
        <v>43564</v>
      </c>
      <c r="J3427" s="3">
        <f t="shared" si="161"/>
        <v>43594</v>
      </c>
      <c r="K3427" t="s">
        <v>4</v>
      </c>
      <c r="L3427">
        <v>2019</v>
      </c>
      <c r="M3427">
        <v>12573</v>
      </c>
      <c r="N3427" s="3">
        <v>43822</v>
      </c>
      <c r="O3427" s="3">
        <v>43822</v>
      </c>
      <c r="P3427" s="7">
        <f t="shared" si="160"/>
        <v>228</v>
      </c>
      <c r="Q3427" s="8">
        <f t="shared" si="159"/>
        <v>53646.119999999995</v>
      </c>
      <c r="R3427" t="s">
        <v>737</v>
      </c>
    </row>
    <row r="3428" spans="1:18">
      <c r="A3428">
        <v>1</v>
      </c>
      <c r="B3428" t="s">
        <v>67</v>
      </c>
      <c r="C3428" t="s">
        <v>2</v>
      </c>
      <c r="D3428">
        <v>2019</v>
      </c>
      <c r="E3428">
        <v>7072</v>
      </c>
      <c r="F3428" s="11">
        <v>313.72000000000003</v>
      </c>
      <c r="G3428" s="3">
        <v>43749</v>
      </c>
      <c r="H3428" t="s">
        <v>3189</v>
      </c>
      <c r="I3428" s="3">
        <v>43564</v>
      </c>
      <c r="J3428" s="3">
        <f t="shared" si="161"/>
        <v>43594</v>
      </c>
      <c r="K3428" t="s">
        <v>4</v>
      </c>
      <c r="L3428">
        <v>2019</v>
      </c>
      <c r="M3428">
        <v>12573</v>
      </c>
      <c r="N3428" s="3">
        <v>43822</v>
      </c>
      <c r="O3428" s="3">
        <v>43822</v>
      </c>
      <c r="P3428" s="7">
        <f t="shared" si="160"/>
        <v>228</v>
      </c>
      <c r="Q3428" s="8">
        <f t="shared" si="159"/>
        <v>71528.160000000003</v>
      </c>
      <c r="R3428" t="s">
        <v>737</v>
      </c>
    </row>
    <row r="3429" spans="1:18">
      <c r="A3429">
        <v>1</v>
      </c>
      <c r="B3429" t="s">
        <v>67</v>
      </c>
      <c r="C3429" t="s">
        <v>2</v>
      </c>
      <c r="D3429">
        <v>2019</v>
      </c>
      <c r="E3429">
        <v>7073</v>
      </c>
      <c r="F3429" s="11">
        <v>262.57</v>
      </c>
      <c r="G3429" s="3">
        <v>43749</v>
      </c>
      <c r="H3429" t="s">
        <v>3190</v>
      </c>
      <c r="I3429" s="3">
        <v>43564</v>
      </c>
      <c r="J3429" s="3">
        <f t="shared" si="161"/>
        <v>43594</v>
      </c>
      <c r="K3429" t="s">
        <v>4</v>
      </c>
      <c r="L3429">
        <v>2019</v>
      </c>
      <c r="M3429">
        <v>12573</v>
      </c>
      <c r="N3429" s="3">
        <v>43822</v>
      </c>
      <c r="O3429" s="3">
        <v>43822</v>
      </c>
      <c r="P3429" s="7">
        <f t="shared" si="160"/>
        <v>228</v>
      </c>
      <c r="Q3429" s="8">
        <f t="shared" si="159"/>
        <v>59865.96</v>
      </c>
      <c r="R3429" t="s">
        <v>737</v>
      </c>
    </row>
    <row r="3430" spans="1:18">
      <c r="A3430">
        <v>1</v>
      </c>
      <c r="B3430" t="s">
        <v>67</v>
      </c>
      <c r="C3430" t="s">
        <v>2</v>
      </c>
      <c r="D3430">
        <v>2019</v>
      </c>
      <c r="E3430">
        <v>7074</v>
      </c>
      <c r="F3430" s="11">
        <v>8.5299999999999994</v>
      </c>
      <c r="G3430" s="3">
        <v>43749</v>
      </c>
      <c r="H3430" t="s">
        <v>3191</v>
      </c>
      <c r="I3430" s="3">
        <v>43564</v>
      </c>
      <c r="J3430" s="3">
        <f t="shared" si="161"/>
        <v>43594</v>
      </c>
      <c r="K3430" t="s">
        <v>4</v>
      </c>
      <c r="L3430">
        <v>2019</v>
      </c>
      <c r="M3430">
        <v>12573</v>
      </c>
      <c r="N3430" s="3">
        <v>43822</v>
      </c>
      <c r="O3430" s="3">
        <v>43822</v>
      </c>
      <c r="P3430" s="7">
        <f t="shared" si="160"/>
        <v>228</v>
      </c>
      <c r="Q3430" s="8">
        <f t="shared" si="159"/>
        <v>1944.84</v>
      </c>
      <c r="R3430" t="s">
        <v>737</v>
      </c>
    </row>
    <row r="3431" spans="1:18">
      <c r="A3431">
        <v>1</v>
      </c>
      <c r="B3431" t="s">
        <v>67</v>
      </c>
      <c r="C3431" t="s">
        <v>2</v>
      </c>
      <c r="D3431">
        <v>2019</v>
      </c>
      <c r="E3431">
        <v>7075</v>
      </c>
      <c r="F3431" s="11">
        <v>264.27999999999997</v>
      </c>
      <c r="G3431" s="3">
        <v>43749</v>
      </c>
      <c r="H3431" t="s">
        <v>3192</v>
      </c>
      <c r="I3431" s="3">
        <v>43564</v>
      </c>
      <c r="J3431" s="3">
        <f t="shared" si="161"/>
        <v>43594</v>
      </c>
      <c r="K3431" t="s">
        <v>4</v>
      </c>
      <c r="L3431">
        <v>2019</v>
      </c>
      <c r="M3431">
        <v>12573</v>
      </c>
      <c r="N3431" s="3">
        <v>43822</v>
      </c>
      <c r="O3431" s="3">
        <v>43822</v>
      </c>
      <c r="P3431" s="7">
        <f t="shared" si="160"/>
        <v>228</v>
      </c>
      <c r="Q3431" s="8">
        <f t="shared" si="159"/>
        <v>60255.839999999997</v>
      </c>
      <c r="R3431" t="s">
        <v>737</v>
      </c>
    </row>
    <row r="3432" spans="1:18">
      <c r="A3432">
        <v>1</v>
      </c>
      <c r="B3432" t="s">
        <v>67</v>
      </c>
      <c r="C3432" t="s">
        <v>2</v>
      </c>
      <c r="D3432">
        <v>2019</v>
      </c>
      <c r="E3432">
        <v>7076</v>
      </c>
      <c r="F3432" s="11">
        <v>17.05</v>
      </c>
      <c r="G3432" s="3">
        <v>43749</v>
      </c>
      <c r="H3432" t="s">
        <v>3193</v>
      </c>
      <c r="I3432" s="3">
        <v>43564</v>
      </c>
      <c r="J3432" s="3">
        <f t="shared" si="161"/>
        <v>43594</v>
      </c>
      <c r="K3432" t="s">
        <v>4</v>
      </c>
      <c r="L3432">
        <v>2019</v>
      </c>
      <c r="M3432">
        <v>12573</v>
      </c>
      <c r="N3432" s="3">
        <v>43822</v>
      </c>
      <c r="O3432" s="3">
        <v>43822</v>
      </c>
      <c r="P3432" s="7">
        <f t="shared" si="160"/>
        <v>228</v>
      </c>
      <c r="Q3432" s="8">
        <f t="shared" si="159"/>
        <v>3887.4</v>
      </c>
      <c r="R3432" t="s">
        <v>737</v>
      </c>
    </row>
    <row r="3433" spans="1:18">
      <c r="A3433">
        <v>1</v>
      </c>
      <c r="B3433" t="s">
        <v>67</v>
      </c>
      <c r="C3433" t="s">
        <v>2</v>
      </c>
      <c r="D3433">
        <v>2019</v>
      </c>
      <c r="E3433">
        <v>7077</v>
      </c>
      <c r="F3433" s="11">
        <v>262.57</v>
      </c>
      <c r="G3433" s="3">
        <v>43749</v>
      </c>
      <c r="H3433" t="s">
        <v>3194</v>
      </c>
      <c r="I3433" s="3">
        <v>43564</v>
      </c>
      <c r="J3433" s="3">
        <f t="shared" si="161"/>
        <v>43594</v>
      </c>
      <c r="K3433" t="s">
        <v>4</v>
      </c>
      <c r="L3433">
        <v>2019</v>
      </c>
      <c r="M3433">
        <v>12573</v>
      </c>
      <c r="N3433" s="3">
        <v>43822</v>
      </c>
      <c r="O3433" s="3">
        <v>43822</v>
      </c>
      <c r="P3433" s="7">
        <f t="shared" si="160"/>
        <v>228</v>
      </c>
      <c r="Q3433" s="8">
        <f t="shared" si="159"/>
        <v>59865.96</v>
      </c>
      <c r="R3433" t="s">
        <v>737</v>
      </c>
    </row>
    <row r="3434" spans="1:18">
      <c r="A3434">
        <v>1</v>
      </c>
      <c r="B3434" t="s">
        <v>67</v>
      </c>
      <c r="C3434" t="s">
        <v>2</v>
      </c>
      <c r="D3434">
        <v>2019</v>
      </c>
      <c r="E3434">
        <v>7078</v>
      </c>
      <c r="F3434" s="11">
        <v>4253.9799999999996</v>
      </c>
      <c r="G3434" s="3">
        <v>43749</v>
      </c>
      <c r="H3434" t="s">
        <v>3195</v>
      </c>
      <c r="I3434" s="3">
        <v>43564</v>
      </c>
      <c r="J3434" s="3">
        <f t="shared" si="161"/>
        <v>43594</v>
      </c>
      <c r="K3434" t="s">
        <v>4</v>
      </c>
      <c r="L3434">
        <v>2019</v>
      </c>
      <c r="M3434">
        <v>12573</v>
      </c>
      <c r="N3434" s="3">
        <v>43822</v>
      </c>
      <c r="O3434" s="3">
        <v>43822</v>
      </c>
      <c r="P3434" s="7">
        <f t="shared" si="160"/>
        <v>228</v>
      </c>
      <c r="Q3434" s="8">
        <f t="shared" si="159"/>
        <v>969907.44</v>
      </c>
      <c r="R3434" t="s">
        <v>737</v>
      </c>
    </row>
    <row r="3435" spans="1:18">
      <c r="A3435">
        <v>1</v>
      </c>
      <c r="B3435" t="s">
        <v>67</v>
      </c>
      <c r="C3435" t="s">
        <v>2</v>
      </c>
      <c r="D3435">
        <v>2019</v>
      </c>
      <c r="E3435">
        <v>7079</v>
      </c>
      <c r="F3435" s="11">
        <v>81.84</v>
      </c>
      <c r="G3435" s="3">
        <v>43749</v>
      </c>
      <c r="H3435" t="s">
        <v>3196</v>
      </c>
      <c r="I3435" s="3">
        <v>43564</v>
      </c>
      <c r="J3435" s="3">
        <f t="shared" si="161"/>
        <v>43594</v>
      </c>
      <c r="K3435" t="s">
        <v>4</v>
      </c>
      <c r="L3435">
        <v>2019</v>
      </c>
      <c r="M3435">
        <v>12573</v>
      </c>
      <c r="N3435" s="3">
        <v>43822</v>
      </c>
      <c r="O3435" s="3">
        <v>43822</v>
      </c>
      <c r="P3435" s="7">
        <f t="shared" si="160"/>
        <v>228</v>
      </c>
      <c r="Q3435" s="8">
        <f t="shared" si="159"/>
        <v>18659.52</v>
      </c>
      <c r="R3435" t="s">
        <v>737</v>
      </c>
    </row>
    <row r="3436" spans="1:18">
      <c r="A3436">
        <v>1</v>
      </c>
      <c r="B3436" t="s">
        <v>67</v>
      </c>
      <c r="C3436" t="s">
        <v>2</v>
      </c>
      <c r="D3436">
        <v>2019</v>
      </c>
      <c r="E3436">
        <v>7080</v>
      </c>
      <c r="F3436" s="11">
        <v>112.53</v>
      </c>
      <c r="G3436" s="3">
        <v>43749</v>
      </c>
      <c r="H3436" t="s">
        <v>3197</v>
      </c>
      <c r="I3436" s="3">
        <v>43564</v>
      </c>
      <c r="J3436" s="3">
        <f t="shared" si="161"/>
        <v>43594</v>
      </c>
      <c r="K3436" t="s">
        <v>4</v>
      </c>
      <c r="L3436">
        <v>2019</v>
      </c>
      <c r="M3436">
        <v>12573</v>
      </c>
      <c r="N3436" s="3">
        <v>43822</v>
      </c>
      <c r="O3436" s="3">
        <v>43822</v>
      </c>
      <c r="P3436" s="7">
        <f t="shared" si="160"/>
        <v>228</v>
      </c>
      <c r="Q3436" s="8">
        <f t="shared" si="159"/>
        <v>25656.84</v>
      </c>
      <c r="R3436" t="s">
        <v>737</v>
      </c>
    </row>
    <row r="3437" spans="1:18">
      <c r="A3437">
        <v>1</v>
      </c>
      <c r="B3437" t="s">
        <v>67</v>
      </c>
      <c r="C3437" t="s">
        <v>2</v>
      </c>
      <c r="D3437">
        <v>2019</v>
      </c>
      <c r="E3437">
        <v>7081</v>
      </c>
      <c r="F3437" s="11">
        <v>34.1</v>
      </c>
      <c r="G3437" s="3">
        <v>43749</v>
      </c>
      <c r="H3437" t="s">
        <v>3198</v>
      </c>
      <c r="I3437" s="3">
        <v>43564</v>
      </c>
      <c r="J3437" s="3">
        <f t="shared" si="161"/>
        <v>43594</v>
      </c>
      <c r="K3437" t="s">
        <v>4</v>
      </c>
      <c r="L3437">
        <v>2019</v>
      </c>
      <c r="M3437">
        <v>12573</v>
      </c>
      <c r="N3437" s="3">
        <v>43822</v>
      </c>
      <c r="O3437" s="3">
        <v>43822</v>
      </c>
      <c r="P3437" s="7">
        <f t="shared" si="160"/>
        <v>228</v>
      </c>
      <c r="Q3437" s="8">
        <f t="shared" si="159"/>
        <v>7774.8</v>
      </c>
      <c r="R3437" t="s">
        <v>737</v>
      </c>
    </row>
    <row r="3438" spans="1:18">
      <c r="A3438">
        <v>1</v>
      </c>
      <c r="B3438" t="s">
        <v>67</v>
      </c>
      <c r="C3438" t="s">
        <v>2</v>
      </c>
      <c r="D3438">
        <v>2019</v>
      </c>
      <c r="E3438">
        <v>7082</v>
      </c>
      <c r="F3438" s="11">
        <v>3.41</v>
      </c>
      <c r="G3438" s="3">
        <v>43749</v>
      </c>
      <c r="H3438" t="s">
        <v>3199</v>
      </c>
      <c r="I3438" s="3">
        <v>43564</v>
      </c>
      <c r="J3438" s="3">
        <f t="shared" si="161"/>
        <v>43594</v>
      </c>
      <c r="K3438" t="s">
        <v>4</v>
      </c>
      <c r="L3438">
        <v>2019</v>
      </c>
      <c r="M3438">
        <v>12573</v>
      </c>
      <c r="N3438" s="3">
        <v>43822</v>
      </c>
      <c r="O3438" s="3">
        <v>43822</v>
      </c>
      <c r="P3438" s="7">
        <f t="shared" si="160"/>
        <v>228</v>
      </c>
      <c r="Q3438" s="8">
        <f t="shared" si="159"/>
        <v>777.48</v>
      </c>
      <c r="R3438" t="s">
        <v>737</v>
      </c>
    </row>
    <row r="3439" spans="1:18">
      <c r="A3439">
        <v>1</v>
      </c>
      <c r="B3439" t="s">
        <v>67</v>
      </c>
      <c r="C3439" t="s">
        <v>2</v>
      </c>
      <c r="D3439">
        <v>2019</v>
      </c>
      <c r="E3439">
        <v>7083</v>
      </c>
      <c r="F3439" s="11">
        <v>1450.96</v>
      </c>
      <c r="G3439" s="3">
        <v>43749</v>
      </c>
      <c r="H3439" t="s">
        <v>3200</v>
      </c>
      <c r="I3439" s="3">
        <v>43564</v>
      </c>
      <c r="J3439" s="3">
        <f t="shared" si="161"/>
        <v>43594</v>
      </c>
      <c r="K3439" t="s">
        <v>4</v>
      </c>
      <c r="L3439">
        <v>2019</v>
      </c>
      <c r="M3439">
        <v>12573</v>
      </c>
      <c r="N3439" s="3">
        <v>43822</v>
      </c>
      <c r="O3439" s="3">
        <v>43822</v>
      </c>
      <c r="P3439" s="7">
        <f t="shared" si="160"/>
        <v>228</v>
      </c>
      <c r="Q3439" s="8">
        <f t="shared" si="159"/>
        <v>330818.88</v>
      </c>
      <c r="R3439" t="s">
        <v>737</v>
      </c>
    </row>
    <row r="3440" spans="1:18">
      <c r="A3440">
        <v>1</v>
      </c>
      <c r="B3440" t="s">
        <v>67</v>
      </c>
      <c r="C3440" t="s">
        <v>2</v>
      </c>
      <c r="D3440">
        <v>2019</v>
      </c>
      <c r="E3440">
        <v>7084</v>
      </c>
      <c r="F3440" s="11">
        <v>4397.6400000000003</v>
      </c>
      <c r="G3440" s="3">
        <v>43749</v>
      </c>
      <c r="H3440" t="s">
        <v>3201</v>
      </c>
      <c r="I3440" s="3">
        <v>43564</v>
      </c>
      <c r="J3440" s="3">
        <f t="shared" si="161"/>
        <v>43594</v>
      </c>
      <c r="K3440" t="s">
        <v>4</v>
      </c>
      <c r="L3440">
        <v>2019</v>
      </c>
      <c r="M3440">
        <v>12573</v>
      </c>
      <c r="N3440" s="3">
        <v>43822</v>
      </c>
      <c r="O3440" s="3">
        <v>43822</v>
      </c>
      <c r="P3440" s="7">
        <f t="shared" si="160"/>
        <v>228</v>
      </c>
      <c r="Q3440" s="8">
        <f t="shared" si="159"/>
        <v>1002661.92</v>
      </c>
      <c r="R3440" t="s">
        <v>737</v>
      </c>
    </row>
    <row r="3441" spans="1:18">
      <c r="A3441">
        <v>1</v>
      </c>
      <c r="B3441" t="s">
        <v>67</v>
      </c>
      <c r="C3441" t="s">
        <v>2</v>
      </c>
      <c r="D3441">
        <v>2019</v>
      </c>
      <c r="E3441">
        <v>7085</v>
      </c>
      <c r="F3441" s="11">
        <v>3297.47</v>
      </c>
      <c r="G3441" s="3">
        <v>43749</v>
      </c>
      <c r="H3441" t="s">
        <v>3202</v>
      </c>
      <c r="I3441" s="3">
        <v>43564</v>
      </c>
      <c r="J3441" s="3">
        <f t="shared" si="161"/>
        <v>43594</v>
      </c>
      <c r="K3441" t="s">
        <v>4</v>
      </c>
      <c r="L3441">
        <v>2019</v>
      </c>
      <c r="M3441">
        <v>12573</v>
      </c>
      <c r="N3441" s="3">
        <v>43822</v>
      </c>
      <c r="O3441" s="3">
        <v>43822</v>
      </c>
      <c r="P3441" s="7">
        <f t="shared" si="160"/>
        <v>228</v>
      </c>
      <c r="Q3441" s="8">
        <f t="shared" si="159"/>
        <v>751823.15999999992</v>
      </c>
      <c r="R3441" t="s">
        <v>737</v>
      </c>
    </row>
    <row r="3442" spans="1:18">
      <c r="A3442">
        <v>1</v>
      </c>
      <c r="B3442" t="s">
        <v>67</v>
      </c>
      <c r="C3442" t="s">
        <v>2</v>
      </c>
      <c r="D3442">
        <v>2019</v>
      </c>
      <c r="E3442">
        <v>7086</v>
      </c>
      <c r="F3442" s="11">
        <v>1.71</v>
      </c>
      <c r="G3442" s="3">
        <v>43749</v>
      </c>
      <c r="H3442" t="s">
        <v>3203</v>
      </c>
      <c r="I3442" s="3">
        <v>43564</v>
      </c>
      <c r="J3442" s="3">
        <f t="shared" si="161"/>
        <v>43594</v>
      </c>
      <c r="K3442" t="s">
        <v>4</v>
      </c>
      <c r="L3442">
        <v>2019</v>
      </c>
      <c r="M3442">
        <v>12573</v>
      </c>
      <c r="N3442" s="3">
        <v>43822</v>
      </c>
      <c r="O3442" s="3">
        <v>43822</v>
      </c>
      <c r="P3442" s="7">
        <f t="shared" si="160"/>
        <v>228</v>
      </c>
      <c r="Q3442" s="8">
        <f t="shared" ref="Q3442:Q3505" si="162">P3442*F3442</f>
        <v>389.88</v>
      </c>
      <c r="R3442" t="s">
        <v>737</v>
      </c>
    </row>
    <row r="3443" spans="1:18">
      <c r="A3443">
        <v>1</v>
      </c>
      <c r="B3443" t="s">
        <v>67</v>
      </c>
      <c r="C3443" t="s">
        <v>2</v>
      </c>
      <c r="D3443">
        <v>2019</v>
      </c>
      <c r="E3443">
        <v>7087</v>
      </c>
      <c r="F3443" s="11">
        <v>24.08</v>
      </c>
      <c r="G3443" s="3">
        <v>43749</v>
      </c>
      <c r="H3443" t="s">
        <v>3204</v>
      </c>
      <c r="I3443" s="3">
        <v>43598</v>
      </c>
      <c r="J3443" s="3">
        <f t="shared" si="161"/>
        <v>43628</v>
      </c>
      <c r="K3443" t="s">
        <v>4</v>
      </c>
      <c r="L3443">
        <v>2019</v>
      </c>
      <c r="M3443">
        <v>12573</v>
      </c>
      <c r="N3443" s="3">
        <v>43822</v>
      </c>
      <c r="O3443" s="3">
        <v>43822</v>
      </c>
      <c r="P3443" s="7">
        <f t="shared" si="160"/>
        <v>194</v>
      </c>
      <c r="Q3443" s="8">
        <f t="shared" si="162"/>
        <v>4671.5199999999995</v>
      </c>
      <c r="R3443" t="s">
        <v>737</v>
      </c>
    </row>
    <row r="3444" spans="1:18">
      <c r="A3444">
        <v>1</v>
      </c>
      <c r="B3444" t="s">
        <v>67</v>
      </c>
      <c r="C3444" t="s">
        <v>2</v>
      </c>
      <c r="D3444">
        <v>2019</v>
      </c>
      <c r="E3444">
        <v>7088</v>
      </c>
      <c r="F3444" s="11">
        <v>24.05</v>
      </c>
      <c r="G3444" s="3">
        <v>43749</v>
      </c>
      <c r="H3444" t="s">
        <v>3205</v>
      </c>
      <c r="I3444" s="3">
        <v>43598</v>
      </c>
      <c r="J3444" s="3">
        <f t="shared" si="161"/>
        <v>43628</v>
      </c>
      <c r="K3444" t="s">
        <v>4</v>
      </c>
      <c r="L3444">
        <v>2019</v>
      </c>
      <c r="M3444">
        <v>12573</v>
      </c>
      <c r="N3444" s="3">
        <v>43822</v>
      </c>
      <c r="O3444" s="3">
        <v>43822</v>
      </c>
      <c r="P3444" s="7">
        <f t="shared" si="160"/>
        <v>194</v>
      </c>
      <c r="Q3444" s="8">
        <f t="shared" si="162"/>
        <v>4665.7</v>
      </c>
      <c r="R3444" t="s">
        <v>737</v>
      </c>
    </row>
    <row r="3445" spans="1:18">
      <c r="A3445">
        <v>1</v>
      </c>
      <c r="B3445" t="s">
        <v>67</v>
      </c>
      <c r="C3445" t="s">
        <v>2</v>
      </c>
      <c r="D3445">
        <v>2019</v>
      </c>
      <c r="E3445">
        <v>7089</v>
      </c>
      <c r="F3445" s="11">
        <v>24.05</v>
      </c>
      <c r="G3445" s="3">
        <v>43749</v>
      </c>
      <c r="H3445" t="s">
        <v>3206</v>
      </c>
      <c r="I3445" s="3">
        <v>43598</v>
      </c>
      <c r="J3445" s="3">
        <f t="shared" si="161"/>
        <v>43628</v>
      </c>
      <c r="K3445" t="s">
        <v>4</v>
      </c>
      <c r="L3445">
        <v>2019</v>
      </c>
      <c r="M3445">
        <v>12573</v>
      </c>
      <c r="N3445" s="3">
        <v>43822</v>
      </c>
      <c r="O3445" s="3">
        <v>43822</v>
      </c>
      <c r="P3445" s="7">
        <f t="shared" si="160"/>
        <v>194</v>
      </c>
      <c r="Q3445" s="8">
        <f t="shared" si="162"/>
        <v>4665.7</v>
      </c>
      <c r="R3445" t="s">
        <v>737</v>
      </c>
    </row>
    <row r="3446" spans="1:18">
      <c r="A3446">
        <v>1</v>
      </c>
      <c r="B3446" t="s">
        <v>67</v>
      </c>
      <c r="C3446" t="s">
        <v>2</v>
      </c>
      <c r="D3446">
        <v>2019</v>
      </c>
      <c r="E3446">
        <v>7090</v>
      </c>
      <c r="F3446" s="11">
        <v>24.08</v>
      </c>
      <c r="G3446" s="3">
        <v>43749</v>
      </c>
      <c r="H3446" t="s">
        <v>3207</v>
      </c>
      <c r="I3446" s="3">
        <v>43598</v>
      </c>
      <c r="J3446" s="3">
        <f t="shared" si="161"/>
        <v>43628</v>
      </c>
      <c r="K3446" t="s">
        <v>4</v>
      </c>
      <c r="L3446">
        <v>2019</v>
      </c>
      <c r="M3446">
        <v>12573</v>
      </c>
      <c r="N3446" s="3">
        <v>43822</v>
      </c>
      <c r="O3446" s="3">
        <v>43822</v>
      </c>
      <c r="P3446" s="7">
        <f t="shared" si="160"/>
        <v>194</v>
      </c>
      <c r="Q3446" s="8">
        <f t="shared" si="162"/>
        <v>4671.5199999999995</v>
      </c>
      <c r="R3446" t="s">
        <v>737</v>
      </c>
    </row>
    <row r="3447" spans="1:18">
      <c r="A3447">
        <v>1</v>
      </c>
      <c r="B3447" t="s">
        <v>67</v>
      </c>
      <c r="C3447" t="s">
        <v>2</v>
      </c>
      <c r="D3447">
        <v>2019</v>
      </c>
      <c r="E3447">
        <v>7091</v>
      </c>
      <c r="F3447" s="11">
        <v>145.6</v>
      </c>
      <c r="G3447" s="3">
        <v>43749</v>
      </c>
      <c r="H3447" t="s">
        <v>3208</v>
      </c>
      <c r="I3447" s="3">
        <v>43598</v>
      </c>
      <c r="J3447" s="3">
        <f t="shared" si="161"/>
        <v>43628</v>
      </c>
      <c r="K3447" t="s">
        <v>4</v>
      </c>
      <c r="L3447">
        <v>2019</v>
      </c>
      <c r="M3447">
        <v>12573</v>
      </c>
      <c r="N3447" s="3">
        <v>43822</v>
      </c>
      <c r="O3447" s="3">
        <v>43822</v>
      </c>
      <c r="P3447" s="7">
        <f t="shared" si="160"/>
        <v>194</v>
      </c>
      <c r="Q3447" s="8">
        <f t="shared" si="162"/>
        <v>28246.399999999998</v>
      </c>
      <c r="R3447" t="s">
        <v>737</v>
      </c>
    </row>
    <row r="3448" spans="1:18">
      <c r="A3448">
        <v>1</v>
      </c>
      <c r="B3448" t="s">
        <v>67</v>
      </c>
      <c r="C3448" t="s">
        <v>2</v>
      </c>
      <c r="D3448">
        <v>2019</v>
      </c>
      <c r="E3448">
        <v>7092</v>
      </c>
      <c r="F3448" s="11">
        <v>120.22</v>
      </c>
      <c r="G3448" s="3">
        <v>43749</v>
      </c>
      <c r="H3448" t="s">
        <v>3209</v>
      </c>
      <c r="I3448" s="3">
        <v>43598</v>
      </c>
      <c r="J3448" s="3">
        <f t="shared" si="161"/>
        <v>43628</v>
      </c>
      <c r="K3448" t="s">
        <v>4</v>
      </c>
      <c r="L3448">
        <v>2019</v>
      </c>
      <c r="M3448">
        <v>12573</v>
      </c>
      <c r="N3448" s="3">
        <v>43822</v>
      </c>
      <c r="O3448" s="3">
        <v>43822</v>
      </c>
      <c r="P3448" s="7">
        <f t="shared" si="160"/>
        <v>194</v>
      </c>
      <c r="Q3448" s="8">
        <f t="shared" si="162"/>
        <v>23322.68</v>
      </c>
      <c r="R3448" t="s">
        <v>737</v>
      </c>
    </row>
    <row r="3449" spans="1:18">
      <c r="A3449">
        <v>1</v>
      </c>
      <c r="B3449" t="s">
        <v>67</v>
      </c>
      <c r="C3449" t="s">
        <v>2</v>
      </c>
      <c r="D3449">
        <v>2019</v>
      </c>
      <c r="E3449">
        <v>7093</v>
      </c>
      <c r="F3449" s="11">
        <v>24.05</v>
      </c>
      <c r="G3449" s="3">
        <v>43749</v>
      </c>
      <c r="H3449" t="s">
        <v>3210</v>
      </c>
      <c r="I3449" s="3">
        <v>43598</v>
      </c>
      <c r="J3449" s="3">
        <f t="shared" si="161"/>
        <v>43628</v>
      </c>
      <c r="K3449" t="s">
        <v>4</v>
      </c>
      <c r="L3449">
        <v>2019</v>
      </c>
      <c r="M3449">
        <v>12573</v>
      </c>
      <c r="N3449" s="3">
        <v>43822</v>
      </c>
      <c r="O3449" s="3">
        <v>43822</v>
      </c>
      <c r="P3449" s="7">
        <f t="shared" si="160"/>
        <v>194</v>
      </c>
      <c r="Q3449" s="8">
        <f t="shared" si="162"/>
        <v>4665.7</v>
      </c>
      <c r="R3449" t="s">
        <v>737</v>
      </c>
    </row>
    <row r="3450" spans="1:18">
      <c r="A3450">
        <v>1</v>
      </c>
      <c r="B3450" t="s">
        <v>67</v>
      </c>
      <c r="C3450" t="s">
        <v>2</v>
      </c>
      <c r="D3450">
        <v>2019</v>
      </c>
      <c r="E3450">
        <v>7094</v>
      </c>
      <c r="F3450" s="11">
        <v>24.08</v>
      </c>
      <c r="G3450" s="3">
        <v>43749</v>
      </c>
      <c r="H3450" t="s">
        <v>3211</v>
      </c>
      <c r="I3450" s="3">
        <v>43598</v>
      </c>
      <c r="J3450" s="3">
        <f t="shared" si="161"/>
        <v>43628</v>
      </c>
      <c r="K3450" t="s">
        <v>4</v>
      </c>
      <c r="L3450">
        <v>2019</v>
      </c>
      <c r="M3450">
        <v>12573</v>
      </c>
      <c r="N3450" s="3">
        <v>43822</v>
      </c>
      <c r="O3450" s="3">
        <v>43822</v>
      </c>
      <c r="P3450" s="7">
        <f t="shared" si="160"/>
        <v>194</v>
      </c>
      <c r="Q3450" s="8">
        <f t="shared" si="162"/>
        <v>4671.5199999999995</v>
      </c>
      <c r="R3450" t="s">
        <v>737</v>
      </c>
    </row>
    <row r="3451" spans="1:18">
      <c r="A3451">
        <v>1</v>
      </c>
      <c r="B3451" t="s">
        <v>67</v>
      </c>
      <c r="C3451" t="s">
        <v>2</v>
      </c>
      <c r="D3451">
        <v>2019</v>
      </c>
      <c r="E3451">
        <v>7095</v>
      </c>
      <c r="F3451" s="11">
        <v>24.05</v>
      </c>
      <c r="G3451" s="3">
        <v>43749</v>
      </c>
      <c r="H3451" t="s">
        <v>3212</v>
      </c>
      <c r="I3451" s="3">
        <v>43598</v>
      </c>
      <c r="J3451" s="3">
        <f t="shared" si="161"/>
        <v>43628</v>
      </c>
      <c r="K3451" t="s">
        <v>4</v>
      </c>
      <c r="L3451">
        <v>2019</v>
      </c>
      <c r="M3451">
        <v>12573</v>
      </c>
      <c r="N3451" s="3">
        <v>43822</v>
      </c>
      <c r="O3451" s="3">
        <v>43822</v>
      </c>
      <c r="P3451" s="7">
        <f t="shared" si="160"/>
        <v>194</v>
      </c>
      <c r="Q3451" s="8">
        <f t="shared" si="162"/>
        <v>4665.7</v>
      </c>
      <c r="R3451" t="s">
        <v>737</v>
      </c>
    </row>
    <row r="3452" spans="1:18">
      <c r="A3452">
        <v>1</v>
      </c>
      <c r="B3452" t="s">
        <v>67</v>
      </c>
      <c r="C3452" t="s">
        <v>2</v>
      </c>
      <c r="D3452">
        <v>2019</v>
      </c>
      <c r="E3452">
        <v>7096</v>
      </c>
      <c r="F3452" s="11">
        <v>24.08</v>
      </c>
      <c r="G3452" s="3">
        <v>43749</v>
      </c>
      <c r="H3452" t="s">
        <v>3213</v>
      </c>
      <c r="I3452" s="3">
        <v>43598</v>
      </c>
      <c r="J3452" s="3">
        <f t="shared" si="161"/>
        <v>43628</v>
      </c>
      <c r="K3452" t="s">
        <v>4</v>
      </c>
      <c r="L3452">
        <v>2019</v>
      </c>
      <c r="M3452">
        <v>12573</v>
      </c>
      <c r="N3452" s="3">
        <v>43822</v>
      </c>
      <c r="O3452" s="3">
        <v>43822</v>
      </c>
      <c r="P3452" s="7">
        <f t="shared" si="160"/>
        <v>194</v>
      </c>
      <c r="Q3452" s="8">
        <f t="shared" si="162"/>
        <v>4671.5199999999995</v>
      </c>
      <c r="R3452" t="s">
        <v>737</v>
      </c>
    </row>
    <row r="3453" spans="1:18">
      <c r="A3453">
        <v>1</v>
      </c>
      <c r="B3453" t="s">
        <v>67</v>
      </c>
      <c r="C3453" t="s">
        <v>2</v>
      </c>
      <c r="D3453">
        <v>2019</v>
      </c>
      <c r="E3453">
        <v>7097</v>
      </c>
      <c r="F3453" s="11">
        <v>9.06</v>
      </c>
      <c r="G3453" s="3">
        <v>43749</v>
      </c>
      <c r="H3453" t="s">
        <v>3214</v>
      </c>
      <c r="I3453" s="3">
        <v>43598</v>
      </c>
      <c r="J3453" s="3">
        <f t="shared" si="161"/>
        <v>43628</v>
      </c>
      <c r="K3453" t="s">
        <v>4</v>
      </c>
      <c r="L3453">
        <v>2019</v>
      </c>
      <c r="M3453">
        <v>12573</v>
      </c>
      <c r="N3453" s="3">
        <v>43822</v>
      </c>
      <c r="O3453" s="3">
        <v>43822</v>
      </c>
      <c r="P3453" s="7">
        <f t="shared" si="160"/>
        <v>194</v>
      </c>
      <c r="Q3453" s="8">
        <f t="shared" si="162"/>
        <v>1757.64</v>
      </c>
      <c r="R3453" t="s">
        <v>737</v>
      </c>
    </row>
    <row r="3454" spans="1:18">
      <c r="A3454">
        <v>1</v>
      </c>
      <c r="B3454" t="s">
        <v>67</v>
      </c>
      <c r="C3454" t="s">
        <v>2</v>
      </c>
      <c r="D3454">
        <v>2019</v>
      </c>
      <c r="E3454">
        <v>7098</v>
      </c>
      <c r="F3454" s="11">
        <v>24.08</v>
      </c>
      <c r="G3454" s="3">
        <v>43749</v>
      </c>
      <c r="H3454" t="s">
        <v>3215</v>
      </c>
      <c r="I3454" s="3">
        <v>43598</v>
      </c>
      <c r="J3454" s="3">
        <f t="shared" si="161"/>
        <v>43628</v>
      </c>
      <c r="K3454" t="s">
        <v>4</v>
      </c>
      <c r="L3454">
        <v>2019</v>
      </c>
      <c r="M3454">
        <v>12573</v>
      </c>
      <c r="N3454" s="3">
        <v>43822</v>
      </c>
      <c r="O3454" s="3">
        <v>43822</v>
      </c>
      <c r="P3454" s="7">
        <f t="shared" si="160"/>
        <v>194</v>
      </c>
      <c r="Q3454" s="8">
        <f t="shared" si="162"/>
        <v>4671.5199999999995</v>
      </c>
      <c r="R3454" t="s">
        <v>737</v>
      </c>
    </row>
    <row r="3455" spans="1:18">
      <c r="A3455">
        <v>1</v>
      </c>
      <c r="B3455" t="s">
        <v>67</v>
      </c>
      <c r="C3455" t="s">
        <v>2</v>
      </c>
      <c r="D3455">
        <v>2019</v>
      </c>
      <c r="E3455">
        <v>7099</v>
      </c>
      <c r="F3455" s="11">
        <v>18.5</v>
      </c>
      <c r="G3455" s="3">
        <v>43749</v>
      </c>
      <c r="H3455" t="s">
        <v>3216</v>
      </c>
      <c r="I3455" s="3">
        <v>43598</v>
      </c>
      <c r="J3455" s="3">
        <f t="shared" si="161"/>
        <v>43628</v>
      </c>
      <c r="K3455" t="s">
        <v>4</v>
      </c>
      <c r="L3455">
        <v>2019</v>
      </c>
      <c r="M3455">
        <v>12573</v>
      </c>
      <c r="N3455" s="3">
        <v>43822</v>
      </c>
      <c r="O3455" s="3">
        <v>43822</v>
      </c>
      <c r="P3455" s="7">
        <f t="shared" si="160"/>
        <v>194</v>
      </c>
      <c r="Q3455" s="8">
        <f t="shared" si="162"/>
        <v>3589</v>
      </c>
      <c r="R3455" t="s">
        <v>737</v>
      </c>
    </row>
    <row r="3456" spans="1:18">
      <c r="A3456">
        <v>1</v>
      </c>
      <c r="B3456" t="s">
        <v>67</v>
      </c>
      <c r="C3456" t="s">
        <v>2</v>
      </c>
      <c r="D3456">
        <v>2019</v>
      </c>
      <c r="E3456">
        <v>7100</v>
      </c>
      <c r="F3456" s="11">
        <v>3498.84</v>
      </c>
      <c r="G3456" s="3">
        <v>43749</v>
      </c>
      <c r="H3456" t="s">
        <v>3217</v>
      </c>
      <c r="I3456" s="3">
        <v>43598</v>
      </c>
      <c r="J3456" s="3">
        <f t="shared" si="161"/>
        <v>43628</v>
      </c>
      <c r="K3456" t="s">
        <v>4</v>
      </c>
      <c r="L3456">
        <v>2019</v>
      </c>
      <c r="M3456">
        <v>12573</v>
      </c>
      <c r="N3456" s="3">
        <v>43822</v>
      </c>
      <c r="O3456" s="3">
        <v>43822</v>
      </c>
      <c r="P3456" s="7">
        <f t="shared" si="160"/>
        <v>194</v>
      </c>
      <c r="Q3456" s="8">
        <f t="shared" si="162"/>
        <v>678774.96000000008</v>
      </c>
      <c r="R3456" t="s">
        <v>737</v>
      </c>
    </row>
    <row r="3457" spans="1:18">
      <c r="A3457">
        <v>1</v>
      </c>
      <c r="B3457" t="s">
        <v>67</v>
      </c>
      <c r="C3457" t="s">
        <v>2</v>
      </c>
      <c r="D3457">
        <v>2019</v>
      </c>
      <c r="E3457">
        <v>10386</v>
      </c>
      <c r="F3457" s="11">
        <v>4542.9399999999996</v>
      </c>
      <c r="G3457" s="3">
        <v>43768</v>
      </c>
      <c r="H3457" t="s">
        <v>2993</v>
      </c>
      <c r="I3457" s="3">
        <v>43719</v>
      </c>
      <c r="J3457" s="3">
        <f t="shared" si="161"/>
        <v>43749</v>
      </c>
      <c r="K3457" t="s">
        <v>4</v>
      </c>
      <c r="L3457">
        <v>2019</v>
      </c>
      <c r="M3457">
        <v>12574</v>
      </c>
      <c r="N3457" s="3">
        <v>43822</v>
      </c>
      <c r="O3457" s="3">
        <v>43822</v>
      </c>
      <c r="P3457" s="7">
        <f t="shared" si="160"/>
        <v>73</v>
      </c>
      <c r="Q3457" s="8">
        <f t="shared" si="162"/>
        <v>331634.62</v>
      </c>
      <c r="R3457" t="s">
        <v>253</v>
      </c>
    </row>
    <row r="3458" spans="1:18">
      <c r="A3458">
        <v>1</v>
      </c>
      <c r="B3458" t="s">
        <v>67</v>
      </c>
      <c r="C3458" t="s">
        <v>2</v>
      </c>
      <c r="D3458">
        <v>2019</v>
      </c>
      <c r="E3458">
        <v>10386</v>
      </c>
      <c r="F3458" s="11">
        <v>2283.31</v>
      </c>
      <c r="G3458" s="3">
        <v>43768</v>
      </c>
      <c r="H3458" t="s">
        <v>2993</v>
      </c>
      <c r="I3458" s="3">
        <v>43719</v>
      </c>
      <c r="J3458" s="3">
        <f t="shared" si="161"/>
        <v>43749</v>
      </c>
      <c r="K3458" t="s">
        <v>4</v>
      </c>
      <c r="L3458">
        <v>2019</v>
      </c>
      <c r="M3458">
        <v>12575</v>
      </c>
      <c r="N3458" s="3">
        <v>43822</v>
      </c>
      <c r="O3458" s="3">
        <v>43822</v>
      </c>
      <c r="P3458" s="7">
        <f t="shared" ref="P3458:P3521" si="163">O3458-J3458</f>
        <v>73</v>
      </c>
      <c r="Q3458" s="8">
        <f t="shared" si="162"/>
        <v>166681.63</v>
      </c>
      <c r="R3458" t="s">
        <v>253</v>
      </c>
    </row>
    <row r="3459" spans="1:18">
      <c r="A3459">
        <v>1</v>
      </c>
      <c r="B3459" t="s">
        <v>67</v>
      </c>
      <c r="C3459" t="s">
        <v>2</v>
      </c>
      <c r="D3459">
        <v>2019</v>
      </c>
      <c r="E3459">
        <v>10386</v>
      </c>
      <c r="F3459" s="11">
        <v>23.7</v>
      </c>
      <c r="G3459" s="3">
        <v>43768</v>
      </c>
      <c r="H3459" t="s">
        <v>2993</v>
      </c>
      <c r="I3459" s="3">
        <v>43719</v>
      </c>
      <c r="J3459" s="3">
        <f t="shared" ref="J3459:J3522" si="164">I3459+30</f>
        <v>43749</v>
      </c>
      <c r="K3459" t="s">
        <v>4</v>
      </c>
      <c r="L3459">
        <v>2019</v>
      </c>
      <c r="M3459">
        <v>12576</v>
      </c>
      <c r="N3459" s="3">
        <v>43822</v>
      </c>
      <c r="O3459" s="3">
        <v>43822</v>
      </c>
      <c r="P3459" s="7">
        <f t="shared" si="163"/>
        <v>73</v>
      </c>
      <c r="Q3459" s="8">
        <f t="shared" si="162"/>
        <v>1730.1</v>
      </c>
      <c r="R3459" t="s">
        <v>253</v>
      </c>
    </row>
    <row r="3460" spans="1:18">
      <c r="A3460">
        <v>1</v>
      </c>
      <c r="B3460" t="s">
        <v>67</v>
      </c>
      <c r="C3460" t="s">
        <v>2</v>
      </c>
      <c r="D3460">
        <v>2019</v>
      </c>
      <c r="E3460">
        <v>7101</v>
      </c>
      <c r="F3460" s="11">
        <v>24.08</v>
      </c>
      <c r="G3460" s="3">
        <v>43749</v>
      </c>
      <c r="H3460" t="s">
        <v>3218</v>
      </c>
      <c r="I3460" s="3">
        <v>43598</v>
      </c>
      <c r="J3460" s="3">
        <f t="shared" si="164"/>
        <v>43628</v>
      </c>
      <c r="K3460" t="s">
        <v>4</v>
      </c>
      <c r="L3460">
        <v>2019</v>
      </c>
      <c r="M3460">
        <v>12577</v>
      </c>
      <c r="N3460" s="3">
        <v>43822</v>
      </c>
      <c r="O3460" s="3">
        <v>43829</v>
      </c>
      <c r="P3460" s="7">
        <f t="shared" si="163"/>
        <v>201</v>
      </c>
      <c r="Q3460" s="8">
        <f t="shared" si="162"/>
        <v>4840.08</v>
      </c>
      <c r="R3460" t="s">
        <v>737</v>
      </c>
    </row>
    <row r="3461" spans="1:18">
      <c r="A3461">
        <v>1</v>
      </c>
      <c r="B3461" t="s">
        <v>67</v>
      </c>
      <c r="C3461" t="s">
        <v>2</v>
      </c>
      <c r="D3461">
        <v>2019</v>
      </c>
      <c r="E3461">
        <v>7102</v>
      </c>
      <c r="F3461" s="11">
        <v>712.24</v>
      </c>
      <c r="G3461" s="3">
        <v>43749</v>
      </c>
      <c r="H3461" t="s">
        <v>3219</v>
      </c>
      <c r="I3461" s="3">
        <v>43598</v>
      </c>
      <c r="J3461" s="3">
        <f t="shared" si="164"/>
        <v>43628</v>
      </c>
      <c r="K3461" t="s">
        <v>4</v>
      </c>
      <c r="L3461">
        <v>2019</v>
      </c>
      <c r="M3461">
        <v>12577</v>
      </c>
      <c r="N3461" s="3">
        <v>43822</v>
      </c>
      <c r="O3461" s="3">
        <v>43829</v>
      </c>
      <c r="P3461" s="7">
        <f t="shared" si="163"/>
        <v>201</v>
      </c>
      <c r="Q3461" s="8">
        <f t="shared" si="162"/>
        <v>143160.24</v>
      </c>
      <c r="R3461" t="s">
        <v>737</v>
      </c>
    </row>
    <row r="3462" spans="1:18">
      <c r="A3462">
        <v>1</v>
      </c>
      <c r="B3462" t="s">
        <v>67</v>
      </c>
      <c r="C3462" t="s">
        <v>2</v>
      </c>
      <c r="D3462">
        <v>2019</v>
      </c>
      <c r="E3462">
        <v>7103</v>
      </c>
      <c r="F3462" s="11">
        <v>54.12</v>
      </c>
      <c r="G3462" s="3">
        <v>43749</v>
      </c>
      <c r="H3462" t="s">
        <v>3220</v>
      </c>
      <c r="I3462" s="3">
        <v>43598</v>
      </c>
      <c r="J3462" s="3">
        <f t="shared" si="164"/>
        <v>43628</v>
      </c>
      <c r="K3462" t="s">
        <v>4</v>
      </c>
      <c r="L3462">
        <v>2019</v>
      </c>
      <c r="M3462">
        <v>12577</v>
      </c>
      <c r="N3462" s="3">
        <v>43822</v>
      </c>
      <c r="O3462" s="3">
        <v>43829</v>
      </c>
      <c r="P3462" s="7">
        <f t="shared" si="163"/>
        <v>201</v>
      </c>
      <c r="Q3462" s="8">
        <f t="shared" si="162"/>
        <v>10878.119999999999</v>
      </c>
      <c r="R3462" t="s">
        <v>737</v>
      </c>
    </row>
    <row r="3463" spans="1:18">
      <c r="A3463">
        <v>1</v>
      </c>
      <c r="B3463" t="s">
        <v>67</v>
      </c>
      <c r="C3463" t="s">
        <v>2</v>
      </c>
      <c r="D3463">
        <v>2019</v>
      </c>
      <c r="E3463">
        <v>7104</v>
      </c>
      <c r="F3463" s="11">
        <v>24.08</v>
      </c>
      <c r="G3463" s="3">
        <v>43749</v>
      </c>
      <c r="H3463" t="s">
        <v>3221</v>
      </c>
      <c r="I3463" s="3">
        <v>43598</v>
      </c>
      <c r="J3463" s="3">
        <f t="shared" si="164"/>
        <v>43628</v>
      </c>
      <c r="K3463" t="s">
        <v>4</v>
      </c>
      <c r="L3463">
        <v>2019</v>
      </c>
      <c r="M3463">
        <v>12577</v>
      </c>
      <c r="N3463" s="3">
        <v>43822</v>
      </c>
      <c r="O3463" s="3">
        <v>43829</v>
      </c>
      <c r="P3463" s="7">
        <f t="shared" si="163"/>
        <v>201</v>
      </c>
      <c r="Q3463" s="8">
        <f t="shared" si="162"/>
        <v>4840.08</v>
      </c>
      <c r="R3463" t="s">
        <v>737</v>
      </c>
    </row>
    <row r="3464" spans="1:18">
      <c r="A3464">
        <v>1</v>
      </c>
      <c r="B3464" t="s">
        <v>67</v>
      </c>
      <c r="C3464" t="s">
        <v>2</v>
      </c>
      <c r="D3464">
        <v>2019</v>
      </c>
      <c r="E3464">
        <v>7105</v>
      </c>
      <c r="F3464" s="11">
        <v>24.05</v>
      </c>
      <c r="G3464" s="3">
        <v>43749</v>
      </c>
      <c r="H3464" t="s">
        <v>3222</v>
      </c>
      <c r="I3464" s="3">
        <v>43598</v>
      </c>
      <c r="J3464" s="3">
        <f t="shared" si="164"/>
        <v>43628</v>
      </c>
      <c r="K3464" t="s">
        <v>4</v>
      </c>
      <c r="L3464">
        <v>2019</v>
      </c>
      <c r="M3464">
        <v>12577</v>
      </c>
      <c r="N3464" s="3">
        <v>43822</v>
      </c>
      <c r="O3464" s="3">
        <v>43829</v>
      </c>
      <c r="P3464" s="7">
        <f t="shared" si="163"/>
        <v>201</v>
      </c>
      <c r="Q3464" s="8">
        <f t="shared" si="162"/>
        <v>4834.05</v>
      </c>
      <c r="R3464" t="s">
        <v>737</v>
      </c>
    </row>
    <row r="3465" spans="1:18">
      <c r="A3465">
        <v>1</v>
      </c>
      <c r="B3465" t="s">
        <v>67</v>
      </c>
      <c r="C3465" t="s">
        <v>2</v>
      </c>
      <c r="D3465">
        <v>2019</v>
      </c>
      <c r="E3465">
        <v>7106</v>
      </c>
      <c r="F3465" s="11">
        <v>24.08</v>
      </c>
      <c r="G3465" s="3">
        <v>43749</v>
      </c>
      <c r="H3465" t="s">
        <v>3223</v>
      </c>
      <c r="I3465" s="3">
        <v>43598</v>
      </c>
      <c r="J3465" s="3">
        <f t="shared" si="164"/>
        <v>43628</v>
      </c>
      <c r="K3465" t="s">
        <v>4</v>
      </c>
      <c r="L3465">
        <v>2019</v>
      </c>
      <c r="M3465">
        <v>12577</v>
      </c>
      <c r="N3465" s="3">
        <v>43822</v>
      </c>
      <c r="O3465" s="3">
        <v>43829</v>
      </c>
      <c r="P3465" s="7">
        <f t="shared" si="163"/>
        <v>201</v>
      </c>
      <c r="Q3465" s="8">
        <f t="shared" si="162"/>
        <v>4840.08</v>
      </c>
      <c r="R3465" t="s">
        <v>737</v>
      </c>
    </row>
    <row r="3466" spans="1:18">
      <c r="A3466">
        <v>1</v>
      </c>
      <c r="B3466" t="s">
        <v>67</v>
      </c>
      <c r="C3466" t="s">
        <v>2</v>
      </c>
      <c r="D3466">
        <v>2019</v>
      </c>
      <c r="E3466">
        <v>7107</v>
      </c>
      <c r="F3466" s="11">
        <v>929.87</v>
      </c>
      <c r="G3466" s="3">
        <v>43749</v>
      </c>
      <c r="H3466" t="s">
        <v>3224</v>
      </c>
      <c r="I3466" s="3">
        <v>43598</v>
      </c>
      <c r="J3466" s="3">
        <f t="shared" si="164"/>
        <v>43628</v>
      </c>
      <c r="K3466" t="s">
        <v>4</v>
      </c>
      <c r="L3466">
        <v>2019</v>
      </c>
      <c r="M3466">
        <v>12577</v>
      </c>
      <c r="N3466" s="3">
        <v>43822</v>
      </c>
      <c r="O3466" s="3">
        <v>43829</v>
      </c>
      <c r="P3466" s="7">
        <f t="shared" si="163"/>
        <v>201</v>
      </c>
      <c r="Q3466" s="8">
        <f t="shared" si="162"/>
        <v>186903.87</v>
      </c>
      <c r="R3466" t="s">
        <v>737</v>
      </c>
    </row>
    <row r="3467" spans="1:18">
      <c r="A3467">
        <v>1</v>
      </c>
      <c r="B3467" t="s">
        <v>67</v>
      </c>
      <c r="C3467" t="s">
        <v>2</v>
      </c>
      <c r="D3467">
        <v>2019</v>
      </c>
      <c r="E3467">
        <v>7108</v>
      </c>
      <c r="F3467" s="11">
        <v>674.27</v>
      </c>
      <c r="G3467" s="3">
        <v>43749</v>
      </c>
      <c r="H3467" t="s">
        <v>3225</v>
      </c>
      <c r="I3467" s="3">
        <v>43598</v>
      </c>
      <c r="J3467" s="3">
        <f t="shared" si="164"/>
        <v>43628</v>
      </c>
      <c r="K3467" t="s">
        <v>4</v>
      </c>
      <c r="L3467">
        <v>2019</v>
      </c>
      <c r="M3467">
        <v>12577</v>
      </c>
      <c r="N3467" s="3">
        <v>43822</v>
      </c>
      <c r="O3467" s="3">
        <v>43829</v>
      </c>
      <c r="P3467" s="7">
        <f t="shared" si="163"/>
        <v>201</v>
      </c>
      <c r="Q3467" s="8">
        <f t="shared" si="162"/>
        <v>135528.26999999999</v>
      </c>
      <c r="R3467" t="s">
        <v>737</v>
      </c>
    </row>
    <row r="3468" spans="1:18">
      <c r="A3468">
        <v>1</v>
      </c>
      <c r="B3468" t="s">
        <v>67</v>
      </c>
      <c r="C3468" t="s">
        <v>2</v>
      </c>
      <c r="D3468">
        <v>2019</v>
      </c>
      <c r="E3468">
        <v>7109</v>
      </c>
      <c r="F3468" s="11">
        <v>24.05</v>
      </c>
      <c r="G3468" s="3">
        <v>43749</v>
      </c>
      <c r="H3468" t="s">
        <v>3226</v>
      </c>
      <c r="I3468" s="3">
        <v>43598</v>
      </c>
      <c r="J3468" s="3">
        <f t="shared" si="164"/>
        <v>43628</v>
      </c>
      <c r="K3468" t="s">
        <v>4</v>
      </c>
      <c r="L3468">
        <v>2019</v>
      </c>
      <c r="M3468">
        <v>12577</v>
      </c>
      <c r="N3468" s="3">
        <v>43822</v>
      </c>
      <c r="O3468" s="3">
        <v>43829</v>
      </c>
      <c r="P3468" s="7">
        <f t="shared" si="163"/>
        <v>201</v>
      </c>
      <c r="Q3468" s="8">
        <f t="shared" si="162"/>
        <v>4834.05</v>
      </c>
      <c r="R3468" t="s">
        <v>737</v>
      </c>
    </row>
    <row r="3469" spans="1:18">
      <c r="A3469">
        <v>1</v>
      </c>
      <c r="B3469" t="s">
        <v>67</v>
      </c>
      <c r="C3469" t="s">
        <v>2</v>
      </c>
      <c r="D3469">
        <v>2019</v>
      </c>
      <c r="E3469">
        <v>7110</v>
      </c>
      <c r="F3469" s="11">
        <v>24.08</v>
      </c>
      <c r="G3469" s="3">
        <v>43749</v>
      </c>
      <c r="H3469" t="s">
        <v>3227</v>
      </c>
      <c r="I3469" s="3">
        <v>43598</v>
      </c>
      <c r="J3469" s="3">
        <f t="shared" si="164"/>
        <v>43628</v>
      </c>
      <c r="K3469" t="s">
        <v>4</v>
      </c>
      <c r="L3469">
        <v>2019</v>
      </c>
      <c r="M3469">
        <v>12577</v>
      </c>
      <c r="N3469" s="3">
        <v>43822</v>
      </c>
      <c r="O3469" s="3">
        <v>43829</v>
      </c>
      <c r="P3469" s="7">
        <f t="shared" si="163"/>
        <v>201</v>
      </c>
      <c r="Q3469" s="8">
        <f t="shared" si="162"/>
        <v>4840.08</v>
      </c>
      <c r="R3469" t="s">
        <v>737</v>
      </c>
    </row>
    <row r="3470" spans="1:18">
      <c r="A3470">
        <v>1</v>
      </c>
      <c r="B3470" t="s">
        <v>67</v>
      </c>
      <c r="C3470" t="s">
        <v>2</v>
      </c>
      <c r="D3470">
        <v>2019</v>
      </c>
      <c r="E3470">
        <v>7111</v>
      </c>
      <c r="F3470" s="11">
        <v>3331.54</v>
      </c>
      <c r="G3470" s="3">
        <v>43749</v>
      </c>
      <c r="H3470" t="s">
        <v>3228</v>
      </c>
      <c r="I3470" s="3">
        <v>43598</v>
      </c>
      <c r="J3470" s="3">
        <f t="shared" si="164"/>
        <v>43628</v>
      </c>
      <c r="K3470" t="s">
        <v>4</v>
      </c>
      <c r="L3470">
        <v>2019</v>
      </c>
      <c r="M3470">
        <v>12577</v>
      </c>
      <c r="N3470" s="3">
        <v>43822</v>
      </c>
      <c r="O3470" s="3">
        <v>43829</v>
      </c>
      <c r="P3470" s="7">
        <f t="shared" si="163"/>
        <v>201</v>
      </c>
      <c r="Q3470" s="8">
        <f t="shared" si="162"/>
        <v>669639.54</v>
      </c>
      <c r="R3470" t="s">
        <v>737</v>
      </c>
    </row>
    <row r="3471" spans="1:18">
      <c r="A3471">
        <v>1</v>
      </c>
      <c r="B3471" t="s">
        <v>67</v>
      </c>
      <c r="C3471" t="s">
        <v>2</v>
      </c>
      <c r="D3471">
        <v>2019</v>
      </c>
      <c r="E3471">
        <v>7112</v>
      </c>
      <c r="F3471" s="11">
        <v>24.08</v>
      </c>
      <c r="G3471" s="3">
        <v>43749</v>
      </c>
      <c r="H3471" t="s">
        <v>3229</v>
      </c>
      <c r="I3471" s="3">
        <v>43598</v>
      </c>
      <c r="J3471" s="3">
        <f t="shared" si="164"/>
        <v>43628</v>
      </c>
      <c r="K3471" t="s">
        <v>4</v>
      </c>
      <c r="L3471">
        <v>2019</v>
      </c>
      <c r="M3471">
        <v>12577</v>
      </c>
      <c r="N3471" s="3">
        <v>43822</v>
      </c>
      <c r="O3471" s="3">
        <v>43829</v>
      </c>
      <c r="P3471" s="7">
        <f t="shared" si="163"/>
        <v>201</v>
      </c>
      <c r="Q3471" s="8">
        <f t="shared" si="162"/>
        <v>4840.08</v>
      </c>
      <c r="R3471" t="s">
        <v>737</v>
      </c>
    </row>
    <row r="3472" spans="1:18">
      <c r="A3472">
        <v>1</v>
      </c>
      <c r="B3472" t="s">
        <v>67</v>
      </c>
      <c r="C3472" t="s">
        <v>2</v>
      </c>
      <c r="D3472">
        <v>2019</v>
      </c>
      <c r="E3472">
        <v>7113</v>
      </c>
      <c r="F3472" s="11">
        <v>560.66999999999996</v>
      </c>
      <c r="G3472" s="3">
        <v>43749</v>
      </c>
      <c r="H3472" t="s">
        <v>3230</v>
      </c>
      <c r="I3472" s="3">
        <v>43598</v>
      </c>
      <c r="J3472" s="3">
        <f t="shared" si="164"/>
        <v>43628</v>
      </c>
      <c r="K3472" t="s">
        <v>4</v>
      </c>
      <c r="L3472">
        <v>2019</v>
      </c>
      <c r="M3472">
        <v>12577</v>
      </c>
      <c r="N3472" s="3">
        <v>43822</v>
      </c>
      <c r="O3472" s="3">
        <v>43829</v>
      </c>
      <c r="P3472" s="7">
        <f t="shared" si="163"/>
        <v>201</v>
      </c>
      <c r="Q3472" s="8">
        <f t="shared" si="162"/>
        <v>112694.67</v>
      </c>
      <c r="R3472" t="s">
        <v>737</v>
      </c>
    </row>
    <row r="3473" spans="1:18">
      <c r="A3473">
        <v>1</v>
      </c>
      <c r="B3473" t="s">
        <v>67</v>
      </c>
      <c r="C3473" t="s">
        <v>2</v>
      </c>
      <c r="D3473">
        <v>2019</v>
      </c>
      <c r="E3473">
        <v>7114</v>
      </c>
      <c r="F3473" s="11">
        <v>2705.04</v>
      </c>
      <c r="G3473" s="3">
        <v>43749</v>
      </c>
      <c r="H3473" t="s">
        <v>3231</v>
      </c>
      <c r="I3473" s="3">
        <v>43598</v>
      </c>
      <c r="J3473" s="3">
        <f t="shared" si="164"/>
        <v>43628</v>
      </c>
      <c r="K3473" t="s">
        <v>4</v>
      </c>
      <c r="L3473">
        <v>2019</v>
      </c>
      <c r="M3473">
        <v>12577</v>
      </c>
      <c r="N3473" s="3">
        <v>43822</v>
      </c>
      <c r="O3473" s="3">
        <v>43829</v>
      </c>
      <c r="P3473" s="7">
        <f t="shared" si="163"/>
        <v>201</v>
      </c>
      <c r="Q3473" s="8">
        <f t="shared" si="162"/>
        <v>543713.04</v>
      </c>
      <c r="R3473" t="s">
        <v>737</v>
      </c>
    </row>
    <row r="3474" spans="1:18">
      <c r="A3474">
        <v>1</v>
      </c>
      <c r="B3474" t="s">
        <v>67</v>
      </c>
      <c r="C3474" t="s">
        <v>2</v>
      </c>
      <c r="D3474">
        <v>2019</v>
      </c>
      <c r="E3474">
        <v>7115</v>
      </c>
      <c r="F3474" s="11">
        <v>77.760000000000005</v>
      </c>
      <c r="G3474" s="3">
        <v>43749</v>
      </c>
      <c r="H3474" t="s">
        <v>3232</v>
      </c>
      <c r="I3474" s="3">
        <v>43598</v>
      </c>
      <c r="J3474" s="3">
        <f t="shared" si="164"/>
        <v>43628</v>
      </c>
      <c r="K3474" t="s">
        <v>4</v>
      </c>
      <c r="L3474">
        <v>2019</v>
      </c>
      <c r="M3474">
        <v>12577</v>
      </c>
      <c r="N3474" s="3">
        <v>43822</v>
      </c>
      <c r="O3474" s="3">
        <v>43829</v>
      </c>
      <c r="P3474" s="7">
        <f t="shared" si="163"/>
        <v>201</v>
      </c>
      <c r="Q3474" s="8">
        <f t="shared" si="162"/>
        <v>15629.76</v>
      </c>
      <c r="R3474" t="s">
        <v>737</v>
      </c>
    </row>
    <row r="3475" spans="1:18">
      <c r="A3475">
        <v>1</v>
      </c>
      <c r="B3475" t="s">
        <v>67</v>
      </c>
      <c r="C3475" t="s">
        <v>2</v>
      </c>
      <c r="D3475">
        <v>2019</v>
      </c>
      <c r="E3475">
        <v>7116</v>
      </c>
      <c r="F3475" s="11">
        <v>5.05</v>
      </c>
      <c r="G3475" s="3">
        <v>43749</v>
      </c>
      <c r="H3475" t="s">
        <v>3233</v>
      </c>
      <c r="I3475" s="3">
        <v>43598</v>
      </c>
      <c r="J3475" s="3">
        <f t="shared" si="164"/>
        <v>43628</v>
      </c>
      <c r="K3475" t="s">
        <v>4</v>
      </c>
      <c r="L3475">
        <v>2019</v>
      </c>
      <c r="M3475">
        <v>12577</v>
      </c>
      <c r="N3475" s="3">
        <v>43822</v>
      </c>
      <c r="O3475" s="3">
        <v>43829</v>
      </c>
      <c r="P3475" s="7">
        <f t="shared" si="163"/>
        <v>201</v>
      </c>
      <c r="Q3475" s="8">
        <f t="shared" si="162"/>
        <v>1015.05</v>
      </c>
      <c r="R3475" t="s">
        <v>737</v>
      </c>
    </row>
    <row r="3476" spans="1:18">
      <c r="A3476">
        <v>1</v>
      </c>
      <c r="B3476" t="s">
        <v>67</v>
      </c>
      <c r="C3476" t="s">
        <v>2</v>
      </c>
      <c r="D3476">
        <v>2019</v>
      </c>
      <c r="E3476">
        <v>7117</v>
      </c>
      <c r="F3476" s="11">
        <v>560.66999999999996</v>
      </c>
      <c r="G3476" s="3">
        <v>43749</v>
      </c>
      <c r="H3476" t="s">
        <v>3234</v>
      </c>
      <c r="I3476" s="3">
        <v>43598</v>
      </c>
      <c r="J3476" s="3">
        <f t="shared" si="164"/>
        <v>43628</v>
      </c>
      <c r="K3476" t="s">
        <v>4</v>
      </c>
      <c r="L3476">
        <v>2019</v>
      </c>
      <c r="M3476">
        <v>12577</v>
      </c>
      <c r="N3476" s="3">
        <v>43822</v>
      </c>
      <c r="O3476" s="3">
        <v>43829</v>
      </c>
      <c r="P3476" s="7">
        <f t="shared" si="163"/>
        <v>201</v>
      </c>
      <c r="Q3476" s="8">
        <f t="shared" si="162"/>
        <v>112694.67</v>
      </c>
      <c r="R3476" t="s">
        <v>737</v>
      </c>
    </row>
    <row r="3477" spans="1:18">
      <c r="A3477">
        <v>1</v>
      </c>
      <c r="B3477" t="s">
        <v>67</v>
      </c>
      <c r="C3477" t="s">
        <v>2</v>
      </c>
      <c r="D3477">
        <v>2019</v>
      </c>
      <c r="E3477">
        <v>7118</v>
      </c>
      <c r="F3477" s="11">
        <v>18.14</v>
      </c>
      <c r="G3477" s="3">
        <v>43749</v>
      </c>
      <c r="H3477" t="s">
        <v>3235</v>
      </c>
      <c r="I3477" s="3">
        <v>43598</v>
      </c>
      <c r="J3477" s="3">
        <f t="shared" si="164"/>
        <v>43628</v>
      </c>
      <c r="K3477" t="s">
        <v>4</v>
      </c>
      <c r="L3477">
        <v>2019</v>
      </c>
      <c r="M3477">
        <v>12577</v>
      </c>
      <c r="N3477" s="3">
        <v>43822</v>
      </c>
      <c r="O3477" s="3">
        <v>43829</v>
      </c>
      <c r="P3477" s="7">
        <f t="shared" si="163"/>
        <v>201</v>
      </c>
      <c r="Q3477" s="8">
        <f t="shared" si="162"/>
        <v>3646.1400000000003</v>
      </c>
      <c r="R3477" t="s">
        <v>737</v>
      </c>
    </row>
    <row r="3478" spans="1:18">
      <c r="A3478">
        <v>1</v>
      </c>
      <c r="B3478" t="s">
        <v>67</v>
      </c>
      <c r="C3478" t="s">
        <v>2</v>
      </c>
      <c r="D3478">
        <v>2019</v>
      </c>
      <c r="E3478">
        <v>7119</v>
      </c>
      <c r="F3478" s="11">
        <v>680.44</v>
      </c>
      <c r="G3478" s="3">
        <v>43749</v>
      </c>
      <c r="H3478" t="s">
        <v>3236</v>
      </c>
      <c r="I3478" s="3">
        <v>43598</v>
      </c>
      <c r="J3478" s="3">
        <f t="shared" si="164"/>
        <v>43628</v>
      </c>
      <c r="K3478" t="s">
        <v>4</v>
      </c>
      <c r="L3478">
        <v>2019</v>
      </c>
      <c r="M3478">
        <v>12577</v>
      </c>
      <c r="N3478" s="3">
        <v>43822</v>
      </c>
      <c r="O3478" s="3">
        <v>43829</v>
      </c>
      <c r="P3478" s="7">
        <f t="shared" si="163"/>
        <v>201</v>
      </c>
      <c r="Q3478" s="8">
        <f t="shared" si="162"/>
        <v>136768.44</v>
      </c>
      <c r="R3478" t="s">
        <v>737</v>
      </c>
    </row>
    <row r="3479" spans="1:18">
      <c r="A3479">
        <v>1</v>
      </c>
      <c r="B3479" t="s">
        <v>67</v>
      </c>
      <c r="C3479" t="s">
        <v>2</v>
      </c>
      <c r="D3479">
        <v>2019</v>
      </c>
      <c r="E3479">
        <v>7120</v>
      </c>
      <c r="F3479" s="11">
        <v>24.08</v>
      </c>
      <c r="G3479" s="3">
        <v>43749</v>
      </c>
      <c r="H3479" t="s">
        <v>3237</v>
      </c>
      <c r="I3479" s="3">
        <v>43598</v>
      </c>
      <c r="J3479" s="3">
        <f t="shared" si="164"/>
        <v>43628</v>
      </c>
      <c r="K3479" t="s">
        <v>4</v>
      </c>
      <c r="L3479">
        <v>2019</v>
      </c>
      <c r="M3479">
        <v>12577</v>
      </c>
      <c r="N3479" s="3">
        <v>43822</v>
      </c>
      <c r="O3479" s="3">
        <v>43829</v>
      </c>
      <c r="P3479" s="7">
        <f t="shared" si="163"/>
        <v>201</v>
      </c>
      <c r="Q3479" s="8">
        <f t="shared" si="162"/>
        <v>4840.08</v>
      </c>
      <c r="R3479" t="s">
        <v>737</v>
      </c>
    </row>
    <row r="3480" spans="1:18">
      <c r="A3480">
        <v>1</v>
      </c>
      <c r="B3480" t="s">
        <v>67</v>
      </c>
      <c r="C3480" t="s">
        <v>2</v>
      </c>
      <c r="D3480">
        <v>2019</v>
      </c>
      <c r="E3480">
        <v>7121</v>
      </c>
      <c r="F3480" s="11">
        <v>628.4</v>
      </c>
      <c r="G3480" s="3">
        <v>43749</v>
      </c>
      <c r="H3480" t="s">
        <v>3238</v>
      </c>
      <c r="I3480" s="3">
        <v>43598</v>
      </c>
      <c r="J3480" s="3">
        <f t="shared" si="164"/>
        <v>43628</v>
      </c>
      <c r="K3480" t="s">
        <v>4</v>
      </c>
      <c r="L3480">
        <v>2019</v>
      </c>
      <c r="M3480">
        <v>12577</v>
      </c>
      <c r="N3480" s="3">
        <v>43822</v>
      </c>
      <c r="O3480" s="3">
        <v>43829</v>
      </c>
      <c r="P3480" s="7">
        <f t="shared" si="163"/>
        <v>201</v>
      </c>
      <c r="Q3480" s="8">
        <f t="shared" si="162"/>
        <v>126308.4</v>
      </c>
      <c r="R3480" t="s">
        <v>737</v>
      </c>
    </row>
    <row r="3481" spans="1:18">
      <c r="A3481">
        <v>1</v>
      </c>
      <c r="B3481" t="s">
        <v>67</v>
      </c>
      <c r="C3481" t="s">
        <v>2</v>
      </c>
      <c r="D3481">
        <v>2019</v>
      </c>
      <c r="E3481">
        <v>7122</v>
      </c>
      <c r="F3481" s="11">
        <v>949.54</v>
      </c>
      <c r="G3481" s="3">
        <v>43749</v>
      </c>
      <c r="H3481" t="s">
        <v>3239</v>
      </c>
      <c r="I3481" s="3">
        <v>43598</v>
      </c>
      <c r="J3481" s="3">
        <f t="shared" si="164"/>
        <v>43628</v>
      </c>
      <c r="K3481" t="s">
        <v>4</v>
      </c>
      <c r="L3481">
        <v>2019</v>
      </c>
      <c r="M3481">
        <v>12577</v>
      </c>
      <c r="N3481" s="3">
        <v>43822</v>
      </c>
      <c r="O3481" s="3">
        <v>43829</v>
      </c>
      <c r="P3481" s="7">
        <f t="shared" si="163"/>
        <v>201</v>
      </c>
      <c r="Q3481" s="8">
        <f t="shared" si="162"/>
        <v>190857.53999999998</v>
      </c>
      <c r="R3481" t="s">
        <v>737</v>
      </c>
    </row>
    <row r="3482" spans="1:18">
      <c r="A3482">
        <v>1</v>
      </c>
      <c r="B3482" t="s">
        <v>67</v>
      </c>
      <c r="C3482" t="s">
        <v>2</v>
      </c>
      <c r="D3482">
        <v>2019</v>
      </c>
      <c r="E3482">
        <v>7123</v>
      </c>
      <c r="F3482" s="11">
        <v>18.760000000000002</v>
      </c>
      <c r="G3482" s="3">
        <v>43749</v>
      </c>
      <c r="H3482" t="s">
        <v>3240</v>
      </c>
      <c r="I3482" s="3">
        <v>43598</v>
      </c>
      <c r="J3482" s="3">
        <f t="shared" si="164"/>
        <v>43628</v>
      </c>
      <c r="K3482" t="s">
        <v>4</v>
      </c>
      <c r="L3482">
        <v>2019</v>
      </c>
      <c r="M3482">
        <v>12577</v>
      </c>
      <c r="N3482" s="3">
        <v>43822</v>
      </c>
      <c r="O3482" s="3">
        <v>43829</v>
      </c>
      <c r="P3482" s="7">
        <f t="shared" si="163"/>
        <v>201</v>
      </c>
      <c r="Q3482" s="8">
        <f t="shared" si="162"/>
        <v>3770.76</v>
      </c>
      <c r="R3482" t="s">
        <v>737</v>
      </c>
    </row>
    <row r="3483" spans="1:18">
      <c r="A3483">
        <v>1</v>
      </c>
      <c r="B3483" t="s">
        <v>67</v>
      </c>
      <c r="C3483" t="s">
        <v>2</v>
      </c>
      <c r="D3483">
        <v>2019</v>
      </c>
      <c r="E3483">
        <v>7124</v>
      </c>
      <c r="F3483" s="11">
        <v>24.05</v>
      </c>
      <c r="G3483" s="3">
        <v>43749</v>
      </c>
      <c r="H3483" t="s">
        <v>3241</v>
      </c>
      <c r="I3483" s="3">
        <v>43598</v>
      </c>
      <c r="J3483" s="3">
        <f t="shared" si="164"/>
        <v>43628</v>
      </c>
      <c r="K3483" t="s">
        <v>4</v>
      </c>
      <c r="L3483">
        <v>2019</v>
      </c>
      <c r="M3483">
        <v>12577</v>
      </c>
      <c r="N3483" s="3">
        <v>43822</v>
      </c>
      <c r="O3483" s="3">
        <v>43829</v>
      </c>
      <c r="P3483" s="7">
        <f t="shared" si="163"/>
        <v>201</v>
      </c>
      <c r="Q3483" s="8">
        <f t="shared" si="162"/>
        <v>4834.05</v>
      </c>
      <c r="R3483" t="s">
        <v>737</v>
      </c>
    </row>
    <row r="3484" spans="1:18">
      <c r="A3484">
        <v>1</v>
      </c>
      <c r="B3484" t="s">
        <v>67</v>
      </c>
      <c r="C3484" t="s">
        <v>2</v>
      </c>
      <c r="D3484">
        <v>2019</v>
      </c>
      <c r="E3484">
        <v>7125</v>
      </c>
      <c r="F3484" s="11">
        <v>23.14</v>
      </c>
      <c r="G3484" s="3">
        <v>43749</v>
      </c>
      <c r="H3484" t="s">
        <v>3242</v>
      </c>
      <c r="I3484" s="3">
        <v>43598</v>
      </c>
      <c r="J3484" s="3">
        <f t="shared" si="164"/>
        <v>43628</v>
      </c>
      <c r="K3484" t="s">
        <v>4</v>
      </c>
      <c r="L3484">
        <v>2019</v>
      </c>
      <c r="M3484">
        <v>12577</v>
      </c>
      <c r="N3484" s="3">
        <v>43822</v>
      </c>
      <c r="O3484" s="3">
        <v>43829</v>
      </c>
      <c r="P3484" s="7">
        <f t="shared" si="163"/>
        <v>201</v>
      </c>
      <c r="Q3484" s="8">
        <f t="shared" si="162"/>
        <v>4651.1400000000003</v>
      </c>
      <c r="R3484" t="s">
        <v>737</v>
      </c>
    </row>
    <row r="3485" spans="1:18">
      <c r="A3485">
        <v>1</v>
      </c>
      <c r="B3485" t="s">
        <v>67</v>
      </c>
      <c r="C3485" t="s">
        <v>2</v>
      </c>
      <c r="D3485">
        <v>2019</v>
      </c>
      <c r="E3485">
        <v>7126</v>
      </c>
      <c r="F3485" s="11">
        <v>24.08</v>
      </c>
      <c r="G3485" s="3">
        <v>43749</v>
      </c>
      <c r="H3485" t="s">
        <v>3243</v>
      </c>
      <c r="I3485" s="3">
        <v>43598</v>
      </c>
      <c r="J3485" s="3">
        <f t="shared" si="164"/>
        <v>43628</v>
      </c>
      <c r="K3485" t="s">
        <v>4</v>
      </c>
      <c r="L3485">
        <v>2019</v>
      </c>
      <c r="M3485">
        <v>12577</v>
      </c>
      <c r="N3485" s="3">
        <v>43822</v>
      </c>
      <c r="O3485" s="3">
        <v>43829</v>
      </c>
      <c r="P3485" s="7">
        <f t="shared" si="163"/>
        <v>201</v>
      </c>
      <c r="Q3485" s="8">
        <f t="shared" si="162"/>
        <v>4840.08</v>
      </c>
      <c r="R3485" t="s">
        <v>737</v>
      </c>
    </row>
    <row r="3486" spans="1:18">
      <c r="A3486">
        <v>1</v>
      </c>
      <c r="B3486" t="s">
        <v>67</v>
      </c>
      <c r="C3486" t="s">
        <v>2</v>
      </c>
      <c r="D3486">
        <v>2019</v>
      </c>
      <c r="E3486">
        <v>7127</v>
      </c>
      <c r="F3486" s="11">
        <v>560.66999999999996</v>
      </c>
      <c r="G3486" s="3">
        <v>43749</v>
      </c>
      <c r="H3486" t="s">
        <v>3244</v>
      </c>
      <c r="I3486" s="3">
        <v>43598</v>
      </c>
      <c r="J3486" s="3">
        <f t="shared" si="164"/>
        <v>43628</v>
      </c>
      <c r="K3486" t="s">
        <v>4</v>
      </c>
      <c r="L3486">
        <v>2019</v>
      </c>
      <c r="M3486">
        <v>12577</v>
      </c>
      <c r="N3486" s="3">
        <v>43822</v>
      </c>
      <c r="O3486" s="3">
        <v>43829</v>
      </c>
      <c r="P3486" s="7">
        <f t="shared" si="163"/>
        <v>201</v>
      </c>
      <c r="Q3486" s="8">
        <f t="shared" si="162"/>
        <v>112694.67</v>
      </c>
      <c r="R3486" t="s">
        <v>737</v>
      </c>
    </row>
    <row r="3487" spans="1:18">
      <c r="A3487">
        <v>1</v>
      </c>
      <c r="B3487" t="s">
        <v>67</v>
      </c>
      <c r="C3487" t="s">
        <v>2</v>
      </c>
      <c r="D3487">
        <v>2019</v>
      </c>
      <c r="E3487">
        <v>7128</v>
      </c>
      <c r="F3487" s="11">
        <v>1979.88</v>
      </c>
      <c r="G3487" s="3">
        <v>43749</v>
      </c>
      <c r="H3487" t="s">
        <v>3245</v>
      </c>
      <c r="I3487" s="3">
        <v>43598</v>
      </c>
      <c r="J3487" s="3">
        <f t="shared" si="164"/>
        <v>43628</v>
      </c>
      <c r="K3487" t="s">
        <v>4</v>
      </c>
      <c r="L3487">
        <v>2019</v>
      </c>
      <c r="M3487">
        <v>12577</v>
      </c>
      <c r="N3487" s="3">
        <v>43822</v>
      </c>
      <c r="O3487" s="3">
        <v>43829</v>
      </c>
      <c r="P3487" s="7">
        <f t="shared" si="163"/>
        <v>201</v>
      </c>
      <c r="Q3487" s="8">
        <f t="shared" si="162"/>
        <v>397955.88</v>
      </c>
      <c r="R3487" t="s">
        <v>737</v>
      </c>
    </row>
    <row r="3488" spans="1:18">
      <c r="A3488">
        <v>1</v>
      </c>
      <c r="B3488" t="s">
        <v>67</v>
      </c>
      <c r="C3488" t="s">
        <v>2</v>
      </c>
      <c r="D3488">
        <v>2019</v>
      </c>
      <c r="E3488">
        <v>7129</v>
      </c>
      <c r="F3488" s="11">
        <v>79.47</v>
      </c>
      <c r="G3488" s="3">
        <v>43749</v>
      </c>
      <c r="H3488" t="s">
        <v>3246</v>
      </c>
      <c r="I3488" s="3">
        <v>43598</v>
      </c>
      <c r="J3488" s="3">
        <f t="shared" si="164"/>
        <v>43628</v>
      </c>
      <c r="K3488" t="s">
        <v>4</v>
      </c>
      <c r="L3488">
        <v>2019</v>
      </c>
      <c r="M3488">
        <v>12577</v>
      </c>
      <c r="N3488" s="3">
        <v>43822</v>
      </c>
      <c r="O3488" s="3">
        <v>43829</v>
      </c>
      <c r="P3488" s="7">
        <f t="shared" si="163"/>
        <v>201</v>
      </c>
      <c r="Q3488" s="8">
        <f t="shared" si="162"/>
        <v>15973.47</v>
      </c>
      <c r="R3488" t="s">
        <v>737</v>
      </c>
    </row>
    <row r="3489" spans="1:18">
      <c r="A3489">
        <v>1</v>
      </c>
      <c r="B3489" t="s">
        <v>67</v>
      </c>
      <c r="C3489" t="s">
        <v>2</v>
      </c>
      <c r="D3489">
        <v>2019</v>
      </c>
      <c r="E3489">
        <v>7130</v>
      </c>
      <c r="F3489" s="11">
        <v>762.99</v>
      </c>
      <c r="G3489" s="3">
        <v>43749</v>
      </c>
      <c r="H3489" t="s">
        <v>3247</v>
      </c>
      <c r="I3489" s="3">
        <v>43598</v>
      </c>
      <c r="J3489" s="3">
        <f t="shared" si="164"/>
        <v>43628</v>
      </c>
      <c r="K3489" t="s">
        <v>4</v>
      </c>
      <c r="L3489">
        <v>2019</v>
      </c>
      <c r="M3489">
        <v>12577</v>
      </c>
      <c r="N3489" s="3">
        <v>43822</v>
      </c>
      <c r="O3489" s="3">
        <v>43829</v>
      </c>
      <c r="P3489" s="7">
        <f t="shared" si="163"/>
        <v>201</v>
      </c>
      <c r="Q3489" s="8">
        <f t="shared" si="162"/>
        <v>153360.99</v>
      </c>
      <c r="R3489" t="s">
        <v>737</v>
      </c>
    </row>
    <row r="3490" spans="1:18">
      <c r="A3490">
        <v>1</v>
      </c>
      <c r="B3490" t="s">
        <v>67</v>
      </c>
      <c r="C3490" t="s">
        <v>2</v>
      </c>
      <c r="D3490">
        <v>2019</v>
      </c>
      <c r="E3490">
        <v>7131</v>
      </c>
      <c r="F3490" s="11">
        <v>24.08</v>
      </c>
      <c r="G3490" s="3">
        <v>43749</v>
      </c>
      <c r="H3490" t="s">
        <v>3248</v>
      </c>
      <c r="I3490" s="3">
        <v>43598</v>
      </c>
      <c r="J3490" s="3">
        <f t="shared" si="164"/>
        <v>43628</v>
      </c>
      <c r="K3490" t="s">
        <v>4</v>
      </c>
      <c r="L3490">
        <v>2019</v>
      </c>
      <c r="M3490">
        <v>12577</v>
      </c>
      <c r="N3490" s="3">
        <v>43822</v>
      </c>
      <c r="O3490" s="3">
        <v>43829</v>
      </c>
      <c r="P3490" s="7">
        <f t="shared" si="163"/>
        <v>201</v>
      </c>
      <c r="Q3490" s="8">
        <f t="shared" si="162"/>
        <v>4840.08</v>
      </c>
      <c r="R3490" t="s">
        <v>737</v>
      </c>
    </row>
    <row r="3491" spans="1:18">
      <c r="A3491">
        <v>1</v>
      </c>
      <c r="B3491" t="s">
        <v>67</v>
      </c>
      <c r="C3491" t="s">
        <v>2</v>
      </c>
      <c r="D3491">
        <v>2019</v>
      </c>
      <c r="E3491">
        <v>7132</v>
      </c>
      <c r="F3491" s="11">
        <v>225.35</v>
      </c>
      <c r="G3491" s="3">
        <v>43749</v>
      </c>
      <c r="H3491" t="s">
        <v>3249</v>
      </c>
      <c r="I3491" s="3">
        <v>43598</v>
      </c>
      <c r="J3491" s="3">
        <f t="shared" si="164"/>
        <v>43628</v>
      </c>
      <c r="K3491" t="s">
        <v>4</v>
      </c>
      <c r="L3491">
        <v>2019</v>
      </c>
      <c r="M3491">
        <v>12577</v>
      </c>
      <c r="N3491" s="3">
        <v>43822</v>
      </c>
      <c r="O3491" s="3">
        <v>43829</v>
      </c>
      <c r="P3491" s="7">
        <f t="shared" si="163"/>
        <v>201</v>
      </c>
      <c r="Q3491" s="8">
        <f t="shared" si="162"/>
        <v>45295.35</v>
      </c>
      <c r="R3491" t="s">
        <v>737</v>
      </c>
    </row>
    <row r="3492" spans="1:18">
      <c r="A3492">
        <v>1</v>
      </c>
      <c r="B3492" t="s">
        <v>67</v>
      </c>
      <c r="C3492" t="s">
        <v>2</v>
      </c>
      <c r="D3492">
        <v>2019</v>
      </c>
      <c r="E3492">
        <v>7133</v>
      </c>
      <c r="F3492" s="11">
        <v>781.04</v>
      </c>
      <c r="G3492" s="3">
        <v>43749</v>
      </c>
      <c r="H3492" t="s">
        <v>3250</v>
      </c>
      <c r="I3492" s="3">
        <v>43598</v>
      </c>
      <c r="J3492" s="3">
        <f t="shared" si="164"/>
        <v>43628</v>
      </c>
      <c r="K3492" t="s">
        <v>4</v>
      </c>
      <c r="L3492">
        <v>2019</v>
      </c>
      <c r="M3492">
        <v>12577</v>
      </c>
      <c r="N3492" s="3">
        <v>43822</v>
      </c>
      <c r="O3492" s="3">
        <v>43829</v>
      </c>
      <c r="P3492" s="7">
        <f t="shared" si="163"/>
        <v>201</v>
      </c>
      <c r="Q3492" s="8">
        <f t="shared" si="162"/>
        <v>156989.03999999998</v>
      </c>
      <c r="R3492" t="s">
        <v>737</v>
      </c>
    </row>
    <row r="3493" spans="1:18">
      <c r="A3493">
        <v>1</v>
      </c>
      <c r="B3493" t="s">
        <v>67</v>
      </c>
      <c r="C3493" t="s">
        <v>2</v>
      </c>
      <c r="D3493">
        <v>2019</v>
      </c>
      <c r="E3493">
        <v>7134</v>
      </c>
      <c r="F3493" s="11">
        <v>785.93</v>
      </c>
      <c r="G3493" s="3">
        <v>43749</v>
      </c>
      <c r="H3493" t="s">
        <v>3251</v>
      </c>
      <c r="I3493" s="3">
        <v>43598</v>
      </c>
      <c r="J3493" s="3">
        <f t="shared" si="164"/>
        <v>43628</v>
      </c>
      <c r="K3493" t="s">
        <v>4</v>
      </c>
      <c r="L3493">
        <v>2019</v>
      </c>
      <c r="M3493">
        <v>12577</v>
      </c>
      <c r="N3493" s="3">
        <v>43822</v>
      </c>
      <c r="O3493" s="3">
        <v>43829</v>
      </c>
      <c r="P3493" s="7">
        <f t="shared" si="163"/>
        <v>201</v>
      </c>
      <c r="Q3493" s="8">
        <f t="shared" si="162"/>
        <v>157971.93</v>
      </c>
      <c r="R3493" t="s">
        <v>737</v>
      </c>
    </row>
    <row r="3494" spans="1:18">
      <c r="A3494">
        <v>1</v>
      </c>
      <c r="B3494" t="s">
        <v>67</v>
      </c>
      <c r="C3494" t="s">
        <v>2</v>
      </c>
      <c r="D3494">
        <v>2019</v>
      </c>
      <c r="E3494">
        <v>7135</v>
      </c>
      <c r="F3494" s="11">
        <v>14.11</v>
      </c>
      <c r="G3494" s="3">
        <v>43749</v>
      </c>
      <c r="H3494" t="s">
        <v>3252</v>
      </c>
      <c r="I3494" s="3">
        <v>43598</v>
      </c>
      <c r="J3494" s="3">
        <f t="shared" si="164"/>
        <v>43628</v>
      </c>
      <c r="K3494" t="s">
        <v>4</v>
      </c>
      <c r="L3494">
        <v>2019</v>
      </c>
      <c r="M3494">
        <v>12577</v>
      </c>
      <c r="N3494" s="3">
        <v>43822</v>
      </c>
      <c r="O3494" s="3">
        <v>43829</v>
      </c>
      <c r="P3494" s="7">
        <f t="shared" si="163"/>
        <v>201</v>
      </c>
      <c r="Q3494" s="8">
        <f t="shared" si="162"/>
        <v>2836.1099999999997</v>
      </c>
      <c r="R3494" t="s">
        <v>737</v>
      </c>
    </row>
    <row r="3495" spans="1:18">
      <c r="A3495">
        <v>1</v>
      </c>
      <c r="B3495" t="s">
        <v>67</v>
      </c>
      <c r="C3495" t="s">
        <v>2</v>
      </c>
      <c r="D3495">
        <v>2019</v>
      </c>
      <c r="E3495">
        <v>7136</v>
      </c>
      <c r="F3495" s="11">
        <v>5252.34</v>
      </c>
      <c r="G3495" s="3">
        <v>43749</v>
      </c>
      <c r="H3495" t="s">
        <v>3253</v>
      </c>
      <c r="I3495" s="3">
        <v>43598</v>
      </c>
      <c r="J3495" s="3">
        <f t="shared" si="164"/>
        <v>43628</v>
      </c>
      <c r="K3495" t="s">
        <v>4</v>
      </c>
      <c r="L3495">
        <v>2019</v>
      </c>
      <c r="M3495">
        <v>12577</v>
      </c>
      <c r="N3495" s="3">
        <v>43822</v>
      </c>
      <c r="O3495" s="3">
        <v>43829</v>
      </c>
      <c r="P3495" s="7">
        <f t="shared" si="163"/>
        <v>201</v>
      </c>
      <c r="Q3495" s="8">
        <f t="shared" si="162"/>
        <v>1055720.3400000001</v>
      </c>
      <c r="R3495" t="s">
        <v>737</v>
      </c>
    </row>
    <row r="3496" spans="1:18">
      <c r="A3496">
        <v>1</v>
      </c>
      <c r="B3496" t="s">
        <v>67</v>
      </c>
      <c r="C3496" t="s">
        <v>2</v>
      </c>
      <c r="D3496">
        <v>2019</v>
      </c>
      <c r="E3496">
        <v>7137</v>
      </c>
      <c r="F3496" s="11">
        <v>13.46</v>
      </c>
      <c r="G3496" s="3">
        <v>43749</v>
      </c>
      <c r="H3496" t="s">
        <v>3254</v>
      </c>
      <c r="I3496" s="3">
        <v>43598</v>
      </c>
      <c r="J3496" s="3">
        <f t="shared" si="164"/>
        <v>43628</v>
      </c>
      <c r="K3496" t="s">
        <v>4</v>
      </c>
      <c r="L3496">
        <v>2019</v>
      </c>
      <c r="M3496">
        <v>12577</v>
      </c>
      <c r="N3496" s="3">
        <v>43822</v>
      </c>
      <c r="O3496" s="3">
        <v>43829</v>
      </c>
      <c r="P3496" s="7">
        <f t="shared" si="163"/>
        <v>201</v>
      </c>
      <c r="Q3496" s="8">
        <f t="shared" si="162"/>
        <v>2705.46</v>
      </c>
      <c r="R3496" t="s">
        <v>737</v>
      </c>
    </row>
    <row r="3497" spans="1:18">
      <c r="A3497">
        <v>1</v>
      </c>
      <c r="B3497" t="s">
        <v>67</v>
      </c>
      <c r="C3497" t="s">
        <v>2</v>
      </c>
      <c r="D3497">
        <v>2019</v>
      </c>
      <c r="E3497">
        <v>7138</v>
      </c>
      <c r="F3497" s="11">
        <v>562</v>
      </c>
      <c r="G3497" s="3">
        <v>43749</v>
      </c>
      <c r="H3497" t="s">
        <v>3255</v>
      </c>
      <c r="I3497" s="3">
        <v>43598</v>
      </c>
      <c r="J3497" s="3">
        <f t="shared" si="164"/>
        <v>43628</v>
      </c>
      <c r="K3497" t="s">
        <v>4</v>
      </c>
      <c r="L3497">
        <v>2019</v>
      </c>
      <c r="M3497">
        <v>12577</v>
      </c>
      <c r="N3497" s="3">
        <v>43822</v>
      </c>
      <c r="O3497" s="3">
        <v>43829</v>
      </c>
      <c r="P3497" s="7">
        <f t="shared" si="163"/>
        <v>201</v>
      </c>
      <c r="Q3497" s="8">
        <f t="shared" si="162"/>
        <v>112962</v>
      </c>
      <c r="R3497" t="s">
        <v>737</v>
      </c>
    </row>
    <row r="3498" spans="1:18">
      <c r="A3498">
        <v>1</v>
      </c>
      <c r="B3498" t="s">
        <v>67</v>
      </c>
      <c r="C3498" t="s">
        <v>2</v>
      </c>
      <c r="D3498">
        <v>2019</v>
      </c>
      <c r="E3498">
        <v>7139</v>
      </c>
      <c r="F3498" s="11">
        <v>325.5</v>
      </c>
      <c r="G3498" s="3">
        <v>43749</v>
      </c>
      <c r="H3498" t="s">
        <v>3256</v>
      </c>
      <c r="I3498" s="3">
        <v>43598</v>
      </c>
      <c r="J3498" s="3">
        <f t="shared" si="164"/>
        <v>43628</v>
      </c>
      <c r="K3498" t="s">
        <v>4</v>
      </c>
      <c r="L3498">
        <v>2019</v>
      </c>
      <c r="M3498">
        <v>12577</v>
      </c>
      <c r="N3498" s="3">
        <v>43822</v>
      </c>
      <c r="O3498" s="3">
        <v>43829</v>
      </c>
      <c r="P3498" s="7">
        <f t="shared" si="163"/>
        <v>201</v>
      </c>
      <c r="Q3498" s="8">
        <f t="shared" si="162"/>
        <v>65425.5</v>
      </c>
      <c r="R3498" t="s">
        <v>737</v>
      </c>
    </row>
    <row r="3499" spans="1:18">
      <c r="A3499">
        <v>1</v>
      </c>
      <c r="B3499" t="s">
        <v>67</v>
      </c>
      <c r="C3499" t="s">
        <v>2</v>
      </c>
      <c r="D3499">
        <v>2019</v>
      </c>
      <c r="E3499">
        <v>7140</v>
      </c>
      <c r="F3499" s="11">
        <v>197.11</v>
      </c>
      <c r="G3499" s="3">
        <v>43749</v>
      </c>
      <c r="H3499" t="s">
        <v>3257</v>
      </c>
      <c r="I3499" s="3">
        <v>43598</v>
      </c>
      <c r="J3499" s="3">
        <f t="shared" si="164"/>
        <v>43628</v>
      </c>
      <c r="K3499" t="s">
        <v>4</v>
      </c>
      <c r="L3499">
        <v>2019</v>
      </c>
      <c r="M3499">
        <v>12577</v>
      </c>
      <c r="N3499" s="3">
        <v>43822</v>
      </c>
      <c r="O3499" s="3">
        <v>43829</v>
      </c>
      <c r="P3499" s="7">
        <f t="shared" si="163"/>
        <v>201</v>
      </c>
      <c r="Q3499" s="8">
        <f t="shared" si="162"/>
        <v>39619.11</v>
      </c>
      <c r="R3499" t="s">
        <v>737</v>
      </c>
    </row>
    <row r="3500" spans="1:18">
      <c r="A3500">
        <v>1</v>
      </c>
      <c r="B3500" t="s">
        <v>67</v>
      </c>
      <c r="C3500" t="s">
        <v>2</v>
      </c>
      <c r="D3500">
        <v>2019</v>
      </c>
      <c r="E3500">
        <v>7141</v>
      </c>
      <c r="F3500" s="11">
        <v>1642.84</v>
      </c>
      <c r="G3500" s="3">
        <v>43749</v>
      </c>
      <c r="H3500" t="s">
        <v>3258</v>
      </c>
      <c r="I3500" s="3">
        <v>43598</v>
      </c>
      <c r="J3500" s="3">
        <f t="shared" si="164"/>
        <v>43628</v>
      </c>
      <c r="K3500" t="s">
        <v>4</v>
      </c>
      <c r="L3500">
        <v>2019</v>
      </c>
      <c r="M3500">
        <v>12577</v>
      </c>
      <c r="N3500" s="3">
        <v>43822</v>
      </c>
      <c r="O3500" s="3">
        <v>43829</v>
      </c>
      <c r="P3500" s="7">
        <f t="shared" si="163"/>
        <v>201</v>
      </c>
      <c r="Q3500" s="8">
        <f t="shared" si="162"/>
        <v>330210.83999999997</v>
      </c>
      <c r="R3500" t="s">
        <v>737</v>
      </c>
    </row>
    <row r="3501" spans="1:18">
      <c r="A3501">
        <v>1</v>
      </c>
      <c r="B3501" t="s">
        <v>67</v>
      </c>
      <c r="C3501" t="s">
        <v>2</v>
      </c>
      <c r="D3501">
        <v>2019</v>
      </c>
      <c r="E3501">
        <v>7142</v>
      </c>
      <c r="F3501" s="11">
        <v>2251.52</v>
      </c>
      <c r="G3501" s="3">
        <v>43749</v>
      </c>
      <c r="H3501" t="s">
        <v>3259</v>
      </c>
      <c r="I3501" s="3">
        <v>43598</v>
      </c>
      <c r="J3501" s="3">
        <f t="shared" si="164"/>
        <v>43628</v>
      </c>
      <c r="K3501" t="s">
        <v>4</v>
      </c>
      <c r="L3501">
        <v>2019</v>
      </c>
      <c r="M3501">
        <v>12577</v>
      </c>
      <c r="N3501" s="3">
        <v>43822</v>
      </c>
      <c r="O3501" s="3">
        <v>43829</v>
      </c>
      <c r="P3501" s="7">
        <f t="shared" si="163"/>
        <v>201</v>
      </c>
      <c r="Q3501" s="8">
        <f t="shared" si="162"/>
        <v>452555.52000000002</v>
      </c>
      <c r="R3501" t="s">
        <v>737</v>
      </c>
    </row>
    <row r="3502" spans="1:18">
      <c r="A3502">
        <v>1</v>
      </c>
      <c r="B3502" t="s">
        <v>67</v>
      </c>
      <c r="C3502" t="s">
        <v>2</v>
      </c>
      <c r="D3502">
        <v>2019</v>
      </c>
      <c r="E3502">
        <v>7143</v>
      </c>
      <c r="F3502" s="11">
        <v>9.0299999999999994</v>
      </c>
      <c r="G3502" s="3">
        <v>43749</v>
      </c>
      <c r="H3502" t="s">
        <v>3260</v>
      </c>
      <c r="I3502" s="3">
        <v>43598</v>
      </c>
      <c r="J3502" s="3">
        <f t="shared" si="164"/>
        <v>43628</v>
      </c>
      <c r="K3502" t="s">
        <v>4</v>
      </c>
      <c r="L3502">
        <v>2019</v>
      </c>
      <c r="M3502">
        <v>12577</v>
      </c>
      <c r="N3502" s="3">
        <v>43822</v>
      </c>
      <c r="O3502" s="3">
        <v>43829</v>
      </c>
      <c r="P3502" s="7">
        <f t="shared" si="163"/>
        <v>201</v>
      </c>
      <c r="Q3502" s="8">
        <f t="shared" si="162"/>
        <v>1815.03</v>
      </c>
      <c r="R3502" t="s">
        <v>737</v>
      </c>
    </row>
    <row r="3503" spans="1:18">
      <c r="A3503">
        <v>1</v>
      </c>
      <c r="B3503" t="s">
        <v>67</v>
      </c>
      <c r="C3503" t="s">
        <v>2</v>
      </c>
      <c r="D3503">
        <v>2019</v>
      </c>
      <c r="E3503">
        <v>7144</v>
      </c>
      <c r="F3503" s="11">
        <v>352.02</v>
      </c>
      <c r="G3503" s="3">
        <v>43749</v>
      </c>
      <c r="H3503" t="s">
        <v>3261</v>
      </c>
      <c r="I3503" s="3">
        <v>43598</v>
      </c>
      <c r="J3503" s="3">
        <f t="shared" si="164"/>
        <v>43628</v>
      </c>
      <c r="K3503" t="s">
        <v>4</v>
      </c>
      <c r="L3503">
        <v>2019</v>
      </c>
      <c r="M3503">
        <v>12577</v>
      </c>
      <c r="N3503" s="3">
        <v>43822</v>
      </c>
      <c r="O3503" s="3">
        <v>43829</v>
      </c>
      <c r="P3503" s="7">
        <f t="shared" si="163"/>
        <v>201</v>
      </c>
      <c r="Q3503" s="8">
        <f t="shared" si="162"/>
        <v>70756.01999999999</v>
      </c>
      <c r="R3503" t="s">
        <v>737</v>
      </c>
    </row>
    <row r="3504" spans="1:18">
      <c r="A3504">
        <v>1</v>
      </c>
      <c r="B3504" t="s">
        <v>67</v>
      </c>
      <c r="C3504" t="s">
        <v>2</v>
      </c>
      <c r="D3504">
        <v>2019</v>
      </c>
      <c r="E3504">
        <v>7145</v>
      </c>
      <c r="F3504" s="11">
        <v>460.74</v>
      </c>
      <c r="G3504" s="3">
        <v>43749</v>
      </c>
      <c r="H3504" t="s">
        <v>3262</v>
      </c>
      <c r="I3504" s="3">
        <v>43598</v>
      </c>
      <c r="J3504" s="3">
        <f t="shared" si="164"/>
        <v>43628</v>
      </c>
      <c r="K3504" t="s">
        <v>4</v>
      </c>
      <c r="L3504">
        <v>2019</v>
      </c>
      <c r="M3504">
        <v>12577</v>
      </c>
      <c r="N3504" s="3">
        <v>43822</v>
      </c>
      <c r="O3504" s="3">
        <v>43829</v>
      </c>
      <c r="P3504" s="7">
        <f t="shared" si="163"/>
        <v>201</v>
      </c>
      <c r="Q3504" s="8">
        <f t="shared" si="162"/>
        <v>92608.74</v>
      </c>
      <c r="R3504" t="s">
        <v>737</v>
      </c>
    </row>
    <row r="3505" spans="1:18">
      <c r="A3505">
        <v>1</v>
      </c>
      <c r="B3505" t="s">
        <v>67</v>
      </c>
      <c r="C3505" t="s">
        <v>2</v>
      </c>
      <c r="D3505">
        <v>2019</v>
      </c>
      <c r="E3505">
        <v>7146</v>
      </c>
      <c r="F3505" s="11">
        <v>24.08</v>
      </c>
      <c r="G3505" s="3">
        <v>43749</v>
      </c>
      <c r="H3505" t="s">
        <v>3263</v>
      </c>
      <c r="I3505" s="3">
        <v>43598</v>
      </c>
      <c r="J3505" s="3">
        <f t="shared" si="164"/>
        <v>43628</v>
      </c>
      <c r="K3505" t="s">
        <v>4</v>
      </c>
      <c r="L3505">
        <v>2019</v>
      </c>
      <c r="M3505">
        <v>12577</v>
      </c>
      <c r="N3505" s="3">
        <v>43822</v>
      </c>
      <c r="O3505" s="3">
        <v>43829</v>
      </c>
      <c r="P3505" s="7">
        <f t="shared" si="163"/>
        <v>201</v>
      </c>
      <c r="Q3505" s="8">
        <f t="shared" si="162"/>
        <v>4840.08</v>
      </c>
      <c r="R3505" t="s">
        <v>737</v>
      </c>
    </row>
    <row r="3506" spans="1:18">
      <c r="A3506">
        <v>1</v>
      </c>
      <c r="B3506" t="s">
        <v>67</v>
      </c>
      <c r="C3506" t="s">
        <v>2</v>
      </c>
      <c r="D3506">
        <v>2019</v>
      </c>
      <c r="E3506">
        <v>7147</v>
      </c>
      <c r="F3506" s="11">
        <v>24.08</v>
      </c>
      <c r="G3506" s="3">
        <v>43749</v>
      </c>
      <c r="H3506" t="s">
        <v>3264</v>
      </c>
      <c r="I3506" s="3">
        <v>43598</v>
      </c>
      <c r="J3506" s="3">
        <f t="shared" si="164"/>
        <v>43628</v>
      </c>
      <c r="K3506" t="s">
        <v>4</v>
      </c>
      <c r="L3506">
        <v>2019</v>
      </c>
      <c r="M3506">
        <v>12577</v>
      </c>
      <c r="N3506" s="3">
        <v>43822</v>
      </c>
      <c r="O3506" s="3">
        <v>43829</v>
      </c>
      <c r="P3506" s="7">
        <f t="shared" si="163"/>
        <v>201</v>
      </c>
      <c r="Q3506" s="8">
        <f t="shared" ref="Q3506:Q3569" si="165">P3506*F3506</f>
        <v>4840.08</v>
      </c>
      <c r="R3506" t="s">
        <v>737</v>
      </c>
    </row>
    <row r="3507" spans="1:18">
      <c r="A3507">
        <v>1</v>
      </c>
      <c r="B3507" t="s">
        <v>67</v>
      </c>
      <c r="C3507" t="s">
        <v>2</v>
      </c>
      <c r="D3507">
        <v>2019</v>
      </c>
      <c r="E3507">
        <v>7148</v>
      </c>
      <c r="F3507" s="11">
        <v>22.18</v>
      </c>
      <c r="G3507" s="3">
        <v>43749</v>
      </c>
      <c r="H3507" t="s">
        <v>3265</v>
      </c>
      <c r="I3507" s="3">
        <v>43598</v>
      </c>
      <c r="J3507" s="3">
        <f t="shared" si="164"/>
        <v>43628</v>
      </c>
      <c r="K3507" t="s">
        <v>4</v>
      </c>
      <c r="L3507">
        <v>2019</v>
      </c>
      <c r="M3507">
        <v>12577</v>
      </c>
      <c r="N3507" s="3">
        <v>43822</v>
      </c>
      <c r="O3507" s="3">
        <v>43829</v>
      </c>
      <c r="P3507" s="7">
        <f t="shared" si="163"/>
        <v>201</v>
      </c>
      <c r="Q3507" s="8">
        <f t="shared" si="165"/>
        <v>4458.18</v>
      </c>
      <c r="R3507" t="s">
        <v>737</v>
      </c>
    </row>
    <row r="3508" spans="1:18">
      <c r="A3508">
        <v>1</v>
      </c>
      <c r="B3508" t="s">
        <v>67</v>
      </c>
      <c r="C3508" t="s">
        <v>2</v>
      </c>
      <c r="D3508">
        <v>2019</v>
      </c>
      <c r="E3508">
        <v>7149</v>
      </c>
      <c r="F3508" s="11">
        <v>24.05</v>
      </c>
      <c r="G3508" s="3">
        <v>43749</v>
      </c>
      <c r="H3508" t="s">
        <v>3266</v>
      </c>
      <c r="I3508" s="3">
        <v>43598</v>
      </c>
      <c r="J3508" s="3">
        <f t="shared" si="164"/>
        <v>43628</v>
      </c>
      <c r="K3508" t="s">
        <v>4</v>
      </c>
      <c r="L3508">
        <v>2019</v>
      </c>
      <c r="M3508">
        <v>12577</v>
      </c>
      <c r="N3508" s="3">
        <v>43822</v>
      </c>
      <c r="O3508" s="3">
        <v>43829</v>
      </c>
      <c r="P3508" s="7">
        <f t="shared" si="163"/>
        <v>201</v>
      </c>
      <c r="Q3508" s="8">
        <f t="shared" si="165"/>
        <v>4834.05</v>
      </c>
      <c r="R3508" t="s">
        <v>737</v>
      </c>
    </row>
    <row r="3509" spans="1:18">
      <c r="A3509">
        <v>1</v>
      </c>
      <c r="B3509" t="s">
        <v>67</v>
      </c>
      <c r="C3509" t="s">
        <v>2</v>
      </c>
      <c r="D3509">
        <v>2019</v>
      </c>
      <c r="E3509">
        <v>7150</v>
      </c>
      <c r="F3509" s="11">
        <v>24.08</v>
      </c>
      <c r="G3509" s="3">
        <v>43749</v>
      </c>
      <c r="H3509" t="s">
        <v>3267</v>
      </c>
      <c r="I3509" s="3">
        <v>43598</v>
      </c>
      <c r="J3509" s="3">
        <f t="shared" si="164"/>
        <v>43628</v>
      </c>
      <c r="K3509" t="s">
        <v>4</v>
      </c>
      <c r="L3509">
        <v>2019</v>
      </c>
      <c r="M3509">
        <v>12577</v>
      </c>
      <c r="N3509" s="3">
        <v>43822</v>
      </c>
      <c r="O3509" s="3">
        <v>43829</v>
      </c>
      <c r="P3509" s="7">
        <f t="shared" si="163"/>
        <v>201</v>
      </c>
      <c r="Q3509" s="8">
        <f t="shared" si="165"/>
        <v>4840.08</v>
      </c>
      <c r="R3509" t="s">
        <v>737</v>
      </c>
    </row>
    <row r="3510" spans="1:18">
      <c r="A3510">
        <v>1</v>
      </c>
      <c r="B3510" t="s">
        <v>67</v>
      </c>
      <c r="C3510" t="s">
        <v>2</v>
      </c>
      <c r="D3510">
        <v>2019</v>
      </c>
      <c r="E3510">
        <v>7151</v>
      </c>
      <c r="F3510" s="11">
        <v>37.86</v>
      </c>
      <c r="G3510" s="3">
        <v>43749</v>
      </c>
      <c r="H3510" t="s">
        <v>3268</v>
      </c>
      <c r="I3510" s="3">
        <v>43598</v>
      </c>
      <c r="J3510" s="3">
        <f t="shared" si="164"/>
        <v>43628</v>
      </c>
      <c r="K3510" t="s">
        <v>4</v>
      </c>
      <c r="L3510">
        <v>2019</v>
      </c>
      <c r="M3510">
        <v>12577</v>
      </c>
      <c r="N3510" s="3">
        <v>43822</v>
      </c>
      <c r="O3510" s="3">
        <v>43829</v>
      </c>
      <c r="P3510" s="7">
        <f t="shared" si="163"/>
        <v>201</v>
      </c>
      <c r="Q3510" s="8">
        <f t="shared" si="165"/>
        <v>7609.86</v>
      </c>
      <c r="R3510" t="s">
        <v>737</v>
      </c>
    </row>
    <row r="3511" spans="1:18">
      <c r="A3511">
        <v>1</v>
      </c>
      <c r="B3511" t="s">
        <v>67</v>
      </c>
      <c r="C3511" t="s">
        <v>2</v>
      </c>
      <c r="D3511">
        <v>2019</v>
      </c>
      <c r="E3511">
        <v>7152</v>
      </c>
      <c r="F3511" s="11">
        <v>5.53</v>
      </c>
      <c r="G3511" s="3">
        <v>43749</v>
      </c>
      <c r="H3511" t="s">
        <v>3269</v>
      </c>
      <c r="I3511" s="3">
        <v>43598</v>
      </c>
      <c r="J3511" s="3">
        <f t="shared" si="164"/>
        <v>43628</v>
      </c>
      <c r="K3511" t="s">
        <v>4</v>
      </c>
      <c r="L3511">
        <v>2019</v>
      </c>
      <c r="M3511">
        <v>12577</v>
      </c>
      <c r="N3511" s="3">
        <v>43822</v>
      </c>
      <c r="O3511" s="3">
        <v>43829</v>
      </c>
      <c r="P3511" s="7">
        <f t="shared" si="163"/>
        <v>201</v>
      </c>
      <c r="Q3511" s="8">
        <f t="shared" si="165"/>
        <v>1111.53</v>
      </c>
      <c r="R3511" t="s">
        <v>737</v>
      </c>
    </row>
    <row r="3512" spans="1:18">
      <c r="A3512">
        <v>1</v>
      </c>
      <c r="B3512" t="s">
        <v>67</v>
      </c>
      <c r="C3512" t="s">
        <v>2</v>
      </c>
      <c r="D3512">
        <v>2019</v>
      </c>
      <c r="E3512">
        <v>7153</v>
      </c>
      <c r="F3512" s="11">
        <v>164.35</v>
      </c>
      <c r="G3512" s="3">
        <v>43749</v>
      </c>
      <c r="H3512" t="s">
        <v>3270</v>
      </c>
      <c r="I3512" s="3">
        <v>43598</v>
      </c>
      <c r="J3512" s="3">
        <f t="shared" si="164"/>
        <v>43628</v>
      </c>
      <c r="K3512" t="s">
        <v>4</v>
      </c>
      <c r="L3512">
        <v>2019</v>
      </c>
      <c r="M3512">
        <v>12577</v>
      </c>
      <c r="N3512" s="3">
        <v>43822</v>
      </c>
      <c r="O3512" s="3">
        <v>43829</v>
      </c>
      <c r="P3512" s="7">
        <f t="shared" si="163"/>
        <v>201</v>
      </c>
      <c r="Q3512" s="8">
        <f t="shared" si="165"/>
        <v>33034.35</v>
      </c>
      <c r="R3512" t="s">
        <v>737</v>
      </c>
    </row>
    <row r="3513" spans="1:18">
      <c r="A3513">
        <v>1</v>
      </c>
      <c r="B3513" t="s">
        <v>67</v>
      </c>
      <c r="C3513" t="s">
        <v>2</v>
      </c>
      <c r="D3513">
        <v>2019</v>
      </c>
      <c r="E3513">
        <v>7154</v>
      </c>
      <c r="F3513" s="11">
        <v>8.7100000000000009</v>
      </c>
      <c r="G3513" s="3">
        <v>43749</v>
      </c>
      <c r="H3513" t="s">
        <v>3271</v>
      </c>
      <c r="I3513" s="3">
        <v>43564</v>
      </c>
      <c r="J3513" s="3">
        <f t="shared" si="164"/>
        <v>43594</v>
      </c>
      <c r="K3513" t="s">
        <v>4</v>
      </c>
      <c r="L3513">
        <v>2019</v>
      </c>
      <c r="M3513">
        <v>12577</v>
      </c>
      <c r="N3513" s="3">
        <v>43822</v>
      </c>
      <c r="O3513" s="3">
        <v>43829</v>
      </c>
      <c r="P3513" s="7">
        <f t="shared" si="163"/>
        <v>235</v>
      </c>
      <c r="Q3513" s="8">
        <f t="shared" si="165"/>
        <v>2046.8500000000001</v>
      </c>
      <c r="R3513" t="s">
        <v>737</v>
      </c>
    </row>
    <row r="3514" spans="1:18">
      <c r="A3514">
        <v>1</v>
      </c>
      <c r="B3514" t="s">
        <v>67</v>
      </c>
      <c r="C3514" t="s">
        <v>2</v>
      </c>
      <c r="D3514">
        <v>2019</v>
      </c>
      <c r="E3514">
        <v>7155</v>
      </c>
      <c r="F3514" s="11">
        <v>525.14</v>
      </c>
      <c r="G3514" s="3">
        <v>43749</v>
      </c>
      <c r="H3514" t="s">
        <v>3272</v>
      </c>
      <c r="I3514" s="3">
        <v>43564</v>
      </c>
      <c r="J3514" s="3">
        <f t="shared" si="164"/>
        <v>43594</v>
      </c>
      <c r="K3514" t="s">
        <v>4</v>
      </c>
      <c r="L3514">
        <v>2019</v>
      </c>
      <c r="M3514">
        <v>12577</v>
      </c>
      <c r="N3514" s="3">
        <v>43822</v>
      </c>
      <c r="O3514" s="3">
        <v>43829</v>
      </c>
      <c r="P3514" s="7">
        <f t="shared" si="163"/>
        <v>235</v>
      </c>
      <c r="Q3514" s="8">
        <f t="shared" si="165"/>
        <v>123407.9</v>
      </c>
      <c r="R3514" t="s">
        <v>737</v>
      </c>
    </row>
    <row r="3515" spans="1:18">
      <c r="A3515">
        <v>1</v>
      </c>
      <c r="B3515" t="s">
        <v>67</v>
      </c>
      <c r="C3515" t="s">
        <v>2</v>
      </c>
      <c r="D3515">
        <v>2019</v>
      </c>
      <c r="E3515">
        <v>7156</v>
      </c>
      <c r="F3515" s="11">
        <v>5.12</v>
      </c>
      <c r="G3515" s="3">
        <v>43749</v>
      </c>
      <c r="H3515" t="s">
        <v>3273</v>
      </c>
      <c r="I3515" s="3">
        <v>43564</v>
      </c>
      <c r="J3515" s="3">
        <f t="shared" si="164"/>
        <v>43594</v>
      </c>
      <c r="K3515" t="s">
        <v>4</v>
      </c>
      <c r="L3515">
        <v>2019</v>
      </c>
      <c r="M3515">
        <v>12577</v>
      </c>
      <c r="N3515" s="3">
        <v>43822</v>
      </c>
      <c r="O3515" s="3">
        <v>43829</v>
      </c>
      <c r="P3515" s="7">
        <f t="shared" si="163"/>
        <v>235</v>
      </c>
      <c r="Q3515" s="8">
        <f t="shared" si="165"/>
        <v>1203.2</v>
      </c>
      <c r="R3515" t="s">
        <v>737</v>
      </c>
    </row>
    <row r="3516" spans="1:18">
      <c r="A3516">
        <v>1</v>
      </c>
      <c r="B3516" t="s">
        <v>67</v>
      </c>
      <c r="C3516" t="s">
        <v>2</v>
      </c>
      <c r="D3516">
        <v>2019</v>
      </c>
      <c r="E3516">
        <v>7157</v>
      </c>
      <c r="F3516" s="11">
        <v>262.57</v>
      </c>
      <c r="G3516" s="3">
        <v>43749</v>
      </c>
      <c r="H3516" t="s">
        <v>3274</v>
      </c>
      <c r="I3516" s="3">
        <v>43564</v>
      </c>
      <c r="J3516" s="3">
        <f t="shared" si="164"/>
        <v>43594</v>
      </c>
      <c r="K3516" t="s">
        <v>4</v>
      </c>
      <c r="L3516">
        <v>2019</v>
      </c>
      <c r="M3516">
        <v>12577</v>
      </c>
      <c r="N3516" s="3">
        <v>43822</v>
      </c>
      <c r="O3516" s="3">
        <v>43829</v>
      </c>
      <c r="P3516" s="7">
        <f t="shared" si="163"/>
        <v>235</v>
      </c>
      <c r="Q3516" s="8">
        <f t="shared" si="165"/>
        <v>61703.95</v>
      </c>
      <c r="R3516" t="s">
        <v>737</v>
      </c>
    </row>
    <row r="3517" spans="1:18">
      <c r="A3517">
        <v>1</v>
      </c>
      <c r="B3517" t="s">
        <v>67</v>
      </c>
      <c r="C3517" t="s">
        <v>2</v>
      </c>
      <c r="D3517">
        <v>2019</v>
      </c>
      <c r="E3517">
        <v>7158</v>
      </c>
      <c r="F3517" s="11">
        <v>24.08</v>
      </c>
      <c r="G3517" s="3">
        <v>43749</v>
      </c>
      <c r="H3517" t="s">
        <v>3275</v>
      </c>
      <c r="I3517" s="3">
        <v>43598</v>
      </c>
      <c r="J3517" s="3">
        <f t="shared" si="164"/>
        <v>43628</v>
      </c>
      <c r="K3517" t="s">
        <v>4</v>
      </c>
      <c r="L3517">
        <v>2019</v>
      </c>
      <c r="M3517">
        <v>12577</v>
      </c>
      <c r="N3517" s="3">
        <v>43822</v>
      </c>
      <c r="O3517" s="3">
        <v>43829</v>
      </c>
      <c r="P3517" s="7">
        <f t="shared" si="163"/>
        <v>201</v>
      </c>
      <c r="Q3517" s="8">
        <f t="shared" si="165"/>
        <v>4840.08</v>
      </c>
      <c r="R3517" t="s">
        <v>737</v>
      </c>
    </row>
    <row r="3518" spans="1:18">
      <c r="A3518">
        <v>1</v>
      </c>
      <c r="B3518" t="s">
        <v>67</v>
      </c>
      <c r="C3518" t="s">
        <v>2</v>
      </c>
      <c r="D3518">
        <v>2019</v>
      </c>
      <c r="E3518">
        <v>7159</v>
      </c>
      <c r="F3518" s="11">
        <v>24.05</v>
      </c>
      <c r="G3518" s="3">
        <v>43749</v>
      </c>
      <c r="H3518" t="s">
        <v>3276</v>
      </c>
      <c r="I3518" s="3">
        <v>43598</v>
      </c>
      <c r="J3518" s="3">
        <f t="shared" si="164"/>
        <v>43628</v>
      </c>
      <c r="K3518" t="s">
        <v>4</v>
      </c>
      <c r="L3518">
        <v>2019</v>
      </c>
      <c r="M3518">
        <v>12577</v>
      </c>
      <c r="N3518" s="3">
        <v>43822</v>
      </c>
      <c r="O3518" s="3">
        <v>43829</v>
      </c>
      <c r="P3518" s="7">
        <f t="shared" si="163"/>
        <v>201</v>
      </c>
      <c r="Q3518" s="8">
        <f t="shared" si="165"/>
        <v>4834.05</v>
      </c>
      <c r="R3518" t="s">
        <v>737</v>
      </c>
    </row>
    <row r="3519" spans="1:18">
      <c r="A3519">
        <v>1</v>
      </c>
      <c r="B3519" t="s">
        <v>67</v>
      </c>
      <c r="C3519" t="s">
        <v>2</v>
      </c>
      <c r="D3519">
        <v>2019</v>
      </c>
      <c r="E3519">
        <v>7160</v>
      </c>
      <c r="F3519" s="11">
        <v>24.08</v>
      </c>
      <c r="G3519" s="3">
        <v>43749</v>
      </c>
      <c r="H3519" t="s">
        <v>3277</v>
      </c>
      <c r="I3519" s="3">
        <v>43598</v>
      </c>
      <c r="J3519" s="3">
        <f t="shared" si="164"/>
        <v>43628</v>
      </c>
      <c r="K3519" t="s">
        <v>4</v>
      </c>
      <c r="L3519">
        <v>2019</v>
      </c>
      <c r="M3519">
        <v>12577</v>
      </c>
      <c r="N3519" s="3">
        <v>43822</v>
      </c>
      <c r="O3519" s="3">
        <v>43829</v>
      </c>
      <c r="P3519" s="7">
        <f t="shared" si="163"/>
        <v>201</v>
      </c>
      <c r="Q3519" s="8">
        <f t="shared" si="165"/>
        <v>4840.08</v>
      </c>
      <c r="R3519" t="s">
        <v>737</v>
      </c>
    </row>
    <row r="3520" spans="1:18">
      <c r="A3520">
        <v>1</v>
      </c>
      <c r="B3520" t="s">
        <v>67</v>
      </c>
      <c r="C3520" t="s">
        <v>2</v>
      </c>
      <c r="D3520">
        <v>2019</v>
      </c>
      <c r="E3520">
        <v>7161</v>
      </c>
      <c r="F3520" s="11">
        <v>24.08</v>
      </c>
      <c r="G3520" s="3">
        <v>43749</v>
      </c>
      <c r="H3520" t="s">
        <v>3278</v>
      </c>
      <c r="I3520" s="3">
        <v>43598</v>
      </c>
      <c r="J3520" s="3">
        <f t="shared" si="164"/>
        <v>43628</v>
      </c>
      <c r="K3520" t="s">
        <v>4</v>
      </c>
      <c r="L3520">
        <v>2019</v>
      </c>
      <c r="M3520">
        <v>12577</v>
      </c>
      <c r="N3520" s="3">
        <v>43822</v>
      </c>
      <c r="O3520" s="3">
        <v>43829</v>
      </c>
      <c r="P3520" s="7">
        <f t="shared" si="163"/>
        <v>201</v>
      </c>
      <c r="Q3520" s="8">
        <f t="shared" si="165"/>
        <v>4840.08</v>
      </c>
      <c r="R3520" t="s">
        <v>737</v>
      </c>
    </row>
    <row r="3521" spans="1:18">
      <c r="A3521">
        <v>1</v>
      </c>
      <c r="B3521" t="s">
        <v>67</v>
      </c>
      <c r="C3521" t="s">
        <v>2</v>
      </c>
      <c r="D3521">
        <v>2019</v>
      </c>
      <c r="E3521">
        <v>7162</v>
      </c>
      <c r="F3521" s="11">
        <v>66.88</v>
      </c>
      <c r="G3521" s="3">
        <v>43749</v>
      </c>
      <c r="H3521" t="s">
        <v>3279</v>
      </c>
      <c r="I3521" s="3">
        <v>43598</v>
      </c>
      <c r="J3521" s="3">
        <f t="shared" si="164"/>
        <v>43628</v>
      </c>
      <c r="K3521" t="s">
        <v>4</v>
      </c>
      <c r="L3521">
        <v>2019</v>
      </c>
      <c r="M3521">
        <v>12577</v>
      </c>
      <c r="N3521" s="3">
        <v>43822</v>
      </c>
      <c r="O3521" s="3">
        <v>43829</v>
      </c>
      <c r="P3521" s="7">
        <f t="shared" si="163"/>
        <v>201</v>
      </c>
      <c r="Q3521" s="8">
        <f t="shared" si="165"/>
        <v>13442.88</v>
      </c>
      <c r="R3521" t="s">
        <v>737</v>
      </c>
    </row>
    <row r="3522" spans="1:18">
      <c r="A3522">
        <v>1</v>
      </c>
      <c r="B3522" t="s">
        <v>67</v>
      </c>
      <c r="C3522" t="s">
        <v>2</v>
      </c>
      <c r="D3522">
        <v>2019</v>
      </c>
      <c r="E3522">
        <v>7163</v>
      </c>
      <c r="F3522" s="11">
        <v>442.28</v>
      </c>
      <c r="G3522" s="3">
        <v>43749</v>
      </c>
      <c r="H3522" t="s">
        <v>3280</v>
      </c>
      <c r="I3522" s="3">
        <v>43598</v>
      </c>
      <c r="J3522" s="3">
        <f t="shared" si="164"/>
        <v>43628</v>
      </c>
      <c r="K3522" t="s">
        <v>4</v>
      </c>
      <c r="L3522">
        <v>2019</v>
      </c>
      <c r="M3522">
        <v>12577</v>
      </c>
      <c r="N3522" s="3">
        <v>43822</v>
      </c>
      <c r="O3522" s="3">
        <v>43829</v>
      </c>
      <c r="P3522" s="7">
        <f t="shared" ref="P3522:P3585" si="166">O3522-J3522</f>
        <v>201</v>
      </c>
      <c r="Q3522" s="8">
        <f t="shared" si="165"/>
        <v>88898.28</v>
      </c>
      <c r="R3522" t="s">
        <v>737</v>
      </c>
    </row>
    <row r="3523" spans="1:18">
      <c r="A3523">
        <v>1</v>
      </c>
      <c r="B3523" t="s">
        <v>67</v>
      </c>
      <c r="C3523" t="s">
        <v>2</v>
      </c>
      <c r="D3523">
        <v>2019</v>
      </c>
      <c r="E3523">
        <v>7164</v>
      </c>
      <c r="F3523" s="11">
        <v>24.08</v>
      </c>
      <c r="G3523" s="3">
        <v>43749</v>
      </c>
      <c r="H3523" t="s">
        <v>3281</v>
      </c>
      <c r="I3523" s="3">
        <v>43598</v>
      </c>
      <c r="J3523" s="3">
        <f t="shared" ref="J3523:J3586" si="167">I3523+30</f>
        <v>43628</v>
      </c>
      <c r="K3523" t="s">
        <v>4</v>
      </c>
      <c r="L3523">
        <v>2019</v>
      </c>
      <c r="M3523">
        <v>12577</v>
      </c>
      <c r="N3523" s="3">
        <v>43822</v>
      </c>
      <c r="O3523" s="3">
        <v>43829</v>
      </c>
      <c r="P3523" s="7">
        <f t="shared" si="166"/>
        <v>201</v>
      </c>
      <c r="Q3523" s="8">
        <f t="shared" si="165"/>
        <v>4840.08</v>
      </c>
      <c r="R3523" t="s">
        <v>737</v>
      </c>
    </row>
    <row r="3524" spans="1:18">
      <c r="A3524">
        <v>1</v>
      </c>
      <c r="B3524" t="s">
        <v>67</v>
      </c>
      <c r="C3524" t="s">
        <v>2</v>
      </c>
      <c r="D3524">
        <v>2019</v>
      </c>
      <c r="E3524">
        <v>7165</v>
      </c>
      <c r="F3524" s="11">
        <v>24.08</v>
      </c>
      <c r="G3524" s="3">
        <v>43749</v>
      </c>
      <c r="H3524" t="s">
        <v>3282</v>
      </c>
      <c r="I3524" s="3">
        <v>43598</v>
      </c>
      <c r="J3524" s="3">
        <f t="shared" si="167"/>
        <v>43628</v>
      </c>
      <c r="K3524" t="s">
        <v>4</v>
      </c>
      <c r="L3524">
        <v>2019</v>
      </c>
      <c r="M3524">
        <v>12577</v>
      </c>
      <c r="N3524" s="3">
        <v>43822</v>
      </c>
      <c r="O3524" s="3">
        <v>43829</v>
      </c>
      <c r="P3524" s="7">
        <f t="shared" si="166"/>
        <v>201</v>
      </c>
      <c r="Q3524" s="8">
        <f t="shared" si="165"/>
        <v>4840.08</v>
      </c>
      <c r="R3524" t="s">
        <v>737</v>
      </c>
    </row>
    <row r="3525" spans="1:18">
      <c r="A3525">
        <v>1</v>
      </c>
      <c r="B3525" t="s">
        <v>67</v>
      </c>
      <c r="C3525" t="s">
        <v>2</v>
      </c>
      <c r="D3525">
        <v>2019</v>
      </c>
      <c r="E3525">
        <v>7166</v>
      </c>
      <c r="F3525" s="11">
        <v>24.05</v>
      </c>
      <c r="G3525" s="3">
        <v>43749</v>
      </c>
      <c r="H3525" t="s">
        <v>3283</v>
      </c>
      <c r="I3525" s="3">
        <v>43598</v>
      </c>
      <c r="J3525" s="3">
        <f t="shared" si="167"/>
        <v>43628</v>
      </c>
      <c r="K3525" t="s">
        <v>4</v>
      </c>
      <c r="L3525">
        <v>2019</v>
      </c>
      <c r="M3525">
        <v>12577</v>
      </c>
      <c r="N3525" s="3">
        <v>43822</v>
      </c>
      <c r="O3525" s="3">
        <v>43829</v>
      </c>
      <c r="P3525" s="7">
        <f t="shared" si="166"/>
        <v>201</v>
      </c>
      <c r="Q3525" s="8">
        <f t="shared" si="165"/>
        <v>4834.05</v>
      </c>
      <c r="R3525" t="s">
        <v>737</v>
      </c>
    </row>
    <row r="3526" spans="1:18">
      <c r="A3526">
        <v>1</v>
      </c>
      <c r="B3526" t="s">
        <v>67</v>
      </c>
      <c r="C3526" t="s">
        <v>2</v>
      </c>
      <c r="D3526">
        <v>2019</v>
      </c>
      <c r="E3526">
        <v>7167</v>
      </c>
      <c r="F3526" s="11">
        <v>24.05</v>
      </c>
      <c r="G3526" s="3">
        <v>43749</v>
      </c>
      <c r="H3526" t="s">
        <v>3284</v>
      </c>
      <c r="I3526" s="3">
        <v>43598</v>
      </c>
      <c r="J3526" s="3">
        <f t="shared" si="167"/>
        <v>43628</v>
      </c>
      <c r="K3526" t="s">
        <v>4</v>
      </c>
      <c r="L3526">
        <v>2019</v>
      </c>
      <c r="M3526">
        <v>12577</v>
      </c>
      <c r="N3526" s="3">
        <v>43822</v>
      </c>
      <c r="O3526" s="3">
        <v>43829</v>
      </c>
      <c r="P3526" s="7">
        <f t="shared" si="166"/>
        <v>201</v>
      </c>
      <c r="Q3526" s="8">
        <f t="shared" si="165"/>
        <v>4834.05</v>
      </c>
      <c r="R3526" t="s">
        <v>737</v>
      </c>
    </row>
    <row r="3527" spans="1:18">
      <c r="A3527">
        <v>1</v>
      </c>
      <c r="B3527" t="s">
        <v>67</v>
      </c>
      <c r="C3527" t="s">
        <v>2</v>
      </c>
      <c r="D3527">
        <v>2019</v>
      </c>
      <c r="E3527">
        <v>7168</v>
      </c>
      <c r="F3527" s="11">
        <v>1124.6600000000001</v>
      </c>
      <c r="G3527" s="3">
        <v>43749</v>
      </c>
      <c r="H3527" t="s">
        <v>3285</v>
      </c>
      <c r="I3527" s="3">
        <v>43598</v>
      </c>
      <c r="J3527" s="3">
        <f t="shared" si="167"/>
        <v>43628</v>
      </c>
      <c r="K3527" t="s">
        <v>4</v>
      </c>
      <c r="L3527">
        <v>2019</v>
      </c>
      <c r="M3527">
        <v>12577</v>
      </c>
      <c r="N3527" s="3">
        <v>43822</v>
      </c>
      <c r="O3527" s="3">
        <v>43829</v>
      </c>
      <c r="P3527" s="7">
        <f t="shared" si="166"/>
        <v>201</v>
      </c>
      <c r="Q3527" s="8">
        <f t="shared" si="165"/>
        <v>226056.66</v>
      </c>
      <c r="R3527" t="s">
        <v>737</v>
      </c>
    </row>
    <row r="3528" spans="1:18">
      <c r="A3528">
        <v>1</v>
      </c>
      <c r="B3528" t="s">
        <v>67</v>
      </c>
      <c r="C3528" t="s">
        <v>2</v>
      </c>
      <c r="D3528">
        <v>2019</v>
      </c>
      <c r="E3528">
        <v>7169</v>
      </c>
      <c r="F3528" s="11">
        <v>24.05</v>
      </c>
      <c r="G3528" s="3">
        <v>43749</v>
      </c>
      <c r="H3528" t="s">
        <v>3286</v>
      </c>
      <c r="I3528" s="3">
        <v>43598</v>
      </c>
      <c r="J3528" s="3">
        <f t="shared" si="167"/>
        <v>43628</v>
      </c>
      <c r="K3528" t="s">
        <v>4</v>
      </c>
      <c r="L3528">
        <v>2019</v>
      </c>
      <c r="M3528">
        <v>12577</v>
      </c>
      <c r="N3528" s="3">
        <v>43822</v>
      </c>
      <c r="O3528" s="3">
        <v>43829</v>
      </c>
      <c r="P3528" s="7">
        <f t="shared" si="166"/>
        <v>201</v>
      </c>
      <c r="Q3528" s="8">
        <f t="shared" si="165"/>
        <v>4834.05</v>
      </c>
      <c r="R3528" t="s">
        <v>737</v>
      </c>
    </row>
    <row r="3529" spans="1:18">
      <c r="A3529">
        <v>1</v>
      </c>
      <c r="B3529" t="s">
        <v>67</v>
      </c>
      <c r="C3529" t="s">
        <v>2</v>
      </c>
      <c r="D3529">
        <v>2019</v>
      </c>
      <c r="E3529">
        <v>7170</v>
      </c>
      <c r="F3529" s="11">
        <v>24.08</v>
      </c>
      <c r="G3529" s="3">
        <v>43749</v>
      </c>
      <c r="H3529" t="s">
        <v>3287</v>
      </c>
      <c r="I3529" s="3">
        <v>43598</v>
      </c>
      <c r="J3529" s="3">
        <f t="shared" si="167"/>
        <v>43628</v>
      </c>
      <c r="K3529" t="s">
        <v>4</v>
      </c>
      <c r="L3529">
        <v>2019</v>
      </c>
      <c r="M3529">
        <v>12577</v>
      </c>
      <c r="N3529" s="3">
        <v>43822</v>
      </c>
      <c r="O3529" s="3">
        <v>43829</v>
      </c>
      <c r="P3529" s="7">
        <f t="shared" si="166"/>
        <v>201</v>
      </c>
      <c r="Q3529" s="8">
        <f t="shared" si="165"/>
        <v>4840.08</v>
      </c>
      <c r="R3529" t="s">
        <v>737</v>
      </c>
    </row>
    <row r="3530" spans="1:18">
      <c r="A3530">
        <v>1</v>
      </c>
      <c r="B3530" t="s">
        <v>67</v>
      </c>
      <c r="C3530" t="s">
        <v>2</v>
      </c>
      <c r="D3530">
        <v>2019</v>
      </c>
      <c r="E3530">
        <v>7171</v>
      </c>
      <c r="F3530" s="11">
        <v>1740.59</v>
      </c>
      <c r="G3530" s="3">
        <v>43749</v>
      </c>
      <c r="H3530" t="s">
        <v>3288</v>
      </c>
      <c r="I3530" s="3">
        <v>43598</v>
      </c>
      <c r="J3530" s="3">
        <f t="shared" si="167"/>
        <v>43628</v>
      </c>
      <c r="K3530" t="s">
        <v>4</v>
      </c>
      <c r="L3530">
        <v>2019</v>
      </c>
      <c r="M3530">
        <v>12577</v>
      </c>
      <c r="N3530" s="3">
        <v>43822</v>
      </c>
      <c r="O3530" s="3">
        <v>43829</v>
      </c>
      <c r="P3530" s="7">
        <f t="shared" si="166"/>
        <v>201</v>
      </c>
      <c r="Q3530" s="8">
        <f t="shared" si="165"/>
        <v>349858.58999999997</v>
      </c>
      <c r="R3530" t="s">
        <v>737</v>
      </c>
    </row>
    <row r="3531" spans="1:18">
      <c r="A3531">
        <v>1</v>
      </c>
      <c r="B3531" t="s">
        <v>67</v>
      </c>
      <c r="C3531" t="s">
        <v>2</v>
      </c>
      <c r="D3531">
        <v>2019</v>
      </c>
      <c r="E3531">
        <v>7172</v>
      </c>
      <c r="F3531" s="11">
        <v>1022.5</v>
      </c>
      <c r="G3531" s="3">
        <v>43749</v>
      </c>
      <c r="H3531" t="s">
        <v>3289</v>
      </c>
      <c r="I3531" s="3">
        <v>43598</v>
      </c>
      <c r="J3531" s="3">
        <f t="shared" si="167"/>
        <v>43628</v>
      </c>
      <c r="K3531" t="s">
        <v>4</v>
      </c>
      <c r="L3531">
        <v>2019</v>
      </c>
      <c r="M3531">
        <v>12577</v>
      </c>
      <c r="N3531" s="3">
        <v>43822</v>
      </c>
      <c r="O3531" s="3">
        <v>43829</v>
      </c>
      <c r="P3531" s="7">
        <f t="shared" si="166"/>
        <v>201</v>
      </c>
      <c r="Q3531" s="8">
        <f t="shared" si="165"/>
        <v>205522.5</v>
      </c>
      <c r="R3531" t="s">
        <v>737</v>
      </c>
    </row>
    <row r="3532" spans="1:18">
      <c r="A3532">
        <v>1</v>
      </c>
      <c r="B3532" t="s">
        <v>67</v>
      </c>
      <c r="C3532" t="s">
        <v>2</v>
      </c>
      <c r="D3532">
        <v>2019</v>
      </c>
      <c r="E3532">
        <v>7173</v>
      </c>
      <c r="F3532" s="11">
        <v>24.08</v>
      </c>
      <c r="G3532" s="3">
        <v>43749</v>
      </c>
      <c r="H3532" t="s">
        <v>3290</v>
      </c>
      <c r="I3532" s="3">
        <v>43598</v>
      </c>
      <c r="J3532" s="3">
        <f t="shared" si="167"/>
        <v>43628</v>
      </c>
      <c r="K3532" t="s">
        <v>4</v>
      </c>
      <c r="L3532">
        <v>2019</v>
      </c>
      <c r="M3532">
        <v>12577</v>
      </c>
      <c r="N3532" s="3">
        <v>43822</v>
      </c>
      <c r="O3532" s="3">
        <v>43829</v>
      </c>
      <c r="P3532" s="7">
        <f t="shared" si="166"/>
        <v>201</v>
      </c>
      <c r="Q3532" s="8">
        <f t="shared" si="165"/>
        <v>4840.08</v>
      </c>
      <c r="R3532" t="s">
        <v>737</v>
      </c>
    </row>
    <row r="3533" spans="1:18">
      <c r="A3533">
        <v>1</v>
      </c>
      <c r="B3533" t="s">
        <v>67</v>
      </c>
      <c r="C3533" t="s">
        <v>2</v>
      </c>
      <c r="D3533">
        <v>2019</v>
      </c>
      <c r="E3533">
        <v>7174</v>
      </c>
      <c r="F3533" s="11">
        <v>24.08</v>
      </c>
      <c r="G3533" s="3">
        <v>43749</v>
      </c>
      <c r="H3533" t="s">
        <v>3291</v>
      </c>
      <c r="I3533" s="3">
        <v>43598</v>
      </c>
      <c r="J3533" s="3">
        <f t="shared" si="167"/>
        <v>43628</v>
      </c>
      <c r="K3533" t="s">
        <v>4</v>
      </c>
      <c r="L3533">
        <v>2019</v>
      </c>
      <c r="M3533">
        <v>12577</v>
      </c>
      <c r="N3533" s="3">
        <v>43822</v>
      </c>
      <c r="O3533" s="3">
        <v>43829</v>
      </c>
      <c r="P3533" s="7">
        <f t="shared" si="166"/>
        <v>201</v>
      </c>
      <c r="Q3533" s="8">
        <f t="shared" si="165"/>
        <v>4840.08</v>
      </c>
      <c r="R3533" t="s">
        <v>737</v>
      </c>
    </row>
    <row r="3534" spans="1:18">
      <c r="A3534">
        <v>1</v>
      </c>
      <c r="B3534" t="s">
        <v>67</v>
      </c>
      <c r="C3534" t="s">
        <v>2</v>
      </c>
      <c r="D3534">
        <v>2019</v>
      </c>
      <c r="E3534">
        <v>7175</v>
      </c>
      <c r="F3534" s="11">
        <v>9086.11</v>
      </c>
      <c r="G3534" s="3">
        <v>43749</v>
      </c>
      <c r="H3534" t="s">
        <v>3292</v>
      </c>
      <c r="I3534" s="3">
        <v>43598</v>
      </c>
      <c r="J3534" s="3">
        <f t="shared" si="167"/>
        <v>43628</v>
      </c>
      <c r="K3534" t="s">
        <v>4</v>
      </c>
      <c r="L3534">
        <v>2019</v>
      </c>
      <c r="M3534">
        <v>12577</v>
      </c>
      <c r="N3534" s="3">
        <v>43822</v>
      </c>
      <c r="O3534" s="3">
        <v>43829</v>
      </c>
      <c r="P3534" s="7">
        <f t="shared" si="166"/>
        <v>201</v>
      </c>
      <c r="Q3534" s="8">
        <f t="shared" si="165"/>
        <v>1826308.11</v>
      </c>
      <c r="R3534" t="s">
        <v>737</v>
      </c>
    </row>
    <row r="3535" spans="1:18">
      <c r="A3535">
        <v>1</v>
      </c>
      <c r="B3535" t="s">
        <v>67</v>
      </c>
      <c r="C3535" t="s">
        <v>2</v>
      </c>
      <c r="D3535">
        <v>2019</v>
      </c>
      <c r="E3535">
        <v>7176</v>
      </c>
      <c r="F3535" s="11">
        <v>560.79</v>
      </c>
      <c r="G3535" s="3">
        <v>43749</v>
      </c>
      <c r="H3535" t="s">
        <v>3293</v>
      </c>
      <c r="I3535" s="3">
        <v>43598</v>
      </c>
      <c r="J3535" s="3">
        <f t="shared" si="167"/>
        <v>43628</v>
      </c>
      <c r="K3535" t="s">
        <v>4</v>
      </c>
      <c r="L3535">
        <v>2019</v>
      </c>
      <c r="M3535">
        <v>12577</v>
      </c>
      <c r="N3535" s="3">
        <v>43822</v>
      </c>
      <c r="O3535" s="3">
        <v>43829</v>
      </c>
      <c r="P3535" s="7">
        <f t="shared" si="166"/>
        <v>201</v>
      </c>
      <c r="Q3535" s="8">
        <f t="shared" si="165"/>
        <v>112718.79</v>
      </c>
      <c r="R3535" t="s">
        <v>737</v>
      </c>
    </row>
    <row r="3536" spans="1:18">
      <c r="A3536">
        <v>1</v>
      </c>
      <c r="B3536" t="s">
        <v>67</v>
      </c>
      <c r="C3536" t="s">
        <v>2</v>
      </c>
      <c r="D3536">
        <v>2019</v>
      </c>
      <c r="E3536">
        <v>7177</v>
      </c>
      <c r="F3536" s="11">
        <v>670.59</v>
      </c>
      <c r="G3536" s="3">
        <v>43749</v>
      </c>
      <c r="H3536" t="s">
        <v>3294</v>
      </c>
      <c r="I3536" s="3">
        <v>43598</v>
      </c>
      <c r="J3536" s="3">
        <f t="shared" si="167"/>
        <v>43628</v>
      </c>
      <c r="K3536" t="s">
        <v>4</v>
      </c>
      <c r="L3536">
        <v>2019</v>
      </c>
      <c r="M3536">
        <v>12577</v>
      </c>
      <c r="N3536" s="3">
        <v>43822</v>
      </c>
      <c r="O3536" s="3">
        <v>43829</v>
      </c>
      <c r="P3536" s="7">
        <f t="shared" si="166"/>
        <v>201</v>
      </c>
      <c r="Q3536" s="8">
        <f t="shared" si="165"/>
        <v>134788.59</v>
      </c>
      <c r="R3536" t="s">
        <v>737</v>
      </c>
    </row>
    <row r="3537" spans="1:18">
      <c r="A3537">
        <v>1</v>
      </c>
      <c r="B3537" t="s">
        <v>67</v>
      </c>
      <c r="C3537" t="s">
        <v>2</v>
      </c>
      <c r="D3537">
        <v>2019</v>
      </c>
      <c r="E3537">
        <v>7178</v>
      </c>
      <c r="F3537" s="11">
        <v>24.08</v>
      </c>
      <c r="G3537" s="3">
        <v>43749</v>
      </c>
      <c r="H3537" t="s">
        <v>3295</v>
      </c>
      <c r="I3537" s="3">
        <v>43598</v>
      </c>
      <c r="J3537" s="3">
        <f t="shared" si="167"/>
        <v>43628</v>
      </c>
      <c r="K3537" t="s">
        <v>4</v>
      </c>
      <c r="L3537">
        <v>2019</v>
      </c>
      <c r="M3537">
        <v>12577</v>
      </c>
      <c r="N3537" s="3">
        <v>43822</v>
      </c>
      <c r="O3537" s="3">
        <v>43829</v>
      </c>
      <c r="P3537" s="7">
        <f t="shared" si="166"/>
        <v>201</v>
      </c>
      <c r="Q3537" s="8">
        <f t="shared" si="165"/>
        <v>4840.08</v>
      </c>
      <c r="R3537" t="s">
        <v>737</v>
      </c>
    </row>
    <row r="3538" spans="1:18">
      <c r="A3538">
        <v>1</v>
      </c>
      <c r="B3538" t="s">
        <v>67</v>
      </c>
      <c r="C3538" t="s">
        <v>2</v>
      </c>
      <c r="D3538">
        <v>2019</v>
      </c>
      <c r="E3538">
        <v>7179</v>
      </c>
      <c r="F3538" s="11">
        <v>24.08</v>
      </c>
      <c r="G3538" s="3">
        <v>43749</v>
      </c>
      <c r="H3538" t="s">
        <v>3296</v>
      </c>
      <c r="I3538" s="3">
        <v>43598</v>
      </c>
      <c r="J3538" s="3">
        <f t="shared" si="167"/>
        <v>43628</v>
      </c>
      <c r="K3538" t="s">
        <v>4</v>
      </c>
      <c r="L3538">
        <v>2019</v>
      </c>
      <c r="M3538">
        <v>12577</v>
      </c>
      <c r="N3538" s="3">
        <v>43822</v>
      </c>
      <c r="O3538" s="3">
        <v>43829</v>
      </c>
      <c r="P3538" s="7">
        <f t="shared" si="166"/>
        <v>201</v>
      </c>
      <c r="Q3538" s="8">
        <f t="shared" si="165"/>
        <v>4840.08</v>
      </c>
      <c r="R3538" t="s">
        <v>737</v>
      </c>
    </row>
    <row r="3539" spans="1:18">
      <c r="A3539">
        <v>1</v>
      </c>
      <c r="B3539" t="s">
        <v>67</v>
      </c>
      <c r="C3539" t="s">
        <v>2</v>
      </c>
      <c r="D3539">
        <v>2019</v>
      </c>
      <c r="E3539">
        <v>7180</v>
      </c>
      <c r="F3539" s="11">
        <v>24.05</v>
      </c>
      <c r="G3539" s="3">
        <v>43749</v>
      </c>
      <c r="H3539" t="s">
        <v>3297</v>
      </c>
      <c r="I3539" s="3">
        <v>43598</v>
      </c>
      <c r="J3539" s="3">
        <f t="shared" si="167"/>
        <v>43628</v>
      </c>
      <c r="K3539" t="s">
        <v>4</v>
      </c>
      <c r="L3539">
        <v>2019</v>
      </c>
      <c r="M3539">
        <v>12577</v>
      </c>
      <c r="N3539" s="3">
        <v>43822</v>
      </c>
      <c r="O3539" s="3">
        <v>43829</v>
      </c>
      <c r="P3539" s="7">
        <f t="shared" si="166"/>
        <v>201</v>
      </c>
      <c r="Q3539" s="8">
        <f t="shared" si="165"/>
        <v>4834.05</v>
      </c>
      <c r="R3539" t="s">
        <v>737</v>
      </c>
    </row>
    <row r="3540" spans="1:18">
      <c r="A3540">
        <v>1</v>
      </c>
      <c r="B3540" t="s">
        <v>67</v>
      </c>
      <c r="C3540" t="s">
        <v>2</v>
      </c>
      <c r="D3540">
        <v>2019</v>
      </c>
      <c r="E3540">
        <v>7181</v>
      </c>
      <c r="F3540" s="11">
        <v>24.05</v>
      </c>
      <c r="G3540" s="3">
        <v>43749</v>
      </c>
      <c r="H3540" t="s">
        <v>3298</v>
      </c>
      <c r="I3540" s="3">
        <v>43598</v>
      </c>
      <c r="J3540" s="3">
        <f t="shared" si="167"/>
        <v>43628</v>
      </c>
      <c r="K3540" t="s">
        <v>4</v>
      </c>
      <c r="L3540">
        <v>2019</v>
      </c>
      <c r="M3540">
        <v>12577</v>
      </c>
      <c r="N3540" s="3">
        <v>43822</v>
      </c>
      <c r="O3540" s="3">
        <v>43829</v>
      </c>
      <c r="P3540" s="7">
        <f t="shared" si="166"/>
        <v>201</v>
      </c>
      <c r="Q3540" s="8">
        <f t="shared" si="165"/>
        <v>4834.05</v>
      </c>
      <c r="R3540" t="s">
        <v>737</v>
      </c>
    </row>
    <row r="3541" spans="1:18">
      <c r="A3541">
        <v>1</v>
      </c>
      <c r="B3541" t="s">
        <v>67</v>
      </c>
      <c r="C3541" t="s">
        <v>2</v>
      </c>
      <c r="D3541">
        <v>2019</v>
      </c>
      <c r="E3541">
        <v>7182</v>
      </c>
      <c r="F3541" s="11">
        <v>401.89</v>
      </c>
      <c r="G3541" s="3">
        <v>43749</v>
      </c>
      <c r="H3541" t="s">
        <v>3299</v>
      </c>
      <c r="I3541" s="3">
        <v>43598</v>
      </c>
      <c r="J3541" s="3">
        <f t="shared" si="167"/>
        <v>43628</v>
      </c>
      <c r="K3541" t="s">
        <v>4</v>
      </c>
      <c r="L3541">
        <v>2019</v>
      </c>
      <c r="M3541">
        <v>12577</v>
      </c>
      <c r="N3541" s="3">
        <v>43822</v>
      </c>
      <c r="O3541" s="3">
        <v>43829</v>
      </c>
      <c r="P3541" s="7">
        <f t="shared" si="166"/>
        <v>201</v>
      </c>
      <c r="Q3541" s="8">
        <f t="shared" si="165"/>
        <v>80779.89</v>
      </c>
      <c r="R3541" t="s">
        <v>737</v>
      </c>
    </row>
    <row r="3542" spans="1:18">
      <c r="A3542">
        <v>1</v>
      </c>
      <c r="B3542" t="s">
        <v>67</v>
      </c>
      <c r="C3542" t="s">
        <v>2</v>
      </c>
      <c r="D3542">
        <v>2019</v>
      </c>
      <c r="E3542">
        <v>7183</v>
      </c>
      <c r="F3542" s="11">
        <v>24.08</v>
      </c>
      <c r="G3542" s="3">
        <v>43749</v>
      </c>
      <c r="H3542" t="s">
        <v>3300</v>
      </c>
      <c r="I3542" s="3">
        <v>43598</v>
      </c>
      <c r="J3542" s="3">
        <f t="shared" si="167"/>
        <v>43628</v>
      </c>
      <c r="K3542" t="s">
        <v>4</v>
      </c>
      <c r="L3542">
        <v>2019</v>
      </c>
      <c r="M3542">
        <v>12577</v>
      </c>
      <c r="N3542" s="3">
        <v>43822</v>
      </c>
      <c r="O3542" s="3">
        <v>43829</v>
      </c>
      <c r="P3542" s="7">
        <f t="shared" si="166"/>
        <v>201</v>
      </c>
      <c r="Q3542" s="8">
        <f t="shared" si="165"/>
        <v>4840.08</v>
      </c>
      <c r="R3542" t="s">
        <v>737</v>
      </c>
    </row>
    <row r="3543" spans="1:18">
      <c r="A3543">
        <v>1</v>
      </c>
      <c r="B3543" t="s">
        <v>67</v>
      </c>
      <c r="C3543" t="s">
        <v>2</v>
      </c>
      <c r="D3543">
        <v>2019</v>
      </c>
      <c r="E3543">
        <v>7184</v>
      </c>
      <c r="F3543" s="11">
        <v>3357.72</v>
      </c>
      <c r="G3543" s="3">
        <v>43749</v>
      </c>
      <c r="H3543" t="s">
        <v>3301</v>
      </c>
      <c r="I3543" s="3">
        <v>43598</v>
      </c>
      <c r="J3543" s="3">
        <f t="shared" si="167"/>
        <v>43628</v>
      </c>
      <c r="K3543" t="s">
        <v>4</v>
      </c>
      <c r="L3543">
        <v>2019</v>
      </c>
      <c r="M3543">
        <v>12577</v>
      </c>
      <c r="N3543" s="3">
        <v>43822</v>
      </c>
      <c r="O3543" s="3">
        <v>43829</v>
      </c>
      <c r="P3543" s="7">
        <f t="shared" si="166"/>
        <v>201</v>
      </c>
      <c r="Q3543" s="8">
        <f t="shared" si="165"/>
        <v>674901.72</v>
      </c>
      <c r="R3543" t="s">
        <v>737</v>
      </c>
    </row>
    <row r="3544" spans="1:18">
      <c r="A3544">
        <v>1</v>
      </c>
      <c r="B3544" t="s">
        <v>67</v>
      </c>
      <c r="C3544" t="s">
        <v>2</v>
      </c>
      <c r="D3544">
        <v>2019</v>
      </c>
      <c r="E3544">
        <v>7185</v>
      </c>
      <c r="F3544" s="11">
        <v>24.05</v>
      </c>
      <c r="G3544" s="3">
        <v>43749</v>
      </c>
      <c r="H3544" t="s">
        <v>3302</v>
      </c>
      <c r="I3544" s="3">
        <v>43598</v>
      </c>
      <c r="J3544" s="3">
        <f t="shared" si="167"/>
        <v>43628</v>
      </c>
      <c r="K3544" t="s">
        <v>4</v>
      </c>
      <c r="L3544">
        <v>2019</v>
      </c>
      <c r="M3544">
        <v>12577</v>
      </c>
      <c r="N3544" s="3">
        <v>43822</v>
      </c>
      <c r="O3544" s="3">
        <v>43829</v>
      </c>
      <c r="P3544" s="7">
        <f t="shared" si="166"/>
        <v>201</v>
      </c>
      <c r="Q3544" s="8">
        <f t="shared" si="165"/>
        <v>4834.05</v>
      </c>
      <c r="R3544" t="s">
        <v>737</v>
      </c>
    </row>
    <row r="3545" spans="1:18">
      <c r="A3545">
        <v>1</v>
      </c>
      <c r="B3545" t="s">
        <v>67</v>
      </c>
      <c r="C3545" t="s">
        <v>2</v>
      </c>
      <c r="D3545">
        <v>2019</v>
      </c>
      <c r="E3545">
        <v>7186</v>
      </c>
      <c r="F3545" s="11">
        <v>1022.5</v>
      </c>
      <c r="G3545" s="3">
        <v>43749</v>
      </c>
      <c r="H3545" t="s">
        <v>3303</v>
      </c>
      <c r="I3545" s="3">
        <v>43598</v>
      </c>
      <c r="J3545" s="3">
        <f t="shared" si="167"/>
        <v>43628</v>
      </c>
      <c r="K3545" t="s">
        <v>4</v>
      </c>
      <c r="L3545">
        <v>2019</v>
      </c>
      <c r="M3545">
        <v>12577</v>
      </c>
      <c r="N3545" s="3">
        <v>43822</v>
      </c>
      <c r="O3545" s="3">
        <v>43829</v>
      </c>
      <c r="P3545" s="7">
        <f t="shared" si="166"/>
        <v>201</v>
      </c>
      <c r="Q3545" s="8">
        <f t="shared" si="165"/>
        <v>205522.5</v>
      </c>
      <c r="R3545" t="s">
        <v>737</v>
      </c>
    </row>
    <row r="3546" spans="1:18">
      <c r="A3546">
        <v>1</v>
      </c>
      <c r="B3546" t="s">
        <v>67</v>
      </c>
      <c r="C3546" t="s">
        <v>2</v>
      </c>
      <c r="D3546">
        <v>2019</v>
      </c>
      <c r="E3546">
        <v>7187</v>
      </c>
      <c r="F3546" s="11">
        <v>2356.9899999999998</v>
      </c>
      <c r="G3546" s="3">
        <v>43749</v>
      </c>
      <c r="H3546" t="s">
        <v>3304</v>
      </c>
      <c r="I3546" s="3">
        <v>43598</v>
      </c>
      <c r="J3546" s="3">
        <f t="shared" si="167"/>
        <v>43628</v>
      </c>
      <c r="K3546" t="s">
        <v>4</v>
      </c>
      <c r="L3546">
        <v>2019</v>
      </c>
      <c r="M3546">
        <v>12577</v>
      </c>
      <c r="N3546" s="3">
        <v>43822</v>
      </c>
      <c r="O3546" s="3">
        <v>43829</v>
      </c>
      <c r="P3546" s="7">
        <f t="shared" si="166"/>
        <v>201</v>
      </c>
      <c r="Q3546" s="8">
        <f t="shared" si="165"/>
        <v>473754.98999999993</v>
      </c>
      <c r="R3546" t="s">
        <v>737</v>
      </c>
    </row>
    <row r="3547" spans="1:18">
      <c r="A3547">
        <v>1</v>
      </c>
      <c r="B3547" t="s">
        <v>67</v>
      </c>
      <c r="C3547" t="s">
        <v>2</v>
      </c>
      <c r="D3547">
        <v>2019</v>
      </c>
      <c r="E3547">
        <v>7188</v>
      </c>
      <c r="F3547" s="11">
        <v>10.76</v>
      </c>
      <c r="G3547" s="3">
        <v>43749</v>
      </c>
      <c r="H3547" t="s">
        <v>3305</v>
      </c>
      <c r="I3547" s="3">
        <v>43598</v>
      </c>
      <c r="J3547" s="3">
        <f t="shared" si="167"/>
        <v>43628</v>
      </c>
      <c r="K3547" t="s">
        <v>4</v>
      </c>
      <c r="L3547">
        <v>2019</v>
      </c>
      <c r="M3547">
        <v>12577</v>
      </c>
      <c r="N3547" s="3">
        <v>43822</v>
      </c>
      <c r="O3547" s="3">
        <v>43829</v>
      </c>
      <c r="P3547" s="7">
        <f t="shared" si="166"/>
        <v>201</v>
      </c>
      <c r="Q3547" s="8">
        <f t="shared" si="165"/>
        <v>2162.7599999999998</v>
      </c>
      <c r="R3547" t="s">
        <v>737</v>
      </c>
    </row>
    <row r="3548" spans="1:18">
      <c r="A3548">
        <v>1</v>
      </c>
      <c r="B3548" t="s">
        <v>67</v>
      </c>
      <c r="C3548" t="s">
        <v>2</v>
      </c>
      <c r="D3548">
        <v>2019</v>
      </c>
      <c r="E3548">
        <v>7189</v>
      </c>
      <c r="F3548" s="11">
        <v>1434.17</v>
      </c>
      <c r="G3548" s="3">
        <v>43749</v>
      </c>
      <c r="H3548" t="s">
        <v>3306</v>
      </c>
      <c r="I3548" s="3">
        <v>43598</v>
      </c>
      <c r="J3548" s="3">
        <f t="shared" si="167"/>
        <v>43628</v>
      </c>
      <c r="K3548" t="s">
        <v>4</v>
      </c>
      <c r="L3548">
        <v>2019</v>
      </c>
      <c r="M3548">
        <v>12577</v>
      </c>
      <c r="N3548" s="3">
        <v>43822</v>
      </c>
      <c r="O3548" s="3">
        <v>43829</v>
      </c>
      <c r="P3548" s="7">
        <f t="shared" si="166"/>
        <v>201</v>
      </c>
      <c r="Q3548" s="8">
        <f t="shared" si="165"/>
        <v>288268.17000000004</v>
      </c>
      <c r="R3548" t="s">
        <v>737</v>
      </c>
    </row>
    <row r="3549" spans="1:18">
      <c r="A3549">
        <v>1</v>
      </c>
      <c r="B3549" t="s">
        <v>67</v>
      </c>
      <c r="C3549" t="s">
        <v>2</v>
      </c>
      <c r="D3549">
        <v>2019</v>
      </c>
      <c r="E3549">
        <v>7190</v>
      </c>
      <c r="F3549" s="11">
        <v>677.87</v>
      </c>
      <c r="G3549" s="3">
        <v>43749</v>
      </c>
      <c r="H3549" t="s">
        <v>3307</v>
      </c>
      <c r="I3549" s="3">
        <v>43598</v>
      </c>
      <c r="J3549" s="3">
        <f t="shared" si="167"/>
        <v>43628</v>
      </c>
      <c r="K3549" t="s">
        <v>4</v>
      </c>
      <c r="L3549">
        <v>2019</v>
      </c>
      <c r="M3549">
        <v>12577</v>
      </c>
      <c r="N3549" s="3">
        <v>43822</v>
      </c>
      <c r="O3549" s="3">
        <v>43829</v>
      </c>
      <c r="P3549" s="7">
        <f t="shared" si="166"/>
        <v>201</v>
      </c>
      <c r="Q3549" s="8">
        <f t="shared" si="165"/>
        <v>136251.87</v>
      </c>
      <c r="R3549" t="s">
        <v>737</v>
      </c>
    </row>
    <row r="3550" spans="1:18">
      <c r="A3550">
        <v>1</v>
      </c>
      <c r="B3550" t="s">
        <v>67</v>
      </c>
      <c r="C3550" t="s">
        <v>2</v>
      </c>
      <c r="D3550">
        <v>2019</v>
      </c>
      <c r="E3550">
        <v>7191</v>
      </c>
      <c r="F3550" s="11">
        <v>19.88</v>
      </c>
      <c r="G3550" s="3">
        <v>43749</v>
      </c>
      <c r="H3550" t="s">
        <v>3308</v>
      </c>
      <c r="I3550" s="3">
        <v>43598</v>
      </c>
      <c r="J3550" s="3">
        <f t="shared" si="167"/>
        <v>43628</v>
      </c>
      <c r="K3550" t="s">
        <v>4</v>
      </c>
      <c r="L3550">
        <v>2019</v>
      </c>
      <c r="M3550">
        <v>12577</v>
      </c>
      <c r="N3550" s="3">
        <v>43822</v>
      </c>
      <c r="O3550" s="3">
        <v>43829</v>
      </c>
      <c r="P3550" s="7">
        <f t="shared" si="166"/>
        <v>201</v>
      </c>
      <c r="Q3550" s="8">
        <f t="shared" si="165"/>
        <v>3995.8799999999997</v>
      </c>
      <c r="R3550" t="s">
        <v>737</v>
      </c>
    </row>
    <row r="3551" spans="1:18">
      <c r="A3551">
        <v>1</v>
      </c>
      <c r="B3551" t="s">
        <v>67</v>
      </c>
      <c r="C3551" t="s">
        <v>2</v>
      </c>
      <c r="D3551">
        <v>2019</v>
      </c>
      <c r="E3551">
        <v>7192</v>
      </c>
      <c r="F3551" s="11">
        <v>1010.35</v>
      </c>
      <c r="G3551" s="3">
        <v>43749</v>
      </c>
      <c r="H3551" t="s">
        <v>3309</v>
      </c>
      <c r="I3551" s="3">
        <v>43598</v>
      </c>
      <c r="J3551" s="3">
        <f t="shared" si="167"/>
        <v>43628</v>
      </c>
      <c r="K3551" t="s">
        <v>4</v>
      </c>
      <c r="L3551">
        <v>2019</v>
      </c>
      <c r="M3551">
        <v>12577</v>
      </c>
      <c r="N3551" s="3">
        <v>43822</v>
      </c>
      <c r="O3551" s="3">
        <v>43829</v>
      </c>
      <c r="P3551" s="7">
        <f t="shared" si="166"/>
        <v>201</v>
      </c>
      <c r="Q3551" s="8">
        <f t="shared" si="165"/>
        <v>203080.35</v>
      </c>
      <c r="R3551" t="s">
        <v>737</v>
      </c>
    </row>
    <row r="3552" spans="1:18">
      <c r="A3552">
        <v>1</v>
      </c>
      <c r="B3552" t="s">
        <v>67</v>
      </c>
      <c r="C3552" t="s">
        <v>2</v>
      </c>
      <c r="D3552">
        <v>2019</v>
      </c>
      <c r="E3552">
        <v>7193</v>
      </c>
      <c r="F3552" s="11">
        <v>900.62</v>
      </c>
      <c r="G3552" s="3">
        <v>43749</v>
      </c>
      <c r="H3552" t="s">
        <v>3310</v>
      </c>
      <c r="I3552" s="3">
        <v>43598</v>
      </c>
      <c r="J3552" s="3">
        <f t="shared" si="167"/>
        <v>43628</v>
      </c>
      <c r="K3552" t="s">
        <v>4</v>
      </c>
      <c r="L3552">
        <v>2019</v>
      </c>
      <c r="M3552">
        <v>12577</v>
      </c>
      <c r="N3552" s="3">
        <v>43822</v>
      </c>
      <c r="O3552" s="3">
        <v>43829</v>
      </c>
      <c r="P3552" s="7">
        <f t="shared" si="166"/>
        <v>201</v>
      </c>
      <c r="Q3552" s="8">
        <f t="shared" si="165"/>
        <v>181024.62</v>
      </c>
      <c r="R3552" t="s">
        <v>737</v>
      </c>
    </row>
    <row r="3553" spans="1:18">
      <c r="A3553">
        <v>1</v>
      </c>
      <c r="B3553" t="s">
        <v>67</v>
      </c>
      <c r="C3553" t="s">
        <v>2</v>
      </c>
      <c r="D3553">
        <v>2019</v>
      </c>
      <c r="E3553">
        <v>7194</v>
      </c>
      <c r="F3553" s="11">
        <v>560.79</v>
      </c>
      <c r="G3553" s="3">
        <v>43749</v>
      </c>
      <c r="H3553" t="s">
        <v>3311</v>
      </c>
      <c r="I3553" s="3">
        <v>43598</v>
      </c>
      <c r="J3553" s="3">
        <f t="shared" si="167"/>
        <v>43628</v>
      </c>
      <c r="K3553" t="s">
        <v>4</v>
      </c>
      <c r="L3553">
        <v>2019</v>
      </c>
      <c r="M3553">
        <v>12577</v>
      </c>
      <c r="N3553" s="3">
        <v>43822</v>
      </c>
      <c r="O3553" s="3">
        <v>43829</v>
      </c>
      <c r="P3553" s="7">
        <f t="shared" si="166"/>
        <v>201</v>
      </c>
      <c r="Q3553" s="8">
        <f t="shared" si="165"/>
        <v>112718.79</v>
      </c>
      <c r="R3553" t="s">
        <v>737</v>
      </c>
    </row>
    <row r="3554" spans="1:18">
      <c r="A3554">
        <v>1</v>
      </c>
      <c r="B3554" t="s">
        <v>67</v>
      </c>
      <c r="C3554" t="s">
        <v>2</v>
      </c>
      <c r="D3554">
        <v>2019</v>
      </c>
      <c r="E3554">
        <v>7195</v>
      </c>
      <c r="F3554" s="11">
        <v>4713.57</v>
      </c>
      <c r="G3554" s="3">
        <v>43749</v>
      </c>
      <c r="H3554" t="s">
        <v>3312</v>
      </c>
      <c r="I3554" s="3">
        <v>43598</v>
      </c>
      <c r="J3554" s="3">
        <f t="shared" si="167"/>
        <v>43628</v>
      </c>
      <c r="K3554" t="s">
        <v>4</v>
      </c>
      <c r="L3554">
        <v>2019</v>
      </c>
      <c r="M3554">
        <v>12577</v>
      </c>
      <c r="N3554" s="3">
        <v>43822</v>
      </c>
      <c r="O3554" s="3">
        <v>43829</v>
      </c>
      <c r="P3554" s="7">
        <f t="shared" si="166"/>
        <v>201</v>
      </c>
      <c r="Q3554" s="8">
        <f t="shared" si="165"/>
        <v>947427.57</v>
      </c>
      <c r="R3554" t="s">
        <v>737</v>
      </c>
    </row>
    <row r="3555" spans="1:18">
      <c r="A3555">
        <v>1</v>
      </c>
      <c r="B3555" t="s">
        <v>67</v>
      </c>
      <c r="C3555" t="s">
        <v>2</v>
      </c>
      <c r="D3555">
        <v>2019</v>
      </c>
      <c r="E3555">
        <v>7196</v>
      </c>
      <c r="F3555" s="11">
        <v>24.08</v>
      </c>
      <c r="G3555" s="3">
        <v>43749</v>
      </c>
      <c r="H3555" t="s">
        <v>3313</v>
      </c>
      <c r="I3555" s="3">
        <v>43598</v>
      </c>
      <c r="J3555" s="3">
        <f t="shared" si="167"/>
        <v>43628</v>
      </c>
      <c r="K3555" t="s">
        <v>4</v>
      </c>
      <c r="L3555">
        <v>2019</v>
      </c>
      <c r="M3555">
        <v>12577</v>
      </c>
      <c r="N3555" s="3">
        <v>43822</v>
      </c>
      <c r="O3555" s="3">
        <v>43829</v>
      </c>
      <c r="P3555" s="7">
        <f t="shared" si="166"/>
        <v>201</v>
      </c>
      <c r="Q3555" s="8">
        <f t="shared" si="165"/>
        <v>4840.08</v>
      </c>
      <c r="R3555" t="s">
        <v>737</v>
      </c>
    </row>
    <row r="3556" spans="1:18">
      <c r="A3556">
        <v>1</v>
      </c>
      <c r="B3556" t="s">
        <v>67</v>
      </c>
      <c r="C3556" t="s">
        <v>2</v>
      </c>
      <c r="D3556">
        <v>2019</v>
      </c>
      <c r="E3556">
        <v>7197</v>
      </c>
      <c r="F3556" s="11">
        <v>674.12</v>
      </c>
      <c r="G3556" s="3">
        <v>43749</v>
      </c>
      <c r="H3556" t="s">
        <v>3314</v>
      </c>
      <c r="I3556" s="3">
        <v>43598</v>
      </c>
      <c r="J3556" s="3">
        <f t="shared" si="167"/>
        <v>43628</v>
      </c>
      <c r="K3556" t="s">
        <v>4</v>
      </c>
      <c r="L3556">
        <v>2019</v>
      </c>
      <c r="M3556">
        <v>12577</v>
      </c>
      <c r="N3556" s="3">
        <v>43822</v>
      </c>
      <c r="O3556" s="3">
        <v>43829</v>
      </c>
      <c r="P3556" s="7">
        <f t="shared" si="166"/>
        <v>201</v>
      </c>
      <c r="Q3556" s="8">
        <f t="shared" si="165"/>
        <v>135498.12</v>
      </c>
      <c r="R3556" t="s">
        <v>737</v>
      </c>
    </row>
    <row r="3557" spans="1:18">
      <c r="A3557">
        <v>1</v>
      </c>
      <c r="B3557" t="s">
        <v>67</v>
      </c>
      <c r="C3557" t="s">
        <v>2</v>
      </c>
      <c r="D3557">
        <v>2019</v>
      </c>
      <c r="E3557">
        <v>7198</v>
      </c>
      <c r="F3557" s="11">
        <v>29.33</v>
      </c>
      <c r="G3557" s="3">
        <v>43749</v>
      </c>
      <c r="H3557" t="s">
        <v>3315</v>
      </c>
      <c r="I3557" s="3">
        <v>43598</v>
      </c>
      <c r="J3557" s="3">
        <f t="shared" si="167"/>
        <v>43628</v>
      </c>
      <c r="K3557" t="s">
        <v>4</v>
      </c>
      <c r="L3557">
        <v>2019</v>
      </c>
      <c r="M3557">
        <v>12577</v>
      </c>
      <c r="N3557" s="3">
        <v>43822</v>
      </c>
      <c r="O3557" s="3">
        <v>43829</v>
      </c>
      <c r="P3557" s="7">
        <f t="shared" si="166"/>
        <v>201</v>
      </c>
      <c r="Q3557" s="8">
        <f t="shared" si="165"/>
        <v>5895.33</v>
      </c>
      <c r="R3557" t="s">
        <v>737</v>
      </c>
    </row>
    <row r="3558" spans="1:18">
      <c r="A3558">
        <v>1</v>
      </c>
      <c r="B3558" t="s">
        <v>67</v>
      </c>
      <c r="C3558" t="s">
        <v>2</v>
      </c>
      <c r="D3558">
        <v>2019</v>
      </c>
      <c r="E3558">
        <v>7199</v>
      </c>
      <c r="F3558" s="11">
        <v>1124.25</v>
      </c>
      <c r="G3558" s="3">
        <v>43749</v>
      </c>
      <c r="H3558" t="s">
        <v>3316</v>
      </c>
      <c r="I3558" s="3">
        <v>43598</v>
      </c>
      <c r="J3558" s="3">
        <f t="shared" si="167"/>
        <v>43628</v>
      </c>
      <c r="K3558" t="s">
        <v>4</v>
      </c>
      <c r="L3558">
        <v>2019</v>
      </c>
      <c r="M3558">
        <v>12577</v>
      </c>
      <c r="N3558" s="3">
        <v>43822</v>
      </c>
      <c r="O3558" s="3">
        <v>43829</v>
      </c>
      <c r="P3558" s="7">
        <f t="shared" si="166"/>
        <v>201</v>
      </c>
      <c r="Q3558" s="8">
        <f t="shared" si="165"/>
        <v>225974.25</v>
      </c>
      <c r="R3558" t="s">
        <v>737</v>
      </c>
    </row>
    <row r="3559" spans="1:18">
      <c r="A3559">
        <v>1</v>
      </c>
      <c r="B3559" t="s">
        <v>67</v>
      </c>
      <c r="C3559" t="s">
        <v>2</v>
      </c>
      <c r="D3559">
        <v>2019</v>
      </c>
      <c r="E3559">
        <v>7200</v>
      </c>
      <c r="F3559" s="11">
        <v>560.66999999999996</v>
      </c>
      <c r="G3559" s="3">
        <v>43749</v>
      </c>
      <c r="H3559" t="s">
        <v>3317</v>
      </c>
      <c r="I3559" s="3">
        <v>43598</v>
      </c>
      <c r="J3559" s="3">
        <f t="shared" si="167"/>
        <v>43628</v>
      </c>
      <c r="K3559" t="s">
        <v>4</v>
      </c>
      <c r="L3559">
        <v>2019</v>
      </c>
      <c r="M3559">
        <v>12577</v>
      </c>
      <c r="N3559" s="3">
        <v>43822</v>
      </c>
      <c r="O3559" s="3">
        <v>43829</v>
      </c>
      <c r="P3559" s="7">
        <f t="shared" si="166"/>
        <v>201</v>
      </c>
      <c r="Q3559" s="8">
        <f t="shared" si="165"/>
        <v>112694.67</v>
      </c>
      <c r="R3559" t="s">
        <v>737</v>
      </c>
    </row>
    <row r="3560" spans="1:18">
      <c r="A3560">
        <v>1</v>
      </c>
      <c r="B3560" t="s">
        <v>67</v>
      </c>
      <c r="C3560" t="s">
        <v>2</v>
      </c>
      <c r="D3560">
        <v>2019</v>
      </c>
      <c r="E3560">
        <v>7201</v>
      </c>
      <c r="F3560" s="11">
        <v>1634.19</v>
      </c>
      <c r="G3560" s="3">
        <v>43749</v>
      </c>
      <c r="H3560" t="s">
        <v>3318</v>
      </c>
      <c r="I3560" s="3">
        <v>43598</v>
      </c>
      <c r="J3560" s="3">
        <f t="shared" si="167"/>
        <v>43628</v>
      </c>
      <c r="K3560" t="s">
        <v>4</v>
      </c>
      <c r="L3560">
        <v>2019</v>
      </c>
      <c r="M3560">
        <v>12578</v>
      </c>
      <c r="N3560" s="3">
        <v>43822</v>
      </c>
      <c r="O3560" s="3">
        <v>43829</v>
      </c>
      <c r="P3560" s="7">
        <f t="shared" si="166"/>
        <v>201</v>
      </c>
      <c r="Q3560" s="8">
        <f t="shared" si="165"/>
        <v>328472.19</v>
      </c>
      <c r="R3560" t="s">
        <v>737</v>
      </c>
    </row>
    <row r="3561" spans="1:18">
      <c r="A3561">
        <v>1</v>
      </c>
      <c r="B3561" t="s">
        <v>67</v>
      </c>
      <c r="C3561" t="s">
        <v>2</v>
      </c>
      <c r="D3561">
        <v>2019</v>
      </c>
      <c r="E3561">
        <v>7202</v>
      </c>
      <c r="F3561" s="11">
        <v>70.87</v>
      </c>
      <c r="G3561" s="3">
        <v>43749</v>
      </c>
      <c r="H3561" t="s">
        <v>3319</v>
      </c>
      <c r="I3561" s="3">
        <v>43598</v>
      </c>
      <c r="J3561" s="3">
        <f t="shared" si="167"/>
        <v>43628</v>
      </c>
      <c r="K3561" t="s">
        <v>4</v>
      </c>
      <c r="L3561">
        <v>2019</v>
      </c>
      <c r="M3561">
        <v>12578</v>
      </c>
      <c r="N3561" s="3">
        <v>43822</v>
      </c>
      <c r="O3561" s="3">
        <v>43829</v>
      </c>
      <c r="P3561" s="7">
        <f t="shared" si="166"/>
        <v>201</v>
      </c>
      <c r="Q3561" s="8">
        <f t="shared" si="165"/>
        <v>14244.87</v>
      </c>
      <c r="R3561" t="s">
        <v>737</v>
      </c>
    </row>
    <row r="3562" spans="1:18">
      <c r="A3562">
        <v>1</v>
      </c>
      <c r="B3562" t="s">
        <v>67</v>
      </c>
      <c r="C3562" t="s">
        <v>2</v>
      </c>
      <c r="D3562">
        <v>2019</v>
      </c>
      <c r="E3562">
        <v>7203</v>
      </c>
      <c r="F3562" s="11">
        <v>3939.38</v>
      </c>
      <c r="G3562" s="3">
        <v>43749</v>
      </c>
      <c r="H3562" t="s">
        <v>3320</v>
      </c>
      <c r="I3562" s="3">
        <v>43598</v>
      </c>
      <c r="J3562" s="3">
        <f t="shared" si="167"/>
        <v>43628</v>
      </c>
      <c r="K3562" t="s">
        <v>4</v>
      </c>
      <c r="L3562">
        <v>2019</v>
      </c>
      <c r="M3562">
        <v>12578</v>
      </c>
      <c r="N3562" s="3">
        <v>43822</v>
      </c>
      <c r="O3562" s="3">
        <v>43829</v>
      </c>
      <c r="P3562" s="7">
        <f t="shared" si="166"/>
        <v>201</v>
      </c>
      <c r="Q3562" s="8">
        <f t="shared" si="165"/>
        <v>791815.38</v>
      </c>
      <c r="R3562" t="s">
        <v>737</v>
      </c>
    </row>
    <row r="3563" spans="1:18">
      <c r="A3563">
        <v>1</v>
      </c>
      <c r="B3563" t="s">
        <v>67</v>
      </c>
      <c r="C3563" t="s">
        <v>2</v>
      </c>
      <c r="D3563">
        <v>2019</v>
      </c>
      <c r="E3563">
        <v>7204</v>
      </c>
      <c r="F3563" s="11">
        <v>1257.3699999999999</v>
      </c>
      <c r="G3563" s="3">
        <v>43749</v>
      </c>
      <c r="H3563" t="s">
        <v>3321</v>
      </c>
      <c r="I3563" s="3">
        <v>43598</v>
      </c>
      <c r="J3563" s="3">
        <f t="shared" si="167"/>
        <v>43628</v>
      </c>
      <c r="K3563" t="s">
        <v>4</v>
      </c>
      <c r="L3563">
        <v>2019</v>
      </c>
      <c r="M3563">
        <v>12578</v>
      </c>
      <c r="N3563" s="3">
        <v>43822</v>
      </c>
      <c r="O3563" s="3">
        <v>43829</v>
      </c>
      <c r="P3563" s="7">
        <f t="shared" si="166"/>
        <v>201</v>
      </c>
      <c r="Q3563" s="8">
        <f t="shared" si="165"/>
        <v>252731.36999999997</v>
      </c>
      <c r="R3563" t="s">
        <v>737</v>
      </c>
    </row>
    <row r="3564" spans="1:18">
      <c r="A3564">
        <v>1</v>
      </c>
      <c r="B3564" t="s">
        <v>67</v>
      </c>
      <c r="C3564" t="s">
        <v>2</v>
      </c>
      <c r="D3564">
        <v>2019</v>
      </c>
      <c r="E3564">
        <v>7205</v>
      </c>
      <c r="F3564" s="11">
        <v>1959.04</v>
      </c>
      <c r="G3564" s="3">
        <v>43749</v>
      </c>
      <c r="H3564" t="s">
        <v>3322</v>
      </c>
      <c r="I3564" s="3">
        <v>43598</v>
      </c>
      <c r="J3564" s="3">
        <f t="shared" si="167"/>
        <v>43628</v>
      </c>
      <c r="K3564" t="s">
        <v>4</v>
      </c>
      <c r="L3564">
        <v>2019</v>
      </c>
      <c r="M3564">
        <v>12578</v>
      </c>
      <c r="N3564" s="3">
        <v>43822</v>
      </c>
      <c r="O3564" s="3">
        <v>43829</v>
      </c>
      <c r="P3564" s="7">
        <f t="shared" si="166"/>
        <v>201</v>
      </c>
      <c r="Q3564" s="8">
        <f t="shared" si="165"/>
        <v>393767.04</v>
      </c>
      <c r="R3564" t="s">
        <v>737</v>
      </c>
    </row>
    <row r="3565" spans="1:18">
      <c r="A3565">
        <v>1</v>
      </c>
      <c r="B3565" t="s">
        <v>67</v>
      </c>
      <c r="C3565" t="s">
        <v>2</v>
      </c>
      <c r="D3565">
        <v>2019</v>
      </c>
      <c r="E3565">
        <v>7206</v>
      </c>
      <c r="F3565" s="11">
        <v>56.67</v>
      </c>
      <c r="G3565" s="3">
        <v>43749</v>
      </c>
      <c r="H3565" t="s">
        <v>3323</v>
      </c>
      <c r="I3565" s="3">
        <v>43598</v>
      </c>
      <c r="J3565" s="3">
        <f t="shared" si="167"/>
        <v>43628</v>
      </c>
      <c r="K3565" t="s">
        <v>4</v>
      </c>
      <c r="L3565">
        <v>2019</v>
      </c>
      <c r="M3565">
        <v>12578</v>
      </c>
      <c r="N3565" s="3">
        <v>43822</v>
      </c>
      <c r="O3565" s="3">
        <v>43829</v>
      </c>
      <c r="P3565" s="7">
        <f t="shared" si="166"/>
        <v>201</v>
      </c>
      <c r="Q3565" s="8">
        <f t="shared" si="165"/>
        <v>11390.67</v>
      </c>
      <c r="R3565" t="s">
        <v>737</v>
      </c>
    </row>
    <row r="3566" spans="1:18">
      <c r="A3566">
        <v>1</v>
      </c>
      <c r="B3566" t="s">
        <v>67</v>
      </c>
      <c r="C3566" t="s">
        <v>2</v>
      </c>
      <c r="D3566">
        <v>2019</v>
      </c>
      <c r="E3566">
        <v>7207</v>
      </c>
      <c r="F3566" s="11">
        <v>50.25</v>
      </c>
      <c r="G3566" s="3">
        <v>43749</v>
      </c>
      <c r="H3566" t="s">
        <v>3324</v>
      </c>
      <c r="I3566" s="3">
        <v>43598</v>
      </c>
      <c r="J3566" s="3">
        <f t="shared" si="167"/>
        <v>43628</v>
      </c>
      <c r="K3566" t="s">
        <v>4</v>
      </c>
      <c r="L3566">
        <v>2019</v>
      </c>
      <c r="M3566">
        <v>12578</v>
      </c>
      <c r="N3566" s="3">
        <v>43822</v>
      </c>
      <c r="O3566" s="3">
        <v>43829</v>
      </c>
      <c r="P3566" s="7">
        <f t="shared" si="166"/>
        <v>201</v>
      </c>
      <c r="Q3566" s="8">
        <f t="shared" si="165"/>
        <v>10100.25</v>
      </c>
      <c r="R3566" t="s">
        <v>737</v>
      </c>
    </row>
    <row r="3567" spans="1:18">
      <c r="A3567">
        <v>1</v>
      </c>
      <c r="B3567" t="s">
        <v>67</v>
      </c>
      <c r="C3567" t="s">
        <v>2</v>
      </c>
      <c r="D3567">
        <v>2019</v>
      </c>
      <c r="E3567">
        <v>7208</v>
      </c>
      <c r="F3567" s="11">
        <v>341.92</v>
      </c>
      <c r="G3567" s="3">
        <v>43749</v>
      </c>
      <c r="H3567" t="s">
        <v>3325</v>
      </c>
      <c r="I3567" s="3">
        <v>43598</v>
      </c>
      <c r="J3567" s="3">
        <f t="shared" si="167"/>
        <v>43628</v>
      </c>
      <c r="K3567" t="s">
        <v>4</v>
      </c>
      <c r="L3567">
        <v>2019</v>
      </c>
      <c r="M3567">
        <v>12578</v>
      </c>
      <c r="N3567" s="3">
        <v>43822</v>
      </c>
      <c r="O3567" s="3">
        <v>43829</v>
      </c>
      <c r="P3567" s="7">
        <f t="shared" si="166"/>
        <v>201</v>
      </c>
      <c r="Q3567" s="8">
        <f t="shared" si="165"/>
        <v>68725.919999999998</v>
      </c>
      <c r="R3567" t="s">
        <v>737</v>
      </c>
    </row>
    <row r="3568" spans="1:18">
      <c r="A3568">
        <v>1</v>
      </c>
      <c r="B3568" t="s">
        <v>67</v>
      </c>
      <c r="C3568" t="s">
        <v>2</v>
      </c>
      <c r="D3568">
        <v>2019</v>
      </c>
      <c r="E3568">
        <v>7209</v>
      </c>
      <c r="F3568" s="11">
        <v>24.08</v>
      </c>
      <c r="G3568" s="3">
        <v>43749</v>
      </c>
      <c r="H3568" t="s">
        <v>3326</v>
      </c>
      <c r="I3568" s="3">
        <v>43598</v>
      </c>
      <c r="J3568" s="3">
        <f t="shared" si="167"/>
        <v>43628</v>
      </c>
      <c r="K3568" t="s">
        <v>4</v>
      </c>
      <c r="L3568">
        <v>2019</v>
      </c>
      <c r="M3568">
        <v>12578</v>
      </c>
      <c r="N3568" s="3">
        <v>43822</v>
      </c>
      <c r="O3568" s="3">
        <v>43829</v>
      </c>
      <c r="P3568" s="7">
        <f t="shared" si="166"/>
        <v>201</v>
      </c>
      <c r="Q3568" s="8">
        <f t="shared" si="165"/>
        <v>4840.08</v>
      </c>
      <c r="R3568" t="s">
        <v>737</v>
      </c>
    </row>
    <row r="3569" spans="1:18">
      <c r="A3569">
        <v>1</v>
      </c>
      <c r="B3569" t="s">
        <v>67</v>
      </c>
      <c r="C3569" t="s">
        <v>2</v>
      </c>
      <c r="D3569">
        <v>2019</v>
      </c>
      <c r="E3569">
        <v>7210</v>
      </c>
      <c r="F3569" s="11">
        <v>1118.21</v>
      </c>
      <c r="G3569" s="3">
        <v>43749</v>
      </c>
      <c r="H3569" t="s">
        <v>3327</v>
      </c>
      <c r="I3569" s="3">
        <v>43598</v>
      </c>
      <c r="J3569" s="3">
        <f t="shared" si="167"/>
        <v>43628</v>
      </c>
      <c r="K3569" t="s">
        <v>4</v>
      </c>
      <c r="L3569">
        <v>2019</v>
      </c>
      <c r="M3569">
        <v>12578</v>
      </c>
      <c r="N3569" s="3">
        <v>43822</v>
      </c>
      <c r="O3569" s="3">
        <v>43829</v>
      </c>
      <c r="P3569" s="7">
        <f t="shared" si="166"/>
        <v>201</v>
      </c>
      <c r="Q3569" s="8">
        <f t="shared" si="165"/>
        <v>224760.21000000002</v>
      </c>
      <c r="R3569" t="s">
        <v>737</v>
      </c>
    </row>
    <row r="3570" spans="1:18">
      <c r="A3570">
        <v>1</v>
      </c>
      <c r="B3570" t="s">
        <v>67</v>
      </c>
      <c r="C3570" t="s">
        <v>2</v>
      </c>
      <c r="D3570">
        <v>2019</v>
      </c>
      <c r="E3570">
        <v>7211</v>
      </c>
      <c r="F3570" s="11">
        <v>1350.81</v>
      </c>
      <c r="G3570" s="3">
        <v>43749</v>
      </c>
      <c r="H3570" t="s">
        <v>3328</v>
      </c>
      <c r="I3570" s="3">
        <v>43598</v>
      </c>
      <c r="J3570" s="3">
        <f t="shared" si="167"/>
        <v>43628</v>
      </c>
      <c r="K3570" t="s">
        <v>4</v>
      </c>
      <c r="L3570">
        <v>2019</v>
      </c>
      <c r="M3570">
        <v>12578</v>
      </c>
      <c r="N3570" s="3">
        <v>43822</v>
      </c>
      <c r="O3570" s="3">
        <v>43829</v>
      </c>
      <c r="P3570" s="7">
        <f t="shared" si="166"/>
        <v>201</v>
      </c>
      <c r="Q3570" s="8">
        <f t="shared" ref="Q3570:Q3633" si="168">P3570*F3570</f>
        <v>271512.81</v>
      </c>
      <c r="R3570" t="s">
        <v>737</v>
      </c>
    </row>
    <row r="3571" spans="1:18">
      <c r="A3571">
        <v>1</v>
      </c>
      <c r="B3571" t="s">
        <v>67</v>
      </c>
      <c r="C3571" t="s">
        <v>2</v>
      </c>
      <c r="D3571">
        <v>2019</v>
      </c>
      <c r="E3571">
        <v>7212</v>
      </c>
      <c r="F3571" s="11">
        <v>2251.52</v>
      </c>
      <c r="G3571" s="3">
        <v>43749</v>
      </c>
      <c r="H3571" t="s">
        <v>3329</v>
      </c>
      <c r="I3571" s="3">
        <v>43598</v>
      </c>
      <c r="J3571" s="3">
        <f t="shared" si="167"/>
        <v>43628</v>
      </c>
      <c r="K3571" t="s">
        <v>4</v>
      </c>
      <c r="L3571">
        <v>2019</v>
      </c>
      <c r="M3571">
        <v>12578</v>
      </c>
      <c r="N3571" s="3">
        <v>43822</v>
      </c>
      <c r="O3571" s="3">
        <v>43829</v>
      </c>
      <c r="P3571" s="7">
        <f t="shared" si="166"/>
        <v>201</v>
      </c>
      <c r="Q3571" s="8">
        <f t="shared" si="168"/>
        <v>452555.52000000002</v>
      </c>
      <c r="R3571" t="s">
        <v>737</v>
      </c>
    </row>
    <row r="3572" spans="1:18">
      <c r="A3572">
        <v>1</v>
      </c>
      <c r="B3572" t="s">
        <v>67</v>
      </c>
      <c r="C3572" t="s">
        <v>2</v>
      </c>
      <c r="D3572">
        <v>2019</v>
      </c>
      <c r="E3572">
        <v>7213</v>
      </c>
      <c r="F3572" s="11">
        <v>1119.8499999999999</v>
      </c>
      <c r="G3572" s="3">
        <v>43749</v>
      </c>
      <c r="H3572" t="s">
        <v>3330</v>
      </c>
      <c r="I3572" s="3">
        <v>43598</v>
      </c>
      <c r="J3572" s="3">
        <f t="shared" si="167"/>
        <v>43628</v>
      </c>
      <c r="K3572" t="s">
        <v>4</v>
      </c>
      <c r="L3572">
        <v>2019</v>
      </c>
      <c r="M3572">
        <v>12578</v>
      </c>
      <c r="N3572" s="3">
        <v>43822</v>
      </c>
      <c r="O3572" s="3">
        <v>43829</v>
      </c>
      <c r="P3572" s="7">
        <f t="shared" si="166"/>
        <v>201</v>
      </c>
      <c r="Q3572" s="8">
        <f t="shared" si="168"/>
        <v>225089.84999999998</v>
      </c>
      <c r="R3572" t="s">
        <v>737</v>
      </c>
    </row>
    <row r="3573" spans="1:18">
      <c r="A3573">
        <v>1</v>
      </c>
      <c r="B3573" t="s">
        <v>67</v>
      </c>
      <c r="C3573" t="s">
        <v>2</v>
      </c>
      <c r="D3573">
        <v>2019</v>
      </c>
      <c r="E3573">
        <v>7214</v>
      </c>
      <c r="F3573" s="11">
        <v>10.47</v>
      </c>
      <c r="G3573" s="3">
        <v>43749</v>
      </c>
      <c r="H3573" t="s">
        <v>3331</v>
      </c>
      <c r="I3573" s="3">
        <v>43598</v>
      </c>
      <c r="J3573" s="3">
        <f t="shared" si="167"/>
        <v>43628</v>
      </c>
      <c r="K3573" t="s">
        <v>4</v>
      </c>
      <c r="L3573">
        <v>2019</v>
      </c>
      <c r="M3573">
        <v>12578</v>
      </c>
      <c r="N3573" s="3">
        <v>43822</v>
      </c>
      <c r="O3573" s="3">
        <v>43829</v>
      </c>
      <c r="P3573" s="7">
        <f t="shared" si="166"/>
        <v>201</v>
      </c>
      <c r="Q3573" s="8">
        <f t="shared" si="168"/>
        <v>2104.4700000000003</v>
      </c>
      <c r="R3573" t="s">
        <v>737</v>
      </c>
    </row>
    <row r="3574" spans="1:18">
      <c r="A3574">
        <v>1</v>
      </c>
      <c r="B3574" t="s">
        <v>67</v>
      </c>
      <c r="C3574" t="s">
        <v>2</v>
      </c>
      <c r="D3574">
        <v>2019</v>
      </c>
      <c r="E3574">
        <v>7215</v>
      </c>
      <c r="F3574" s="11">
        <v>512.57000000000005</v>
      </c>
      <c r="G3574" s="3">
        <v>43749</v>
      </c>
      <c r="H3574" t="s">
        <v>3332</v>
      </c>
      <c r="I3574" s="3">
        <v>43598</v>
      </c>
      <c r="J3574" s="3">
        <f t="shared" si="167"/>
        <v>43628</v>
      </c>
      <c r="K3574" t="s">
        <v>4</v>
      </c>
      <c r="L3574">
        <v>2019</v>
      </c>
      <c r="M3574">
        <v>12578</v>
      </c>
      <c r="N3574" s="3">
        <v>43822</v>
      </c>
      <c r="O3574" s="3">
        <v>43829</v>
      </c>
      <c r="P3574" s="7">
        <f t="shared" si="166"/>
        <v>201</v>
      </c>
      <c r="Q3574" s="8">
        <f t="shared" si="168"/>
        <v>103026.57</v>
      </c>
      <c r="R3574" t="s">
        <v>737</v>
      </c>
    </row>
    <row r="3575" spans="1:18">
      <c r="A3575">
        <v>1</v>
      </c>
      <c r="B3575" t="s">
        <v>67</v>
      </c>
      <c r="C3575" t="s">
        <v>2</v>
      </c>
      <c r="D3575">
        <v>2019</v>
      </c>
      <c r="E3575">
        <v>7216</v>
      </c>
      <c r="F3575" s="11">
        <v>24.64</v>
      </c>
      <c r="G3575" s="3">
        <v>43749</v>
      </c>
      <c r="H3575" t="s">
        <v>3333</v>
      </c>
      <c r="I3575" s="3">
        <v>43598</v>
      </c>
      <c r="J3575" s="3">
        <f t="shared" si="167"/>
        <v>43628</v>
      </c>
      <c r="K3575" t="s">
        <v>4</v>
      </c>
      <c r="L3575">
        <v>2019</v>
      </c>
      <c r="M3575">
        <v>12578</v>
      </c>
      <c r="N3575" s="3">
        <v>43822</v>
      </c>
      <c r="O3575" s="3">
        <v>43829</v>
      </c>
      <c r="P3575" s="7">
        <f t="shared" si="166"/>
        <v>201</v>
      </c>
      <c r="Q3575" s="8">
        <f t="shared" si="168"/>
        <v>4952.6400000000003</v>
      </c>
      <c r="R3575" t="s">
        <v>737</v>
      </c>
    </row>
    <row r="3576" spans="1:18">
      <c r="A3576">
        <v>1</v>
      </c>
      <c r="B3576" t="s">
        <v>67</v>
      </c>
      <c r="C3576" t="s">
        <v>2</v>
      </c>
      <c r="D3576">
        <v>2019</v>
      </c>
      <c r="E3576">
        <v>7217</v>
      </c>
      <c r="F3576" s="11">
        <v>1.71</v>
      </c>
      <c r="G3576" s="3">
        <v>43749</v>
      </c>
      <c r="H3576" t="s">
        <v>3334</v>
      </c>
      <c r="I3576" s="3">
        <v>43598</v>
      </c>
      <c r="J3576" s="3">
        <f t="shared" si="167"/>
        <v>43628</v>
      </c>
      <c r="K3576" t="s">
        <v>4</v>
      </c>
      <c r="L3576">
        <v>2019</v>
      </c>
      <c r="M3576">
        <v>12578</v>
      </c>
      <c r="N3576" s="3">
        <v>43822</v>
      </c>
      <c r="O3576" s="3">
        <v>43829</v>
      </c>
      <c r="P3576" s="7">
        <f t="shared" si="166"/>
        <v>201</v>
      </c>
      <c r="Q3576" s="8">
        <f t="shared" si="168"/>
        <v>343.71</v>
      </c>
      <c r="R3576" t="s">
        <v>737</v>
      </c>
    </row>
    <row r="3577" spans="1:18">
      <c r="A3577">
        <v>1</v>
      </c>
      <c r="B3577" t="s">
        <v>67</v>
      </c>
      <c r="C3577" t="s">
        <v>2</v>
      </c>
      <c r="D3577">
        <v>2019</v>
      </c>
      <c r="E3577">
        <v>7218</v>
      </c>
      <c r="F3577" s="11">
        <v>560.79</v>
      </c>
      <c r="G3577" s="3">
        <v>43749</v>
      </c>
      <c r="H3577" t="s">
        <v>3335</v>
      </c>
      <c r="I3577" s="3">
        <v>43598</v>
      </c>
      <c r="J3577" s="3">
        <f t="shared" si="167"/>
        <v>43628</v>
      </c>
      <c r="K3577" t="s">
        <v>4</v>
      </c>
      <c r="L3577">
        <v>2019</v>
      </c>
      <c r="M3577">
        <v>12578</v>
      </c>
      <c r="N3577" s="3">
        <v>43822</v>
      </c>
      <c r="O3577" s="3">
        <v>43829</v>
      </c>
      <c r="P3577" s="7">
        <f t="shared" si="166"/>
        <v>201</v>
      </c>
      <c r="Q3577" s="8">
        <f t="shared" si="168"/>
        <v>112718.79</v>
      </c>
      <c r="R3577" t="s">
        <v>737</v>
      </c>
    </row>
    <row r="3578" spans="1:18">
      <c r="A3578">
        <v>1</v>
      </c>
      <c r="B3578" t="s">
        <v>67</v>
      </c>
      <c r="C3578" t="s">
        <v>2</v>
      </c>
      <c r="D3578">
        <v>2019</v>
      </c>
      <c r="E3578">
        <v>7219</v>
      </c>
      <c r="F3578" s="11">
        <v>560.79</v>
      </c>
      <c r="G3578" s="3">
        <v>43749</v>
      </c>
      <c r="H3578" t="s">
        <v>3336</v>
      </c>
      <c r="I3578" s="3">
        <v>43598</v>
      </c>
      <c r="J3578" s="3">
        <f t="shared" si="167"/>
        <v>43628</v>
      </c>
      <c r="K3578" t="s">
        <v>4</v>
      </c>
      <c r="L3578">
        <v>2019</v>
      </c>
      <c r="M3578">
        <v>12578</v>
      </c>
      <c r="N3578" s="3">
        <v>43822</v>
      </c>
      <c r="O3578" s="3">
        <v>43829</v>
      </c>
      <c r="P3578" s="7">
        <f t="shared" si="166"/>
        <v>201</v>
      </c>
      <c r="Q3578" s="8">
        <f t="shared" si="168"/>
        <v>112718.79</v>
      </c>
      <c r="R3578" t="s">
        <v>737</v>
      </c>
    </row>
    <row r="3579" spans="1:18">
      <c r="A3579">
        <v>1</v>
      </c>
      <c r="B3579" t="s">
        <v>67</v>
      </c>
      <c r="C3579" t="s">
        <v>2</v>
      </c>
      <c r="D3579">
        <v>2019</v>
      </c>
      <c r="E3579">
        <v>7220</v>
      </c>
      <c r="F3579" s="11">
        <v>560.66999999999996</v>
      </c>
      <c r="G3579" s="3">
        <v>43749</v>
      </c>
      <c r="H3579" t="s">
        <v>3337</v>
      </c>
      <c r="I3579" s="3">
        <v>43598</v>
      </c>
      <c r="J3579" s="3">
        <f t="shared" si="167"/>
        <v>43628</v>
      </c>
      <c r="K3579" t="s">
        <v>4</v>
      </c>
      <c r="L3579">
        <v>2019</v>
      </c>
      <c r="M3579">
        <v>12578</v>
      </c>
      <c r="N3579" s="3">
        <v>43822</v>
      </c>
      <c r="O3579" s="3">
        <v>43829</v>
      </c>
      <c r="P3579" s="7">
        <f t="shared" si="166"/>
        <v>201</v>
      </c>
      <c r="Q3579" s="8">
        <f t="shared" si="168"/>
        <v>112694.67</v>
      </c>
      <c r="R3579" t="s">
        <v>737</v>
      </c>
    </row>
    <row r="3580" spans="1:18">
      <c r="A3580">
        <v>1</v>
      </c>
      <c r="B3580" t="s">
        <v>67</v>
      </c>
      <c r="C3580" t="s">
        <v>2</v>
      </c>
      <c r="D3580">
        <v>2019</v>
      </c>
      <c r="E3580">
        <v>7221</v>
      </c>
      <c r="F3580" s="11">
        <v>560.79</v>
      </c>
      <c r="G3580" s="3">
        <v>43749</v>
      </c>
      <c r="H3580" t="s">
        <v>3338</v>
      </c>
      <c r="I3580" s="3">
        <v>43598</v>
      </c>
      <c r="J3580" s="3">
        <f t="shared" si="167"/>
        <v>43628</v>
      </c>
      <c r="K3580" t="s">
        <v>4</v>
      </c>
      <c r="L3580">
        <v>2019</v>
      </c>
      <c r="M3580">
        <v>12578</v>
      </c>
      <c r="N3580" s="3">
        <v>43822</v>
      </c>
      <c r="O3580" s="3">
        <v>43829</v>
      </c>
      <c r="P3580" s="7">
        <f t="shared" si="166"/>
        <v>201</v>
      </c>
      <c r="Q3580" s="8">
        <f t="shared" si="168"/>
        <v>112718.79</v>
      </c>
      <c r="R3580" t="s">
        <v>737</v>
      </c>
    </row>
    <row r="3581" spans="1:18">
      <c r="A3581">
        <v>1</v>
      </c>
      <c r="B3581" t="s">
        <v>67</v>
      </c>
      <c r="C3581" t="s">
        <v>2</v>
      </c>
      <c r="D3581">
        <v>2019</v>
      </c>
      <c r="E3581">
        <v>7222</v>
      </c>
      <c r="F3581" s="11">
        <v>227.92</v>
      </c>
      <c r="G3581" s="3">
        <v>43749</v>
      </c>
      <c r="H3581" t="s">
        <v>3339</v>
      </c>
      <c r="I3581" s="3">
        <v>43598</v>
      </c>
      <c r="J3581" s="3">
        <f t="shared" si="167"/>
        <v>43628</v>
      </c>
      <c r="K3581" t="s">
        <v>4</v>
      </c>
      <c r="L3581">
        <v>2019</v>
      </c>
      <c r="M3581">
        <v>12578</v>
      </c>
      <c r="N3581" s="3">
        <v>43822</v>
      </c>
      <c r="O3581" s="3">
        <v>43829</v>
      </c>
      <c r="P3581" s="7">
        <f t="shared" si="166"/>
        <v>201</v>
      </c>
      <c r="Q3581" s="8">
        <f t="shared" si="168"/>
        <v>45811.92</v>
      </c>
      <c r="R3581" t="s">
        <v>737</v>
      </c>
    </row>
    <row r="3582" spans="1:18">
      <c r="A3582">
        <v>1</v>
      </c>
      <c r="B3582" t="s">
        <v>67</v>
      </c>
      <c r="C3582" t="s">
        <v>2</v>
      </c>
      <c r="D3582">
        <v>2019</v>
      </c>
      <c r="E3582">
        <v>7223</v>
      </c>
      <c r="F3582" s="11">
        <v>6113.7</v>
      </c>
      <c r="G3582" s="3">
        <v>43749</v>
      </c>
      <c r="H3582" t="s">
        <v>3340</v>
      </c>
      <c r="I3582" s="3">
        <v>43598</v>
      </c>
      <c r="J3582" s="3">
        <f t="shared" si="167"/>
        <v>43628</v>
      </c>
      <c r="K3582" t="s">
        <v>4</v>
      </c>
      <c r="L3582">
        <v>2019</v>
      </c>
      <c r="M3582">
        <v>12578</v>
      </c>
      <c r="N3582" s="3">
        <v>43822</v>
      </c>
      <c r="O3582" s="3">
        <v>43829</v>
      </c>
      <c r="P3582" s="7">
        <f t="shared" si="166"/>
        <v>201</v>
      </c>
      <c r="Q3582" s="8">
        <f t="shared" si="168"/>
        <v>1228853.7</v>
      </c>
      <c r="R3582" t="s">
        <v>737</v>
      </c>
    </row>
    <row r="3583" spans="1:18">
      <c r="A3583">
        <v>1</v>
      </c>
      <c r="B3583" t="s">
        <v>67</v>
      </c>
      <c r="C3583" t="s">
        <v>2</v>
      </c>
      <c r="D3583">
        <v>2019</v>
      </c>
      <c r="E3583">
        <v>7224</v>
      </c>
      <c r="F3583" s="11">
        <v>560.79</v>
      </c>
      <c r="G3583" s="3">
        <v>43749</v>
      </c>
      <c r="H3583" t="s">
        <v>3341</v>
      </c>
      <c r="I3583" s="3">
        <v>43598</v>
      </c>
      <c r="J3583" s="3">
        <f t="shared" si="167"/>
        <v>43628</v>
      </c>
      <c r="K3583" t="s">
        <v>4</v>
      </c>
      <c r="L3583">
        <v>2019</v>
      </c>
      <c r="M3583">
        <v>12578</v>
      </c>
      <c r="N3583" s="3">
        <v>43822</v>
      </c>
      <c r="O3583" s="3">
        <v>43829</v>
      </c>
      <c r="P3583" s="7">
        <f t="shared" si="166"/>
        <v>201</v>
      </c>
      <c r="Q3583" s="8">
        <f t="shared" si="168"/>
        <v>112718.79</v>
      </c>
      <c r="R3583" t="s">
        <v>737</v>
      </c>
    </row>
    <row r="3584" spans="1:18">
      <c r="A3584">
        <v>1</v>
      </c>
      <c r="B3584" t="s">
        <v>67</v>
      </c>
      <c r="C3584" t="s">
        <v>2</v>
      </c>
      <c r="D3584">
        <v>2019</v>
      </c>
      <c r="E3584">
        <v>7225</v>
      </c>
      <c r="F3584" s="11">
        <v>72.75</v>
      </c>
      <c r="G3584" s="3">
        <v>43749</v>
      </c>
      <c r="H3584" t="s">
        <v>3342</v>
      </c>
      <c r="I3584" s="3">
        <v>43598</v>
      </c>
      <c r="J3584" s="3">
        <f t="shared" si="167"/>
        <v>43628</v>
      </c>
      <c r="K3584" t="s">
        <v>4</v>
      </c>
      <c r="L3584">
        <v>2019</v>
      </c>
      <c r="M3584">
        <v>12578</v>
      </c>
      <c r="N3584" s="3">
        <v>43822</v>
      </c>
      <c r="O3584" s="3">
        <v>43829</v>
      </c>
      <c r="P3584" s="7">
        <f t="shared" si="166"/>
        <v>201</v>
      </c>
      <c r="Q3584" s="8">
        <f t="shared" si="168"/>
        <v>14622.75</v>
      </c>
      <c r="R3584" t="s">
        <v>737</v>
      </c>
    </row>
    <row r="3585" spans="1:18">
      <c r="A3585">
        <v>1</v>
      </c>
      <c r="B3585" t="s">
        <v>67</v>
      </c>
      <c r="C3585" t="s">
        <v>2</v>
      </c>
      <c r="D3585">
        <v>2019</v>
      </c>
      <c r="E3585">
        <v>7226</v>
      </c>
      <c r="F3585" s="11">
        <v>560.79</v>
      </c>
      <c r="G3585" s="3">
        <v>43749</v>
      </c>
      <c r="H3585" t="s">
        <v>3343</v>
      </c>
      <c r="I3585" s="3">
        <v>43598</v>
      </c>
      <c r="J3585" s="3">
        <f t="shared" si="167"/>
        <v>43628</v>
      </c>
      <c r="K3585" t="s">
        <v>4</v>
      </c>
      <c r="L3585">
        <v>2019</v>
      </c>
      <c r="M3585">
        <v>12578</v>
      </c>
      <c r="N3585" s="3">
        <v>43822</v>
      </c>
      <c r="O3585" s="3">
        <v>43829</v>
      </c>
      <c r="P3585" s="7">
        <f t="shared" si="166"/>
        <v>201</v>
      </c>
      <c r="Q3585" s="8">
        <f t="shared" si="168"/>
        <v>112718.79</v>
      </c>
      <c r="R3585" t="s">
        <v>737</v>
      </c>
    </row>
    <row r="3586" spans="1:18">
      <c r="A3586">
        <v>1</v>
      </c>
      <c r="B3586" t="s">
        <v>67</v>
      </c>
      <c r="C3586" t="s">
        <v>2</v>
      </c>
      <c r="D3586">
        <v>2019</v>
      </c>
      <c r="E3586">
        <v>7227</v>
      </c>
      <c r="F3586" s="11">
        <v>4180.3599999999997</v>
      </c>
      <c r="G3586" s="3">
        <v>43749</v>
      </c>
      <c r="H3586" t="s">
        <v>3344</v>
      </c>
      <c r="I3586" s="3">
        <v>43598</v>
      </c>
      <c r="J3586" s="3">
        <f t="shared" si="167"/>
        <v>43628</v>
      </c>
      <c r="K3586" t="s">
        <v>4</v>
      </c>
      <c r="L3586">
        <v>2019</v>
      </c>
      <c r="M3586">
        <v>12578</v>
      </c>
      <c r="N3586" s="3">
        <v>43822</v>
      </c>
      <c r="O3586" s="3">
        <v>43829</v>
      </c>
      <c r="P3586" s="7">
        <f t="shared" ref="P3586:P3649" si="169">O3586-J3586</f>
        <v>201</v>
      </c>
      <c r="Q3586" s="8">
        <f t="shared" si="168"/>
        <v>840252.36</v>
      </c>
      <c r="R3586" t="s">
        <v>737</v>
      </c>
    </row>
    <row r="3587" spans="1:18">
      <c r="A3587">
        <v>1</v>
      </c>
      <c r="B3587" t="s">
        <v>67</v>
      </c>
      <c r="C3587" t="s">
        <v>2</v>
      </c>
      <c r="D3587">
        <v>2019</v>
      </c>
      <c r="E3587">
        <v>7228</v>
      </c>
      <c r="F3587" s="11">
        <v>25.78</v>
      </c>
      <c r="G3587" s="3">
        <v>43749</v>
      </c>
      <c r="H3587" t="s">
        <v>3345</v>
      </c>
      <c r="I3587" s="3">
        <v>43592</v>
      </c>
      <c r="J3587" s="3">
        <f t="shared" ref="J3587:J3650" si="170">I3587+30</f>
        <v>43622</v>
      </c>
      <c r="K3587" t="s">
        <v>4</v>
      </c>
      <c r="L3587">
        <v>2019</v>
      </c>
      <c r="M3587">
        <v>12578</v>
      </c>
      <c r="N3587" s="3">
        <v>43822</v>
      </c>
      <c r="O3587" s="3">
        <v>43829</v>
      </c>
      <c r="P3587" s="7">
        <f t="shared" si="169"/>
        <v>207</v>
      </c>
      <c r="Q3587" s="8">
        <f t="shared" si="168"/>
        <v>5336.46</v>
      </c>
      <c r="R3587" t="s">
        <v>737</v>
      </c>
    </row>
    <row r="3588" spans="1:18">
      <c r="A3588">
        <v>1</v>
      </c>
      <c r="B3588" t="s">
        <v>67</v>
      </c>
      <c r="C3588" t="s">
        <v>2</v>
      </c>
      <c r="D3588">
        <v>2019</v>
      </c>
      <c r="E3588">
        <v>7229</v>
      </c>
      <c r="F3588" s="11">
        <v>24.05</v>
      </c>
      <c r="G3588" s="3">
        <v>43749</v>
      </c>
      <c r="H3588" t="s">
        <v>3346</v>
      </c>
      <c r="I3588" s="3">
        <v>43598</v>
      </c>
      <c r="J3588" s="3">
        <f t="shared" si="170"/>
        <v>43628</v>
      </c>
      <c r="K3588" t="s">
        <v>4</v>
      </c>
      <c r="L3588">
        <v>2019</v>
      </c>
      <c r="M3588">
        <v>12578</v>
      </c>
      <c r="N3588" s="3">
        <v>43822</v>
      </c>
      <c r="O3588" s="3">
        <v>43829</v>
      </c>
      <c r="P3588" s="7">
        <f t="shared" si="169"/>
        <v>201</v>
      </c>
      <c r="Q3588" s="8">
        <f t="shared" si="168"/>
        <v>4834.05</v>
      </c>
      <c r="R3588" t="s">
        <v>737</v>
      </c>
    </row>
    <row r="3589" spans="1:18">
      <c r="A3589">
        <v>1</v>
      </c>
      <c r="B3589" t="s">
        <v>67</v>
      </c>
      <c r="C3589" t="s">
        <v>2</v>
      </c>
      <c r="D3589">
        <v>2019</v>
      </c>
      <c r="E3589">
        <v>7230</v>
      </c>
      <c r="F3589" s="11">
        <v>24.08</v>
      </c>
      <c r="G3589" s="3">
        <v>43749</v>
      </c>
      <c r="H3589" t="s">
        <v>3347</v>
      </c>
      <c r="I3589" s="3">
        <v>43598</v>
      </c>
      <c r="J3589" s="3">
        <f t="shared" si="170"/>
        <v>43628</v>
      </c>
      <c r="K3589" t="s">
        <v>4</v>
      </c>
      <c r="L3589">
        <v>2019</v>
      </c>
      <c r="M3589">
        <v>12578</v>
      </c>
      <c r="N3589" s="3">
        <v>43822</v>
      </c>
      <c r="O3589" s="3">
        <v>43829</v>
      </c>
      <c r="P3589" s="7">
        <f t="shared" si="169"/>
        <v>201</v>
      </c>
      <c r="Q3589" s="8">
        <f t="shared" si="168"/>
        <v>4840.08</v>
      </c>
      <c r="R3589" t="s">
        <v>737</v>
      </c>
    </row>
    <row r="3590" spans="1:18">
      <c r="A3590">
        <v>1</v>
      </c>
      <c r="B3590" t="s">
        <v>67</v>
      </c>
      <c r="C3590" t="s">
        <v>2</v>
      </c>
      <c r="D3590">
        <v>2019</v>
      </c>
      <c r="E3590">
        <v>7231</v>
      </c>
      <c r="F3590" s="11">
        <v>24.08</v>
      </c>
      <c r="G3590" s="3">
        <v>43749</v>
      </c>
      <c r="H3590" t="s">
        <v>3348</v>
      </c>
      <c r="I3590" s="3">
        <v>43598</v>
      </c>
      <c r="J3590" s="3">
        <f t="shared" si="170"/>
        <v>43628</v>
      </c>
      <c r="K3590" t="s">
        <v>4</v>
      </c>
      <c r="L3590">
        <v>2019</v>
      </c>
      <c r="M3590">
        <v>12578</v>
      </c>
      <c r="N3590" s="3">
        <v>43822</v>
      </c>
      <c r="O3590" s="3">
        <v>43829</v>
      </c>
      <c r="P3590" s="7">
        <f t="shared" si="169"/>
        <v>201</v>
      </c>
      <c r="Q3590" s="8">
        <f t="shared" si="168"/>
        <v>4840.08</v>
      </c>
      <c r="R3590" t="s">
        <v>737</v>
      </c>
    </row>
    <row r="3591" spans="1:18">
      <c r="A3591">
        <v>1</v>
      </c>
      <c r="B3591" t="s">
        <v>67</v>
      </c>
      <c r="C3591" t="s">
        <v>2</v>
      </c>
      <c r="D3591">
        <v>2019</v>
      </c>
      <c r="E3591">
        <v>7232</v>
      </c>
      <c r="F3591" s="11">
        <v>24.08</v>
      </c>
      <c r="G3591" s="3">
        <v>43749</v>
      </c>
      <c r="H3591" t="s">
        <v>3349</v>
      </c>
      <c r="I3591" s="3">
        <v>43598</v>
      </c>
      <c r="J3591" s="3">
        <f t="shared" si="170"/>
        <v>43628</v>
      </c>
      <c r="K3591" t="s">
        <v>4</v>
      </c>
      <c r="L3591">
        <v>2019</v>
      </c>
      <c r="M3591">
        <v>12578</v>
      </c>
      <c r="N3591" s="3">
        <v>43822</v>
      </c>
      <c r="O3591" s="3">
        <v>43829</v>
      </c>
      <c r="P3591" s="7">
        <f t="shared" si="169"/>
        <v>201</v>
      </c>
      <c r="Q3591" s="8">
        <f t="shared" si="168"/>
        <v>4840.08</v>
      </c>
      <c r="R3591" t="s">
        <v>737</v>
      </c>
    </row>
    <row r="3592" spans="1:18">
      <c r="A3592">
        <v>1</v>
      </c>
      <c r="B3592" t="s">
        <v>67</v>
      </c>
      <c r="C3592" t="s">
        <v>2</v>
      </c>
      <c r="D3592">
        <v>2019</v>
      </c>
      <c r="E3592">
        <v>7233</v>
      </c>
      <c r="F3592" s="11">
        <v>24.05</v>
      </c>
      <c r="G3592" s="3">
        <v>43749</v>
      </c>
      <c r="H3592" t="s">
        <v>3350</v>
      </c>
      <c r="I3592" s="3">
        <v>43598</v>
      </c>
      <c r="J3592" s="3">
        <f t="shared" si="170"/>
        <v>43628</v>
      </c>
      <c r="K3592" t="s">
        <v>4</v>
      </c>
      <c r="L3592">
        <v>2019</v>
      </c>
      <c r="M3592">
        <v>12578</v>
      </c>
      <c r="N3592" s="3">
        <v>43822</v>
      </c>
      <c r="O3592" s="3">
        <v>43829</v>
      </c>
      <c r="P3592" s="7">
        <f t="shared" si="169"/>
        <v>201</v>
      </c>
      <c r="Q3592" s="8">
        <f t="shared" si="168"/>
        <v>4834.05</v>
      </c>
      <c r="R3592" t="s">
        <v>737</v>
      </c>
    </row>
    <row r="3593" spans="1:18">
      <c r="A3593">
        <v>1</v>
      </c>
      <c r="B3593" t="s">
        <v>67</v>
      </c>
      <c r="C3593" t="s">
        <v>2</v>
      </c>
      <c r="D3593">
        <v>2019</v>
      </c>
      <c r="E3593">
        <v>7234</v>
      </c>
      <c r="F3593" s="11">
        <v>24.08</v>
      </c>
      <c r="G3593" s="3">
        <v>43749</v>
      </c>
      <c r="H3593" t="s">
        <v>3351</v>
      </c>
      <c r="I3593" s="3">
        <v>43598</v>
      </c>
      <c r="J3593" s="3">
        <f t="shared" si="170"/>
        <v>43628</v>
      </c>
      <c r="K3593" t="s">
        <v>4</v>
      </c>
      <c r="L3593">
        <v>2019</v>
      </c>
      <c r="M3593">
        <v>12578</v>
      </c>
      <c r="N3593" s="3">
        <v>43822</v>
      </c>
      <c r="O3593" s="3">
        <v>43829</v>
      </c>
      <c r="P3593" s="7">
        <f t="shared" si="169"/>
        <v>201</v>
      </c>
      <c r="Q3593" s="8">
        <f t="shared" si="168"/>
        <v>4840.08</v>
      </c>
      <c r="R3593" t="s">
        <v>737</v>
      </c>
    </row>
    <row r="3594" spans="1:18">
      <c r="A3594">
        <v>1</v>
      </c>
      <c r="B3594" t="s">
        <v>67</v>
      </c>
      <c r="C3594" t="s">
        <v>2</v>
      </c>
      <c r="D3594">
        <v>2019</v>
      </c>
      <c r="E3594">
        <v>7235</v>
      </c>
      <c r="F3594" s="11">
        <v>24.08</v>
      </c>
      <c r="G3594" s="3">
        <v>43749</v>
      </c>
      <c r="H3594" t="s">
        <v>3352</v>
      </c>
      <c r="I3594" s="3">
        <v>43598</v>
      </c>
      <c r="J3594" s="3">
        <f t="shared" si="170"/>
        <v>43628</v>
      </c>
      <c r="K3594" t="s">
        <v>4</v>
      </c>
      <c r="L3594">
        <v>2019</v>
      </c>
      <c r="M3594">
        <v>12578</v>
      </c>
      <c r="N3594" s="3">
        <v>43822</v>
      </c>
      <c r="O3594" s="3">
        <v>43829</v>
      </c>
      <c r="P3594" s="7">
        <f t="shared" si="169"/>
        <v>201</v>
      </c>
      <c r="Q3594" s="8">
        <f t="shared" si="168"/>
        <v>4840.08</v>
      </c>
      <c r="R3594" t="s">
        <v>737</v>
      </c>
    </row>
    <row r="3595" spans="1:18">
      <c r="A3595">
        <v>1</v>
      </c>
      <c r="B3595" t="s">
        <v>67</v>
      </c>
      <c r="C3595" t="s">
        <v>2</v>
      </c>
      <c r="D3595">
        <v>2019</v>
      </c>
      <c r="E3595">
        <v>7236</v>
      </c>
      <c r="F3595" s="11">
        <v>24.05</v>
      </c>
      <c r="G3595" s="3">
        <v>43749</v>
      </c>
      <c r="H3595" t="s">
        <v>3353</v>
      </c>
      <c r="I3595" s="3">
        <v>43598</v>
      </c>
      <c r="J3595" s="3">
        <f t="shared" si="170"/>
        <v>43628</v>
      </c>
      <c r="K3595" t="s">
        <v>4</v>
      </c>
      <c r="L3595">
        <v>2019</v>
      </c>
      <c r="M3595">
        <v>12578</v>
      </c>
      <c r="N3595" s="3">
        <v>43822</v>
      </c>
      <c r="O3595" s="3">
        <v>43829</v>
      </c>
      <c r="P3595" s="7">
        <f t="shared" si="169"/>
        <v>201</v>
      </c>
      <c r="Q3595" s="8">
        <f t="shared" si="168"/>
        <v>4834.05</v>
      </c>
      <c r="R3595" t="s">
        <v>737</v>
      </c>
    </row>
    <row r="3596" spans="1:18">
      <c r="A3596">
        <v>1</v>
      </c>
      <c r="B3596" t="s">
        <v>67</v>
      </c>
      <c r="C3596" t="s">
        <v>2</v>
      </c>
      <c r="D3596">
        <v>2019</v>
      </c>
      <c r="E3596">
        <v>7237</v>
      </c>
      <c r="F3596" s="11">
        <v>24.08</v>
      </c>
      <c r="G3596" s="3">
        <v>43749</v>
      </c>
      <c r="H3596" t="s">
        <v>3354</v>
      </c>
      <c r="I3596" s="3">
        <v>43598</v>
      </c>
      <c r="J3596" s="3">
        <f t="shared" si="170"/>
        <v>43628</v>
      </c>
      <c r="K3596" t="s">
        <v>4</v>
      </c>
      <c r="L3596">
        <v>2019</v>
      </c>
      <c r="M3596">
        <v>12578</v>
      </c>
      <c r="N3596" s="3">
        <v>43822</v>
      </c>
      <c r="O3596" s="3">
        <v>43829</v>
      </c>
      <c r="P3596" s="7">
        <f t="shared" si="169"/>
        <v>201</v>
      </c>
      <c r="Q3596" s="8">
        <f t="shared" si="168"/>
        <v>4840.08</v>
      </c>
      <c r="R3596" t="s">
        <v>737</v>
      </c>
    </row>
    <row r="3597" spans="1:18">
      <c r="A3597">
        <v>1</v>
      </c>
      <c r="B3597" t="s">
        <v>67</v>
      </c>
      <c r="C3597" t="s">
        <v>2</v>
      </c>
      <c r="D3597">
        <v>2019</v>
      </c>
      <c r="E3597">
        <v>7238</v>
      </c>
      <c r="F3597" s="11">
        <v>355.26</v>
      </c>
      <c r="G3597" s="3">
        <v>43749</v>
      </c>
      <c r="H3597" t="s">
        <v>3355</v>
      </c>
      <c r="I3597" s="3">
        <v>43598</v>
      </c>
      <c r="J3597" s="3">
        <f t="shared" si="170"/>
        <v>43628</v>
      </c>
      <c r="K3597" t="s">
        <v>4</v>
      </c>
      <c r="L3597">
        <v>2019</v>
      </c>
      <c r="M3597">
        <v>12578</v>
      </c>
      <c r="N3597" s="3">
        <v>43822</v>
      </c>
      <c r="O3597" s="3">
        <v>43829</v>
      </c>
      <c r="P3597" s="7">
        <f t="shared" si="169"/>
        <v>201</v>
      </c>
      <c r="Q3597" s="8">
        <f t="shared" si="168"/>
        <v>71407.259999999995</v>
      </c>
      <c r="R3597" t="s">
        <v>737</v>
      </c>
    </row>
    <row r="3598" spans="1:18">
      <c r="A3598">
        <v>1</v>
      </c>
      <c r="B3598" t="s">
        <v>67</v>
      </c>
      <c r="C3598" t="s">
        <v>2</v>
      </c>
      <c r="D3598">
        <v>2019</v>
      </c>
      <c r="E3598">
        <v>7239</v>
      </c>
      <c r="F3598" s="11">
        <v>1444.16</v>
      </c>
      <c r="G3598" s="3">
        <v>43749</v>
      </c>
      <c r="H3598" t="s">
        <v>3356</v>
      </c>
      <c r="I3598" s="3">
        <v>43598</v>
      </c>
      <c r="J3598" s="3">
        <f t="shared" si="170"/>
        <v>43628</v>
      </c>
      <c r="K3598" t="s">
        <v>4</v>
      </c>
      <c r="L3598">
        <v>2019</v>
      </c>
      <c r="M3598">
        <v>12578</v>
      </c>
      <c r="N3598" s="3">
        <v>43822</v>
      </c>
      <c r="O3598" s="3">
        <v>43829</v>
      </c>
      <c r="P3598" s="7">
        <f t="shared" si="169"/>
        <v>201</v>
      </c>
      <c r="Q3598" s="8">
        <f t="shared" si="168"/>
        <v>290276.16000000003</v>
      </c>
      <c r="R3598" t="s">
        <v>737</v>
      </c>
    </row>
    <row r="3599" spans="1:18">
      <c r="A3599">
        <v>1</v>
      </c>
      <c r="B3599" t="s">
        <v>67</v>
      </c>
      <c r="C3599" t="s">
        <v>2</v>
      </c>
      <c r="D3599">
        <v>2019</v>
      </c>
      <c r="E3599">
        <v>7240</v>
      </c>
      <c r="F3599" s="11">
        <v>24.08</v>
      </c>
      <c r="G3599" s="3">
        <v>43749</v>
      </c>
      <c r="H3599" t="s">
        <v>3357</v>
      </c>
      <c r="I3599" s="3">
        <v>43598</v>
      </c>
      <c r="J3599" s="3">
        <f t="shared" si="170"/>
        <v>43628</v>
      </c>
      <c r="K3599" t="s">
        <v>4</v>
      </c>
      <c r="L3599">
        <v>2019</v>
      </c>
      <c r="M3599">
        <v>12578</v>
      </c>
      <c r="N3599" s="3">
        <v>43822</v>
      </c>
      <c r="O3599" s="3">
        <v>43829</v>
      </c>
      <c r="P3599" s="7">
        <f t="shared" si="169"/>
        <v>201</v>
      </c>
      <c r="Q3599" s="8">
        <f t="shared" si="168"/>
        <v>4840.08</v>
      </c>
      <c r="R3599" t="s">
        <v>737</v>
      </c>
    </row>
    <row r="3600" spans="1:18">
      <c r="A3600">
        <v>1</v>
      </c>
      <c r="B3600" t="s">
        <v>67</v>
      </c>
      <c r="C3600" t="s">
        <v>2</v>
      </c>
      <c r="D3600">
        <v>2019</v>
      </c>
      <c r="E3600">
        <v>7241</v>
      </c>
      <c r="F3600" s="11">
        <v>2.2400000000000002</v>
      </c>
      <c r="G3600" s="3">
        <v>43749</v>
      </c>
      <c r="H3600" t="s">
        <v>3358</v>
      </c>
      <c r="I3600" s="3">
        <v>43598</v>
      </c>
      <c r="J3600" s="3">
        <f t="shared" si="170"/>
        <v>43628</v>
      </c>
      <c r="K3600" t="s">
        <v>4</v>
      </c>
      <c r="L3600">
        <v>2019</v>
      </c>
      <c r="M3600">
        <v>12578</v>
      </c>
      <c r="N3600" s="3">
        <v>43822</v>
      </c>
      <c r="O3600" s="3">
        <v>43829</v>
      </c>
      <c r="P3600" s="7">
        <f t="shared" si="169"/>
        <v>201</v>
      </c>
      <c r="Q3600" s="8">
        <f t="shared" si="168"/>
        <v>450.24000000000007</v>
      </c>
      <c r="R3600" t="s">
        <v>737</v>
      </c>
    </row>
    <row r="3601" spans="1:18">
      <c r="A3601">
        <v>1</v>
      </c>
      <c r="B3601" t="s">
        <v>67</v>
      </c>
      <c r="C3601" t="s">
        <v>2</v>
      </c>
      <c r="D3601">
        <v>2019</v>
      </c>
      <c r="E3601">
        <v>7242</v>
      </c>
      <c r="F3601" s="11">
        <v>179.88</v>
      </c>
      <c r="G3601" s="3">
        <v>43749</v>
      </c>
      <c r="H3601" t="s">
        <v>3359</v>
      </c>
      <c r="I3601" s="3">
        <v>43598</v>
      </c>
      <c r="J3601" s="3">
        <f t="shared" si="170"/>
        <v>43628</v>
      </c>
      <c r="K3601" t="s">
        <v>4</v>
      </c>
      <c r="L3601">
        <v>2019</v>
      </c>
      <c r="M3601">
        <v>12578</v>
      </c>
      <c r="N3601" s="3">
        <v>43822</v>
      </c>
      <c r="O3601" s="3">
        <v>43829</v>
      </c>
      <c r="P3601" s="7">
        <f t="shared" si="169"/>
        <v>201</v>
      </c>
      <c r="Q3601" s="8">
        <f t="shared" si="168"/>
        <v>36155.879999999997</v>
      </c>
      <c r="R3601" t="s">
        <v>737</v>
      </c>
    </row>
    <row r="3602" spans="1:18">
      <c r="A3602">
        <v>1</v>
      </c>
      <c r="B3602" t="s">
        <v>67</v>
      </c>
      <c r="C3602" t="s">
        <v>2</v>
      </c>
      <c r="D3602">
        <v>2019</v>
      </c>
      <c r="E3602">
        <v>7243</v>
      </c>
      <c r="F3602" s="11">
        <v>1683.57</v>
      </c>
      <c r="G3602" s="3">
        <v>43749</v>
      </c>
      <c r="H3602" t="s">
        <v>3360</v>
      </c>
      <c r="I3602" s="3">
        <v>43598</v>
      </c>
      <c r="J3602" s="3">
        <f t="shared" si="170"/>
        <v>43628</v>
      </c>
      <c r="K3602" t="s">
        <v>4</v>
      </c>
      <c r="L3602">
        <v>2019</v>
      </c>
      <c r="M3602">
        <v>12578</v>
      </c>
      <c r="N3602" s="3">
        <v>43822</v>
      </c>
      <c r="O3602" s="3">
        <v>43829</v>
      </c>
      <c r="P3602" s="7">
        <f t="shared" si="169"/>
        <v>201</v>
      </c>
      <c r="Q3602" s="8">
        <f t="shared" si="168"/>
        <v>338397.57</v>
      </c>
      <c r="R3602" t="s">
        <v>737</v>
      </c>
    </row>
    <row r="3603" spans="1:18">
      <c r="A3603">
        <v>1</v>
      </c>
      <c r="B3603" t="s">
        <v>67</v>
      </c>
      <c r="C3603" t="s">
        <v>2</v>
      </c>
      <c r="D3603">
        <v>2019</v>
      </c>
      <c r="E3603">
        <v>7244</v>
      </c>
      <c r="F3603" s="11">
        <v>24.08</v>
      </c>
      <c r="G3603" s="3">
        <v>43749</v>
      </c>
      <c r="H3603" t="s">
        <v>3361</v>
      </c>
      <c r="I3603" s="3">
        <v>43598</v>
      </c>
      <c r="J3603" s="3">
        <f t="shared" si="170"/>
        <v>43628</v>
      </c>
      <c r="K3603" t="s">
        <v>4</v>
      </c>
      <c r="L3603">
        <v>2019</v>
      </c>
      <c r="M3603">
        <v>12578</v>
      </c>
      <c r="N3603" s="3">
        <v>43822</v>
      </c>
      <c r="O3603" s="3">
        <v>43829</v>
      </c>
      <c r="P3603" s="7">
        <f t="shared" si="169"/>
        <v>201</v>
      </c>
      <c r="Q3603" s="8">
        <f t="shared" si="168"/>
        <v>4840.08</v>
      </c>
      <c r="R3603" t="s">
        <v>737</v>
      </c>
    </row>
    <row r="3604" spans="1:18">
      <c r="A3604">
        <v>1</v>
      </c>
      <c r="B3604" t="s">
        <v>67</v>
      </c>
      <c r="C3604" t="s">
        <v>2</v>
      </c>
      <c r="D3604">
        <v>2019</v>
      </c>
      <c r="E3604">
        <v>7245</v>
      </c>
      <c r="F3604" s="11">
        <v>2392.16</v>
      </c>
      <c r="G3604" s="3">
        <v>43749</v>
      </c>
      <c r="H3604" t="s">
        <v>3362</v>
      </c>
      <c r="I3604" s="3">
        <v>43598</v>
      </c>
      <c r="J3604" s="3">
        <f t="shared" si="170"/>
        <v>43628</v>
      </c>
      <c r="K3604" t="s">
        <v>4</v>
      </c>
      <c r="L3604">
        <v>2019</v>
      </c>
      <c r="M3604">
        <v>12578</v>
      </c>
      <c r="N3604" s="3">
        <v>43822</v>
      </c>
      <c r="O3604" s="3">
        <v>43829</v>
      </c>
      <c r="P3604" s="7">
        <f t="shared" si="169"/>
        <v>201</v>
      </c>
      <c r="Q3604" s="8">
        <f t="shared" si="168"/>
        <v>480824.16</v>
      </c>
      <c r="R3604" t="s">
        <v>737</v>
      </c>
    </row>
    <row r="3605" spans="1:18">
      <c r="A3605">
        <v>1</v>
      </c>
      <c r="B3605" t="s">
        <v>67</v>
      </c>
      <c r="C3605" t="s">
        <v>2</v>
      </c>
      <c r="D3605">
        <v>2019</v>
      </c>
      <c r="E3605">
        <v>7246</v>
      </c>
      <c r="F3605" s="11">
        <v>7.43</v>
      </c>
      <c r="G3605" s="3">
        <v>43749</v>
      </c>
      <c r="H3605" t="s">
        <v>3363</v>
      </c>
      <c r="I3605" s="3">
        <v>43598</v>
      </c>
      <c r="J3605" s="3">
        <f t="shared" si="170"/>
        <v>43628</v>
      </c>
      <c r="K3605" t="s">
        <v>4</v>
      </c>
      <c r="L3605">
        <v>2019</v>
      </c>
      <c r="M3605">
        <v>12578</v>
      </c>
      <c r="N3605" s="3">
        <v>43822</v>
      </c>
      <c r="O3605" s="3">
        <v>43829</v>
      </c>
      <c r="P3605" s="7">
        <f t="shared" si="169"/>
        <v>201</v>
      </c>
      <c r="Q3605" s="8">
        <f t="shared" si="168"/>
        <v>1493.4299999999998</v>
      </c>
      <c r="R3605" t="s">
        <v>737</v>
      </c>
    </row>
    <row r="3606" spans="1:18">
      <c r="A3606">
        <v>1</v>
      </c>
      <c r="B3606" t="s">
        <v>67</v>
      </c>
      <c r="C3606" t="s">
        <v>2</v>
      </c>
      <c r="D3606">
        <v>2019</v>
      </c>
      <c r="E3606">
        <v>7247</v>
      </c>
      <c r="F3606" s="11">
        <v>24.08</v>
      </c>
      <c r="G3606" s="3">
        <v>43749</v>
      </c>
      <c r="H3606" t="s">
        <v>3364</v>
      </c>
      <c r="I3606" s="3">
        <v>43598</v>
      </c>
      <c r="J3606" s="3">
        <f t="shared" si="170"/>
        <v>43628</v>
      </c>
      <c r="K3606" t="s">
        <v>4</v>
      </c>
      <c r="L3606">
        <v>2019</v>
      </c>
      <c r="M3606">
        <v>12578</v>
      </c>
      <c r="N3606" s="3">
        <v>43822</v>
      </c>
      <c r="O3606" s="3">
        <v>43829</v>
      </c>
      <c r="P3606" s="7">
        <f t="shared" si="169"/>
        <v>201</v>
      </c>
      <c r="Q3606" s="8">
        <f t="shared" si="168"/>
        <v>4840.08</v>
      </c>
      <c r="R3606" t="s">
        <v>737</v>
      </c>
    </row>
    <row r="3607" spans="1:18">
      <c r="A3607">
        <v>1</v>
      </c>
      <c r="B3607" t="s">
        <v>67</v>
      </c>
      <c r="C3607" t="s">
        <v>2</v>
      </c>
      <c r="D3607">
        <v>2019</v>
      </c>
      <c r="E3607">
        <v>7248</v>
      </c>
      <c r="F3607" s="11">
        <v>11.14</v>
      </c>
      <c r="G3607" s="3">
        <v>43749</v>
      </c>
      <c r="H3607" t="s">
        <v>3365</v>
      </c>
      <c r="I3607" s="3">
        <v>43598</v>
      </c>
      <c r="J3607" s="3">
        <f t="shared" si="170"/>
        <v>43628</v>
      </c>
      <c r="K3607" t="s">
        <v>4</v>
      </c>
      <c r="L3607">
        <v>2019</v>
      </c>
      <c r="M3607">
        <v>12578</v>
      </c>
      <c r="N3607" s="3">
        <v>43822</v>
      </c>
      <c r="O3607" s="3">
        <v>43829</v>
      </c>
      <c r="P3607" s="7">
        <f t="shared" si="169"/>
        <v>201</v>
      </c>
      <c r="Q3607" s="8">
        <f t="shared" si="168"/>
        <v>2239.1400000000003</v>
      </c>
      <c r="R3607" t="s">
        <v>737</v>
      </c>
    </row>
    <row r="3608" spans="1:18">
      <c r="A3608">
        <v>1</v>
      </c>
      <c r="B3608" t="s">
        <v>67</v>
      </c>
      <c r="C3608" t="s">
        <v>2</v>
      </c>
      <c r="D3608">
        <v>2019</v>
      </c>
      <c r="E3608">
        <v>7249</v>
      </c>
      <c r="F3608" s="11">
        <v>11.95</v>
      </c>
      <c r="G3608" s="3">
        <v>43749</v>
      </c>
      <c r="H3608" t="s">
        <v>3366</v>
      </c>
      <c r="I3608" s="3">
        <v>43598</v>
      </c>
      <c r="J3608" s="3">
        <f t="shared" si="170"/>
        <v>43628</v>
      </c>
      <c r="K3608" t="s">
        <v>4</v>
      </c>
      <c r="L3608">
        <v>2019</v>
      </c>
      <c r="M3608">
        <v>12578</v>
      </c>
      <c r="N3608" s="3">
        <v>43822</v>
      </c>
      <c r="O3608" s="3">
        <v>43829</v>
      </c>
      <c r="P3608" s="7">
        <f t="shared" si="169"/>
        <v>201</v>
      </c>
      <c r="Q3608" s="8">
        <f t="shared" si="168"/>
        <v>2401.9499999999998</v>
      </c>
      <c r="R3608" t="s">
        <v>737</v>
      </c>
    </row>
    <row r="3609" spans="1:18">
      <c r="A3609">
        <v>1</v>
      </c>
      <c r="B3609" t="s">
        <v>67</v>
      </c>
      <c r="C3609" t="s">
        <v>2</v>
      </c>
      <c r="D3609">
        <v>2019</v>
      </c>
      <c r="E3609">
        <v>7250</v>
      </c>
      <c r="F3609" s="11">
        <v>449.64</v>
      </c>
      <c r="G3609" s="3">
        <v>43749</v>
      </c>
      <c r="H3609" t="s">
        <v>3367</v>
      </c>
      <c r="I3609" s="3">
        <v>43598</v>
      </c>
      <c r="J3609" s="3">
        <f t="shared" si="170"/>
        <v>43628</v>
      </c>
      <c r="K3609" t="s">
        <v>4</v>
      </c>
      <c r="L3609">
        <v>2019</v>
      </c>
      <c r="M3609">
        <v>12578</v>
      </c>
      <c r="N3609" s="3">
        <v>43822</v>
      </c>
      <c r="O3609" s="3">
        <v>43829</v>
      </c>
      <c r="P3609" s="7">
        <f t="shared" si="169"/>
        <v>201</v>
      </c>
      <c r="Q3609" s="8">
        <f t="shared" si="168"/>
        <v>90377.64</v>
      </c>
      <c r="R3609" t="s">
        <v>737</v>
      </c>
    </row>
    <row r="3610" spans="1:18">
      <c r="A3610">
        <v>1</v>
      </c>
      <c r="B3610" t="s">
        <v>67</v>
      </c>
      <c r="C3610" t="s">
        <v>2</v>
      </c>
      <c r="D3610">
        <v>2019</v>
      </c>
      <c r="E3610">
        <v>7251</v>
      </c>
      <c r="F3610" s="11">
        <v>24.07</v>
      </c>
      <c r="G3610" s="3">
        <v>43749</v>
      </c>
      <c r="H3610" t="s">
        <v>3368</v>
      </c>
      <c r="I3610" s="3">
        <v>43598</v>
      </c>
      <c r="J3610" s="3">
        <f t="shared" si="170"/>
        <v>43628</v>
      </c>
      <c r="K3610" t="s">
        <v>4</v>
      </c>
      <c r="L3610">
        <v>2019</v>
      </c>
      <c r="M3610">
        <v>12578</v>
      </c>
      <c r="N3610" s="3">
        <v>43822</v>
      </c>
      <c r="O3610" s="3">
        <v>43829</v>
      </c>
      <c r="P3610" s="7">
        <f t="shared" si="169"/>
        <v>201</v>
      </c>
      <c r="Q3610" s="8">
        <f t="shared" si="168"/>
        <v>4838.07</v>
      </c>
      <c r="R3610" t="s">
        <v>737</v>
      </c>
    </row>
    <row r="3611" spans="1:18">
      <c r="A3611">
        <v>1</v>
      </c>
      <c r="B3611" t="s">
        <v>67</v>
      </c>
      <c r="C3611" t="s">
        <v>2</v>
      </c>
      <c r="D3611">
        <v>2019</v>
      </c>
      <c r="E3611">
        <v>7252</v>
      </c>
      <c r="F3611" s="11">
        <v>45.79</v>
      </c>
      <c r="G3611" s="3">
        <v>43749</v>
      </c>
      <c r="H3611" t="s">
        <v>3369</v>
      </c>
      <c r="I3611" s="3">
        <v>43598</v>
      </c>
      <c r="J3611" s="3">
        <f t="shared" si="170"/>
        <v>43628</v>
      </c>
      <c r="K3611" t="s">
        <v>4</v>
      </c>
      <c r="L3611">
        <v>2019</v>
      </c>
      <c r="M3611">
        <v>12578</v>
      </c>
      <c r="N3611" s="3">
        <v>43822</v>
      </c>
      <c r="O3611" s="3">
        <v>43829</v>
      </c>
      <c r="P3611" s="7">
        <f t="shared" si="169"/>
        <v>201</v>
      </c>
      <c r="Q3611" s="8">
        <f t="shared" si="168"/>
        <v>9203.7899999999991</v>
      </c>
      <c r="R3611" t="s">
        <v>737</v>
      </c>
    </row>
    <row r="3612" spans="1:18">
      <c r="A3612">
        <v>1</v>
      </c>
      <c r="B3612" t="s">
        <v>67</v>
      </c>
      <c r="C3612" t="s">
        <v>2</v>
      </c>
      <c r="D3612">
        <v>2019</v>
      </c>
      <c r="E3612">
        <v>7253</v>
      </c>
      <c r="F3612" s="11">
        <v>3395.92</v>
      </c>
      <c r="G3612" s="3">
        <v>43749</v>
      </c>
      <c r="H3612" t="s">
        <v>3370</v>
      </c>
      <c r="I3612" s="3">
        <v>43598</v>
      </c>
      <c r="J3612" s="3">
        <f t="shared" si="170"/>
        <v>43628</v>
      </c>
      <c r="K3612" t="s">
        <v>4</v>
      </c>
      <c r="L3612">
        <v>2019</v>
      </c>
      <c r="M3612">
        <v>12578</v>
      </c>
      <c r="N3612" s="3">
        <v>43822</v>
      </c>
      <c r="O3612" s="3">
        <v>43829</v>
      </c>
      <c r="P3612" s="7">
        <f t="shared" si="169"/>
        <v>201</v>
      </c>
      <c r="Q3612" s="8">
        <f t="shared" si="168"/>
        <v>682579.92</v>
      </c>
      <c r="R3612" t="s">
        <v>737</v>
      </c>
    </row>
    <row r="3613" spans="1:18">
      <c r="A3613">
        <v>1</v>
      </c>
      <c r="B3613" t="s">
        <v>67</v>
      </c>
      <c r="C3613" t="s">
        <v>2</v>
      </c>
      <c r="D3613">
        <v>2019</v>
      </c>
      <c r="E3613">
        <v>7254</v>
      </c>
      <c r="F3613" s="11">
        <v>24.08</v>
      </c>
      <c r="G3613" s="3">
        <v>43749</v>
      </c>
      <c r="H3613" t="s">
        <v>3371</v>
      </c>
      <c r="I3613" s="3">
        <v>43598</v>
      </c>
      <c r="J3613" s="3">
        <f t="shared" si="170"/>
        <v>43628</v>
      </c>
      <c r="K3613" t="s">
        <v>4</v>
      </c>
      <c r="L3613">
        <v>2019</v>
      </c>
      <c r="M3613">
        <v>12578</v>
      </c>
      <c r="N3613" s="3">
        <v>43822</v>
      </c>
      <c r="O3613" s="3">
        <v>43829</v>
      </c>
      <c r="P3613" s="7">
        <f t="shared" si="169"/>
        <v>201</v>
      </c>
      <c r="Q3613" s="8">
        <f t="shared" si="168"/>
        <v>4840.08</v>
      </c>
      <c r="R3613" t="s">
        <v>737</v>
      </c>
    </row>
    <row r="3614" spans="1:18">
      <c r="A3614">
        <v>1</v>
      </c>
      <c r="B3614" t="s">
        <v>67</v>
      </c>
      <c r="C3614" t="s">
        <v>2</v>
      </c>
      <c r="D3614">
        <v>2019</v>
      </c>
      <c r="E3614">
        <v>7255</v>
      </c>
      <c r="F3614" s="11">
        <v>560.79</v>
      </c>
      <c r="G3614" s="3">
        <v>43749</v>
      </c>
      <c r="H3614" t="s">
        <v>3372</v>
      </c>
      <c r="I3614" s="3">
        <v>43598</v>
      </c>
      <c r="J3614" s="3">
        <f t="shared" si="170"/>
        <v>43628</v>
      </c>
      <c r="K3614" t="s">
        <v>4</v>
      </c>
      <c r="L3614">
        <v>2019</v>
      </c>
      <c r="M3614">
        <v>12578</v>
      </c>
      <c r="N3614" s="3">
        <v>43822</v>
      </c>
      <c r="O3614" s="3">
        <v>43829</v>
      </c>
      <c r="P3614" s="7">
        <f t="shared" si="169"/>
        <v>201</v>
      </c>
      <c r="Q3614" s="8">
        <f t="shared" si="168"/>
        <v>112718.79</v>
      </c>
      <c r="R3614" t="s">
        <v>737</v>
      </c>
    </row>
    <row r="3615" spans="1:18">
      <c r="A3615">
        <v>1</v>
      </c>
      <c r="B3615" t="s">
        <v>67</v>
      </c>
      <c r="C3615" t="s">
        <v>2</v>
      </c>
      <c r="D3615">
        <v>2019</v>
      </c>
      <c r="E3615">
        <v>7256</v>
      </c>
      <c r="F3615" s="11">
        <v>712.24</v>
      </c>
      <c r="G3615" s="3">
        <v>43749</v>
      </c>
      <c r="H3615" t="s">
        <v>3373</v>
      </c>
      <c r="I3615" s="3">
        <v>43598</v>
      </c>
      <c r="J3615" s="3">
        <f t="shared" si="170"/>
        <v>43628</v>
      </c>
      <c r="K3615" t="s">
        <v>4</v>
      </c>
      <c r="L3615">
        <v>2019</v>
      </c>
      <c r="M3615">
        <v>12578</v>
      </c>
      <c r="N3615" s="3">
        <v>43822</v>
      </c>
      <c r="O3615" s="3">
        <v>43829</v>
      </c>
      <c r="P3615" s="7">
        <f t="shared" si="169"/>
        <v>201</v>
      </c>
      <c r="Q3615" s="8">
        <f t="shared" si="168"/>
        <v>143160.24</v>
      </c>
      <c r="R3615" t="s">
        <v>737</v>
      </c>
    </row>
    <row r="3616" spans="1:18">
      <c r="A3616">
        <v>1</v>
      </c>
      <c r="B3616" t="s">
        <v>67</v>
      </c>
      <c r="C3616" t="s">
        <v>2</v>
      </c>
      <c r="D3616">
        <v>2019</v>
      </c>
      <c r="E3616">
        <v>7257</v>
      </c>
      <c r="F3616" s="11">
        <v>10.02</v>
      </c>
      <c r="G3616" s="3">
        <v>43749</v>
      </c>
      <c r="H3616" t="s">
        <v>3374</v>
      </c>
      <c r="I3616" s="3">
        <v>43598</v>
      </c>
      <c r="J3616" s="3">
        <f t="shared" si="170"/>
        <v>43628</v>
      </c>
      <c r="K3616" t="s">
        <v>4</v>
      </c>
      <c r="L3616">
        <v>2019</v>
      </c>
      <c r="M3616">
        <v>12578</v>
      </c>
      <c r="N3616" s="3">
        <v>43822</v>
      </c>
      <c r="O3616" s="3">
        <v>43829</v>
      </c>
      <c r="P3616" s="7">
        <f t="shared" si="169"/>
        <v>201</v>
      </c>
      <c r="Q3616" s="8">
        <f t="shared" si="168"/>
        <v>2014.02</v>
      </c>
      <c r="R3616" t="s">
        <v>737</v>
      </c>
    </row>
    <row r="3617" spans="1:18">
      <c r="A3617">
        <v>1</v>
      </c>
      <c r="B3617" t="s">
        <v>67</v>
      </c>
      <c r="C3617" t="s">
        <v>2</v>
      </c>
      <c r="D3617">
        <v>2019</v>
      </c>
      <c r="E3617">
        <v>7258</v>
      </c>
      <c r="F3617" s="11">
        <v>674.27</v>
      </c>
      <c r="G3617" s="3">
        <v>43749</v>
      </c>
      <c r="H3617" t="s">
        <v>3375</v>
      </c>
      <c r="I3617" s="3">
        <v>43598</v>
      </c>
      <c r="J3617" s="3">
        <f t="shared" si="170"/>
        <v>43628</v>
      </c>
      <c r="K3617" t="s">
        <v>4</v>
      </c>
      <c r="L3617">
        <v>2019</v>
      </c>
      <c r="M3617">
        <v>12578</v>
      </c>
      <c r="N3617" s="3">
        <v>43822</v>
      </c>
      <c r="O3617" s="3">
        <v>43829</v>
      </c>
      <c r="P3617" s="7">
        <f t="shared" si="169"/>
        <v>201</v>
      </c>
      <c r="Q3617" s="8">
        <f t="shared" si="168"/>
        <v>135528.26999999999</v>
      </c>
      <c r="R3617" t="s">
        <v>737</v>
      </c>
    </row>
    <row r="3618" spans="1:18">
      <c r="A3618">
        <v>1</v>
      </c>
      <c r="B3618" t="s">
        <v>67</v>
      </c>
      <c r="C3618" t="s">
        <v>2</v>
      </c>
      <c r="D3618">
        <v>2019</v>
      </c>
      <c r="E3618">
        <v>7259</v>
      </c>
      <c r="F3618" s="11">
        <v>480.19</v>
      </c>
      <c r="G3618" s="3">
        <v>43749</v>
      </c>
      <c r="H3618" t="s">
        <v>3376</v>
      </c>
      <c r="I3618" s="3">
        <v>43598</v>
      </c>
      <c r="J3618" s="3">
        <f t="shared" si="170"/>
        <v>43628</v>
      </c>
      <c r="K3618" t="s">
        <v>4</v>
      </c>
      <c r="L3618">
        <v>2019</v>
      </c>
      <c r="M3618">
        <v>12578</v>
      </c>
      <c r="N3618" s="3">
        <v>43822</v>
      </c>
      <c r="O3618" s="3">
        <v>43829</v>
      </c>
      <c r="P3618" s="7">
        <f t="shared" si="169"/>
        <v>201</v>
      </c>
      <c r="Q3618" s="8">
        <f t="shared" si="168"/>
        <v>96518.19</v>
      </c>
      <c r="R3618" t="s">
        <v>737</v>
      </c>
    </row>
    <row r="3619" spans="1:18">
      <c r="A3619">
        <v>1</v>
      </c>
      <c r="B3619" t="s">
        <v>67</v>
      </c>
      <c r="C3619" t="s">
        <v>2</v>
      </c>
      <c r="D3619">
        <v>2019</v>
      </c>
      <c r="E3619">
        <v>7260</v>
      </c>
      <c r="F3619" s="11">
        <v>36.71</v>
      </c>
      <c r="G3619" s="3">
        <v>43749</v>
      </c>
      <c r="H3619" t="s">
        <v>3377</v>
      </c>
      <c r="I3619" s="3">
        <v>43598</v>
      </c>
      <c r="J3619" s="3">
        <f t="shared" si="170"/>
        <v>43628</v>
      </c>
      <c r="K3619" t="s">
        <v>4</v>
      </c>
      <c r="L3619">
        <v>2019</v>
      </c>
      <c r="M3619">
        <v>12578</v>
      </c>
      <c r="N3619" s="3">
        <v>43822</v>
      </c>
      <c r="O3619" s="3">
        <v>43829</v>
      </c>
      <c r="P3619" s="7">
        <f t="shared" si="169"/>
        <v>201</v>
      </c>
      <c r="Q3619" s="8">
        <f t="shared" si="168"/>
        <v>7378.71</v>
      </c>
      <c r="R3619" t="s">
        <v>737</v>
      </c>
    </row>
    <row r="3620" spans="1:18">
      <c r="A3620">
        <v>1</v>
      </c>
      <c r="B3620" t="s">
        <v>67</v>
      </c>
      <c r="C3620" t="s">
        <v>2</v>
      </c>
      <c r="D3620">
        <v>2019</v>
      </c>
      <c r="E3620">
        <v>7261</v>
      </c>
      <c r="F3620" s="11">
        <v>1295.92</v>
      </c>
      <c r="G3620" s="3">
        <v>43749</v>
      </c>
      <c r="H3620" t="s">
        <v>3378</v>
      </c>
      <c r="I3620" s="3">
        <v>43598</v>
      </c>
      <c r="J3620" s="3">
        <f t="shared" si="170"/>
        <v>43628</v>
      </c>
      <c r="K3620" t="s">
        <v>4</v>
      </c>
      <c r="L3620">
        <v>2019</v>
      </c>
      <c r="M3620">
        <v>12578</v>
      </c>
      <c r="N3620" s="3">
        <v>43822</v>
      </c>
      <c r="O3620" s="3">
        <v>43829</v>
      </c>
      <c r="P3620" s="7">
        <f t="shared" si="169"/>
        <v>201</v>
      </c>
      <c r="Q3620" s="8">
        <f t="shared" si="168"/>
        <v>260479.92</v>
      </c>
      <c r="R3620" t="s">
        <v>737</v>
      </c>
    </row>
    <row r="3621" spans="1:18">
      <c r="A3621">
        <v>1</v>
      </c>
      <c r="B3621" t="s">
        <v>67</v>
      </c>
      <c r="C3621" t="s">
        <v>2</v>
      </c>
      <c r="D3621">
        <v>2019</v>
      </c>
      <c r="E3621">
        <v>7262</v>
      </c>
      <c r="F3621" s="11">
        <v>560.66999999999996</v>
      </c>
      <c r="G3621" s="3">
        <v>43749</v>
      </c>
      <c r="H3621" t="s">
        <v>3379</v>
      </c>
      <c r="I3621" s="3">
        <v>43598</v>
      </c>
      <c r="J3621" s="3">
        <f t="shared" si="170"/>
        <v>43628</v>
      </c>
      <c r="K3621" t="s">
        <v>4</v>
      </c>
      <c r="L3621">
        <v>2019</v>
      </c>
      <c r="M3621">
        <v>12578</v>
      </c>
      <c r="N3621" s="3">
        <v>43822</v>
      </c>
      <c r="O3621" s="3">
        <v>43829</v>
      </c>
      <c r="P3621" s="7">
        <f t="shared" si="169"/>
        <v>201</v>
      </c>
      <c r="Q3621" s="8">
        <f t="shared" si="168"/>
        <v>112694.67</v>
      </c>
      <c r="R3621" t="s">
        <v>737</v>
      </c>
    </row>
    <row r="3622" spans="1:18">
      <c r="A3622">
        <v>1</v>
      </c>
      <c r="B3622" t="s">
        <v>67</v>
      </c>
      <c r="C3622" t="s">
        <v>2</v>
      </c>
      <c r="D3622">
        <v>2019</v>
      </c>
      <c r="E3622">
        <v>7263</v>
      </c>
      <c r="F3622" s="11">
        <v>712.24</v>
      </c>
      <c r="G3622" s="3">
        <v>43749</v>
      </c>
      <c r="H3622" t="s">
        <v>3380</v>
      </c>
      <c r="I3622" s="3">
        <v>43598</v>
      </c>
      <c r="J3622" s="3">
        <f t="shared" si="170"/>
        <v>43628</v>
      </c>
      <c r="K3622" t="s">
        <v>4</v>
      </c>
      <c r="L3622">
        <v>2019</v>
      </c>
      <c r="M3622">
        <v>12578</v>
      </c>
      <c r="N3622" s="3">
        <v>43822</v>
      </c>
      <c r="O3622" s="3">
        <v>43829</v>
      </c>
      <c r="P3622" s="7">
        <f t="shared" si="169"/>
        <v>201</v>
      </c>
      <c r="Q3622" s="8">
        <f t="shared" si="168"/>
        <v>143160.24</v>
      </c>
      <c r="R3622" t="s">
        <v>737</v>
      </c>
    </row>
    <row r="3623" spans="1:18">
      <c r="A3623">
        <v>1</v>
      </c>
      <c r="B3623" t="s">
        <v>67</v>
      </c>
      <c r="C3623" t="s">
        <v>2</v>
      </c>
      <c r="D3623">
        <v>2019</v>
      </c>
      <c r="E3623">
        <v>7264</v>
      </c>
      <c r="F3623" s="11">
        <v>8.07</v>
      </c>
      <c r="G3623" s="3">
        <v>43749</v>
      </c>
      <c r="H3623" t="s">
        <v>3381</v>
      </c>
      <c r="I3623" s="3">
        <v>43598</v>
      </c>
      <c r="J3623" s="3">
        <f t="shared" si="170"/>
        <v>43628</v>
      </c>
      <c r="K3623" t="s">
        <v>4</v>
      </c>
      <c r="L3623">
        <v>2019</v>
      </c>
      <c r="M3623">
        <v>12578</v>
      </c>
      <c r="N3623" s="3">
        <v>43822</v>
      </c>
      <c r="O3623" s="3">
        <v>43829</v>
      </c>
      <c r="P3623" s="7">
        <f t="shared" si="169"/>
        <v>201</v>
      </c>
      <c r="Q3623" s="8">
        <f t="shared" si="168"/>
        <v>1622.0700000000002</v>
      </c>
      <c r="R3623" t="s">
        <v>737</v>
      </c>
    </row>
    <row r="3624" spans="1:18">
      <c r="A3624">
        <v>1</v>
      </c>
      <c r="B3624" t="s">
        <v>67</v>
      </c>
      <c r="C3624" t="s">
        <v>2</v>
      </c>
      <c r="D3624">
        <v>2019</v>
      </c>
      <c r="E3624">
        <v>7265</v>
      </c>
      <c r="F3624" s="11">
        <v>1645.5</v>
      </c>
      <c r="G3624" s="3">
        <v>43749</v>
      </c>
      <c r="H3624" t="s">
        <v>3382</v>
      </c>
      <c r="I3624" s="3">
        <v>43598</v>
      </c>
      <c r="J3624" s="3">
        <f t="shared" si="170"/>
        <v>43628</v>
      </c>
      <c r="K3624" t="s">
        <v>4</v>
      </c>
      <c r="L3624">
        <v>2019</v>
      </c>
      <c r="M3624">
        <v>12578</v>
      </c>
      <c r="N3624" s="3">
        <v>43822</v>
      </c>
      <c r="O3624" s="3">
        <v>43829</v>
      </c>
      <c r="P3624" s="7">
        <f t="shared" si="169"/>
        <v>201</v>
      </c>
      <c r="Q3624" s="8">
        <f t="shared" si="168"/>
        <v>330745.5</v>
      </c>
      <c r="R3624" t="s">
        <v>737</v>
      </c>
    </row>
    <row r="3625" spans="1:18">
      <c r="A3625">
        <v>1</v>
      </c>
      <c r="B3625" t="s">
        <v>67</v>
      </c>
      <c r="C3625" t="s">
        <v>2</v>
      </c>
      <c r="D3625">
        <v>2019</v>
      </c>
      <c r="E3625">
        <v>7266</v>
      </c>
      <c r="F3625" s="11">
        <v>560.79</v>
      </c>
      <c r="G3625" s="3">
        <v>43749</v>
      </c>
      <c r="H3625" t="s">
        <v>3383</v>
      </c>
      <c r="I3625" s="3">
        <v>43598</v>
      </c>
      <c r="J3625" s="3">
        <f t="shared" si="170"/>
        <v>43628</v>
      </c>
      <c r="K3625" t="s">
        <v>4</v>
      </c>
      <c r="L3625">
        <v>2019</v>
      </c>
      <c r="M3625">
        <v>12578</v>
      </c>
      <c r="N3625" s="3">
        <v>43822</v>
      </c>
      <c r="O3625" s="3">
        <v>43829</v>
      </c>
      <c r="P3625" s="7">
        <f t="shared" si="169"/>
        <v>201</v>
      </c>
      <c r="Q3625" s="8">
        <f t="shared" si="168"/>
        <v>112718.79</v>
      </c>
      <c r="R3625" t="s">
        <v>737</v>
      </c>
    </row>
    <row r="3626" spans="1:18">
      <c r="A3626">
        <v>1</v>
      </c>
      <c r="B3626" t="s">
        <v>67</v>
      </c>
      <c r="C3626" t="s">
        <v>2</v>
      </c>
      <c r="D3626">
        <v>2019</v>
      </c>
      <c r="E3626">
        <v>7267</v>
      </c>
      <c r="F3626" s="11">
        <v>666.65</v>
      </c>
      <c r="G3626" s="3">
        <v>43749</v>
      </c>
      <c r="H3626" t="s">
        <v>3384</v>
      </c>
      <c r="I3626" s="3">
        <v>43598</v>
      </c>
      <c r="J3626" s="3">
        <f t="shared" si="170"/>
        <v>43628</v>
      </c>
      <c r="K3626" t="s">
        <v>4</v>
      </c>
      <c r="L3626">
        <v>2019</v>
      </c>
      <c r="M3626">
        <v>12578</v>
      </c>
      <c r="N3626" s="3">
        <v>43822</v>
      </c>
      <c r="O3626" s="3">
        <v>43829</v>
      </c>
      <c r="P3626" s="7">
        <f t="shared" si="169"/>
        <v>201</v>
      </c>
      <c r="Q3626" s="8">
        <f t="shared" si="168"/>
        <v>133996.65</v>
      </c>
      <c r="R3626" t="s">
        <v>737</v>
      </c>
    </row>
    <row r="3627" spans="1:18">
      <c r="A3627">
        <v>1</v>
      </c>
      <c r="B3627" t="s">
        <v>67</v>
      </c>
      <c r="C3627" t="s">
        <v>2</v>
      </c>
      <c r="D3627">
        <v>2019</v>
      </c>
      <c r="E3627">
        <v>7268</v>
      </c>
      <c r="F3627" s="11">
        <v>48.69</v>
      </c>
      <c r="G3627" s="3">
        <v>43749</v>
      </c>
      <c r="H3627" t="s">
        <v>3385</v>
      </c>
      <c r="I3627" s="3">
        <v>43598</v>
      </c>
      <c r="J3627" s="3">
        <f t="shared" si="170"/>
        <v>43628</v>
      </c>
      <c r="K3627" t="s">
        <v>4</v>
      </c>
      <c r="L3627">
        <v>2019</v>
      </c>
      <c r="M3627">
        <v>12578</v>
      </c>
      <c r="N3627" s="3">
        <v>43822</v>
      </c>
      <c r="O3627" s="3">
        <v>43829</v>
      </c>
      <c r="P3627" s="7">
        <f t="shared" si="169"/>
        <v>201</v>
      </c>
      <c r="Q3627" s="8">
        <f t="shared" si="168"/>
        <v>9786.6899999999987</v>
      </c>
      <c r="R3627" t="s">
        <v>737</v>
      </c>
    </row>
    <row r="3628" spans="1:18">
      <c r="A3628">
        <v>1</v>
      </c>
      <c r="B3628" t="s">
        <v>67</v>
      </c>
      <c r="C3628" t="s">
        <v>2</v>
      </c>
      <c r="D3628">
        <v>2019</v>
      </c>
      <c r="E3628">
        <v>7269</v>
      </c>
      <c r="F3628" s="11">
        <v>57.62</v>
      </c>
      <c r="G3628" s="3">
        <v>43749</v>
      </c>
      <c r="H3628" t="s">
        <v>3386</v>
      </c>
      <c r="I3628" s="3">
        <v>43598</v>
      </c>
      <c r="J3628" s="3">
        <f t="shared" si="170"/>
        <v>43628</v>
      </c>
      <c r="K3628" t="s">
        <v>4</v>
      </c>
      <c r="L3628">
        <v>2019</v>
      </c>
      <c r="M3628">
        <v>12578</v>
      </c>
      <c r="N3628" s="3">
        <v>43822</v>
      </c>
      <c r="O3628" s="3">
        <v>43829</v>
      </c>
      <c r="P3628" s="7">
        <f t="shared" si="169"/>
        <v>201</v>
      </c>
      <c r="Q3628" s="8">
        <f t="shared" si="168"/>
        <v>11581.619999999999</v>
      </c>
      <c r="R3628" t="s">
        <v>737</v>
      </c>
    </row>
    <row r="3629" spans="1:18">
      <c r="A3629">
        <v>1</v>
      </c>
      <c r="B3629" t="s">
        <v>67</v>
      </c>
      <c r="C3629" t="s">
        <v>2</v>
      </c>
      <c r="D3629">
        <v>2019</v>
      </c>
      <c r="E3629">
        <v>7270</v>
      </c>
      <c r="F3629" s="11">
        <v>85.46</v>
      </c>
      <c r="G3629" s="3">
        <v>43749</v>
      </c>
      <c r="H3629" t="s">
        <v>3387</v>
      </c>
      <c r="I3629" s="3">
        <v>43598</v>
      </c>
      <c r="J3629" s="3">
        <f t="shared" si="170"/>
        <v>43628</v>
      </c>
      <c r="K3629" t="s">
        <v>4</v>
      </c>
      <c r="L3629">
        <v>2019</v>
      </c>
      <c r="M3629">
        <v>12578</v>
      </c>
      <c r="N3629" s="3">
        <v>43822</v>
      </c>
      <c r="O3629" s="3">
        <v>43829</v>
      </c>
      <c r="P3629" s="7">
        <f t="shared" si="169"/>
        <v>201</v>
      </c>
      <c r="Q3629" s="8">
        <f t="shared" si="168"/>
        <v>17177.46</v>
      </c>
      <c r="R3629" t="s">
        <v>737</v>
      </c>
    </row>
    <row r="3630" spans="1:18">
      <c r="A3630">
        <v>1</v>
      </c>
      <c r="B3630" t="s">
        <v>67</v>
      </c>
      <c r="C3630" t="s">
        <v>2</v>
      </c>
      <c r="D3630">
        <v>2019</v>
      </c>
      <c r="E3630">
        <v>7271</v>
      </c>
      <c r="F3630" s="11">
        <v>132.13999999999999</v>
      </c>
      <c r="G3630" s="3">
        <v>43749</v>
      </c>
      <c r="H3630" t="s">
        <v>3388</v>
      </c>
      <c r="I3630" s="3">
        <v>43598</v>
      </c>
      <c r="J3630" s="3">
        <f t="shared" si="170"/>
        <v>43628</v>
      </c>
      <c r="K3630" t="s">
        <v>4</v>
      </c>
      <c r="L3630">
        <v>2019</v>
      </c>
      <c r="M3630">
        <v>12578</v>
      </c>
      <c r="N3630" s="3">
        <v>43822</v>
      </c>
      <c r="O3630" s="3">
        <v>43829</v>
      </c>
      <c r="P3630" s="7">
        <f t="shared" si="169"/>
        <v>201</v>
      </c>
      <c r="Q3630" s="8">
        <f t="shared" si="168"/>
        <v>26560.139999999996</v>
      </c>
      <c r="R3630" t="s">
        <v>737</v>
      </c>
    </row>
    <row r="3631" spans="1:18">
      <c r="A3631">
        <v>1</v>
      </c>
      <c r="B3631" t="s">
        <v>67</v>
      </c>
      <c r="C3631" t="s">
        <v>2</v>
      </c>
      <c r="D3631">
        <v>2019</v>
      </c>
      <c r="E3631">
        <v>7272</v>
      </c>
      <c r="F3631" s="11">
        <v>707.69</v>
      </c>
      <c r="G3631" s="3">
        <v>43749</v>
      </c>
      <c r="H3631" t="s">
        <v>3389</v>
      </c>
      <c r="I3631" s="3">
        <v>43598</v>
      </c>
      <c r="J3631" s="3">
        <f t="shared" si="170"/>
        <v>43628</v>
      </c>
      <c r="K3631" t="s">
        <v>4</v>
      </c>
      <c r="L3631">
        <v>2019</v>
      </c>
      <c r="M3631">
        <v>12578</v>
      </c>
      <c r="N3631" s="3">
        <v>43822</v>
      </c>
      <c r="O3631" s="3">
        <v>43829</v>
      </c>
      <c r="P3631" s="7">
        <f t="shared" si="169"/>
        <v>201</v>
      </c>
      <c r="Q3631" s="8">
        <f t="shared" si="168"/>
        <v>142245.69</v>
      </c>
      <c r="R3631" t="s">
        <v>737</v>
      </c>
    </row>
    <row r="3632" spans="1:18">
      <c r="A3632">
        <v>1</v>
      </c>
      <c r="B3632" t="s">
        <v>67</v>
      </c>
      <c r="C3632" t="s">
        <v>2</v>
      </c>
      <c r="D3632">
        <v>2019</v>
      </c>
      <c r="E3632">
        <v>7273</v>
      </c>
      <c r="F3632" s="11">
        <v>186.24</v>
      </c>
      <c r="G3632" s="3">
        <v>43749</v>
      </c>
      <c r="H3632" t="s">
        <v>3390</v>
      </c>
      <c r="I3632" s="3">
        <v>43598</v>
      </c>
      <c r="J3632" s="3">
        <f t="shared" si="170"/>
        <v>43628</v>
      </c>
      <c r="K3632" t="s">
        <v>4</v>
      </c>
      <c r="L3632">
        <v>2019</v>
      </c>
      <c r="M3632">
        <v>12578</v>
      </c>
      <c r="N3632" s="3">
        <v>43822</v>
      </c>
      <c r="O3632" s="3">
        <v>43829</v>
      </c>
      <c r="P3632" s="7">
        <f t="shared" si="169"/>
        <v>201</v>
      </c>
      <c r="Q3632" s="8">
        <f t="shared" si="168"/>
        <v>37434.240000000005</v>
      </c>
      <c r="R3632" t="s">
        <v>737</v>
      </c>
    </row>
    <row r="3633" spans="1:18">
      <c r="A3633">
        <v>1</v>
      </c>
      <c r="B3633" t="s">
        <v>67</v>
      </c>
      <c r="C3633" t="s">
        <v>2</v>
      </c>
      <c r="D3633">
        <v>2019</v>
      </c>
      <c r="E3633">
        <v>7274</v>
      </c>
      <c r="F3633" s="11">
        <v>516.09</v>
      </c>
      <c r="G3633" s="3">
        <v>43749</v>
      </c>
      <c r="H3633" t="s">
        <v>3391</v>
      </c>
      <c r="I3633" s="3">
        <v>43598</v>
      </c>
      <c r="J3633" s="3">
        <f t="shared" si="170"/>
        <v>43628</v>
      </c>
      <c r="K3633" t="s">
        <v>4</v>
      </c>
      <c r="L3633">
        <v>2019</v>
      </c>
      <c r="M3633">
        <v>12578</v>
      </c>
      <c r="N3633" s="3">
        <v>43822</v>
      </c>
      <c r="O3633" s="3">
        <v>43829</v>
      </c>
      <c r="P3633" s="7">
        <f t="shared" si="169"/>
        <v>201</v>
      </c>
      <c r="Q3633" s="8">
        <f t="shared" si="168"/>
        <v>103734.09000000001</v>
      </c>
      <c r="R3633" t="s">
        <v>737</v>
      </c>
    </row>
    <row r="3634" spans="1:18">
      <c r="A3634">
        <v>1</v>
      </c>
      <c r="B3634" t="s">
        <v>67</v>
      </c>
      <c r="C3634" t="s">
        <v>2</v>
      </c>
      <c r="D3634">
        <v>2019</v>
      </c>
      <c r="E3634">
        <v>7275</v>
      </c>
      <c r="F3634" s="11">
        <v>560.66999999999996</v>
      </c>
      <c r="G3634" s="3">
        <v>43749</v>
      </c>
      <c r="H3634" t="s">
        <v>3392</v>
      </c>
      <c r="I3634" s="3">
        <v>43598</v>
      </c>
      <c r="J3634" s="3">
        <f t="shared" si="170"/>
        <v>43628</v>
      </c>
      <c r="K3634" t="s">
        <v>4</v>
      </c>
      <c r="L3634">
        <v>2019</v>
      </c>
      <c r="M3634">
        <v>12578</v>
      </c>
      <c r="N3634" s="3">
        <v>43822</v>
      </c>
      <c r="O3634" s="3">
        <v>43829</v>
      </c>
      <c r="P3634" s="7">
        <f t="shared" si="169"/>
        <v>201</v>
      </c>
      <c r="Q3634" s="8">
        <f t="shared" ref="Q3634:Q3697" si="171">P3634*F3634</f>
        <v>112694.67</v>
      </c>
      <c r="R3634" t="s">
        <v>737</v>
      </c>
    </row>
    <row r="3635" spans="1:18">
      <c r="A3635">
        <v>1</v>
      </c>
      <c r="B3635" t="s">
        <v>67</v>
      </c>
      <c r="C3635" t="s">
        <v>2</v>
      </c>
      <c r="D3635">
        <v>2019</v>
      </c>
      <c r="E3635">
        <v>7276</v>
      </c>
      <c r="F3635" s="11">
        <v>560.66999999999996</v>
      </c>
      <c r="G3635" s="3">
        <v>43749</v>
      </c>
      <c r="H3635" t="s">
        <v>3393</v>
      </c>
      <c r="I3635" s="3">
        <v>43598</v>
      </c>
      <c r="J3635" s="3">
        <f t="shared" si="170"/>
        <v>43628</v>
      </c>
      <c r="K3635" t="s">
        <v>4</v>
      </c>
      <c r="L3635">
        <v>2019</v>
      </c>
      <c r="M3635">
        <v>12578</v>
      </c>
      <c r="N3635" s="3">
        <v>43822</v>
      </c>
      <c r="O3635" s="3">
        <v>43829</v>
      </c>
      <c r="P3635" s="7">
        <f t="shared" si="169"/>
        <v>201</v>
      </c>
      <c r="Q3635" s="8">
        <f t="shared" si="171"/>
        <v>112694.67</v>
      </c>
      <c r="R3635" t="s">
        <v>737</v>
      </c>
    </row>
    <row r="3636" spans="1:18">
      <c r="A3636">
        <v>1</v>
      </c>
      <c r="B3636" t="s">
        <v>67</v>
      </c>
      <c r="C3636" t="s">
        <v>2</v>
      </c>
      <c r="D3636">
        <v>2019</v>
      </c>
      <c r="E3636">
        <v>7277</v>
      </c>
      <c r="F3636" s="11">
        <v>825.9</v>
      </c>
      <c r="G3636" s="3">
        <v>43749</v>
      </c>
      <c r="H3636" t="s">
        <v>3394</v>
      </c>
      <c r="I3636" s="3">
        <v>43598</v>
      </c>
      <c r="J3636" s="3">
        <f t="shared" si="170"/>
        <v>43628</v>
      </c>
      <c r="K3636" t="s">
        <v>4</v>
      </c>
      <c r="L3636">
        <v>2019</v>
      </c>
      <c r="M3636">
        <v>12578</v>
      </c>
      <c r="N3636" s="3">
        <v>43822</v>
      </c>
      <c r="O3636" s="3">
        <v>43829</v>
      </c>
      <c r="P3636" s="7">
        <f t="shared" si="169"/>
        <v>201</v>
      </c>
      <c r="Q3636" s="8">
        <f t="shared" si="171"/>
        <v>166005.9</v>
      </c>
      <c r="R3636" t="s">
        <v>737</v>
      </c>
    </row>
    <row r="3637" spans="1:18">
      <c r="A3637">
        <v>1</v>
      </c>
      <c r="B3637" t="s">
        <v>67</v>
      </c>
      <c r="C3637" t="s">
        <v>2</v>
      </c>
      <c r="D3637">
        <v>2019</v>
      </c>
      <c r="E3637">
        <v>7278</v>
      </c>
      <c r="F3637" s="11">
        <v>468.71</v>
      </c>
      <c r="G3637" s="3">
        <v>43749</v>
      </c>
      <c r="H3637" t="s">
        <v>3395</v>
      </c>
      <c r="I3637" s="3">
        <v>43598</v>
      </c>
      <c r="J3637" s="3">
        <f t="shared" si="170"/>
        <v>43628</v>
      </c>
      <c r="K3637" t="s">
        <v>4</v>
      </c>
      <c r="L3637">
        <v>2019</v>
      </c>
      <c r="M3637">
        <v>12578</v>
      </c>
      <c r="N3637" s="3">
        <v>43822</v>
      </c>
      <c r="O3637" s="3">
        <v>43829</v>
      </c>
      <c r="P3637" s="7">
        <f t="shared" si="169"/>
        <v>201</v>
      </c>
      <c r="Q3637" s="8">
        <f t="shared" si="171"/>
        <v>94210.709999999992</v>
      </c>
      <c r="R3637" t="s">
        <v>737</v>
      </c>
    </row>
    <row r="3638" spans="1:18">
      <c r="A3638">
        <v>1</v>
      </c>
      <c r="B3638" t="s">
        <v>67</v>
      </c>
      <c r="C3638" t="s">
        <v>2</v>
      </c>
      <c r="D3638">
        <v>2019</v>
      </c>
      <c r="E3638">
        <v>7279</v>
      </c>
      <c r="F3638" s="11">
        <v>635.58000000000004</v>
      </c>
      <c r="G3638" s="3">
        <v>43749</v>
      </c>
      <c r="H3638" t="s">
        <v>3396</v>
      </c>
      <c r="I3638" s="3">
        <v>43598</v>
      </c>
      <c r="J3638" s="3">
        <f t="shared" si="170"/>
        <v>43628</v>
      </c>
      <c r="K3638" t="s">
        <v>4</v>
      </c>
      <c r="L3638">
        <v>2019</v>
      </c>
      <c r="M3638">
        <v>12578</v>
      </c>
      <c r="N3638" s="3">
        <v>43822</v>
      </c>
      <c r="O3638" s="3">
        <v>43829</v>
      </c>
      <c r="P3638" s="7">
        <f t="shared" si="169"/>
        <v>201</v>
      </c>
      <c r="Q3638" s="8">
        <f t="shared" si="171"/>
        <v>127751.58</v>
      </c>
      <c r="R3638" t="s">
        <v>737</v>
      </c>
    </row>
    <row r="3639" spans="1:18">
      <c r="A3639">
        <v>1</v>
      </c>
      <c r="B3639" t="s">
        <v>67</v>
      </c>
      <c r="C3639" t="s">
        <v>2</v>
      </c>
      <c r="D3639">
        <v>2019</v>
      </c>
      <c r="E3639">
        <v>7280</v>
      </c>
      <c r="F3639" s="11">
        <v>6.44</v>
      </c>
      <c r="G3639" s="3">
        <v>43749</v>
      </c>
      <c r="H3639" t="s">
        <v>3397</v>
      </c>
      <c r="I3639" s="3">
        <v>43598</v>
      </c>
      <c r="J3639" s="3">
        <f t="shared" si="170"/>
        <v>43628</v>
      </c>
      <c r="K3639" t="s">
        <v>4</v>
      </c>
      <c r="L3639">
        <v>2019</v>
      </c>
      <c r="M3639">
        <v>12578</v>
      </c>
      <c r="N3639" s="3">
        <v>43822</v>
      </c>
      <c r="O3639" s="3">
        <v>43829</v>
      </c>
      <c r="P3639" s="7">
        <f t="shared" si="169"/>
        <v>201</v>
      </c>
      <c r="Q3639" s="8">
        <f t="shared" si="171"/>
        <v>1294.44</v>
      </c>
      <c r="R3639" t="s">
        <v>737</v>
      </c>
    </row>
    <row r="3640" spans="1:18">
      <c r="A3640">
        <v>1</v>
      </c>
      <c r="B3640" t="s">
        <v>67</v>
      </c>
      <c r="C3640" t="s">
        <v>2</v>
      </c>
      <c r="D3640">
        <v>2019</v>
      </c>
      <c r="E3640">
        <v>7281</v>
      </c>
      <c r="F3640" s="11">
        <v>15</v>
      </c>
      <c r="G3640" s="3">
        <v>43749</v>
      </c>
      <c r="H3640" t="s">
        <v>3398</v>
      </c>
      <c r="I3640" s="3">
        <v>43598</v>
      </c>
      <c r="J3640" s="3">
        <f t="shared" si="170"/>
        <v>43628</v>
      </c>
      <c r="K3640" t="s">
        <v>4</v>
      </c>
      <c r="L3640">
        <v>2019</v>
      </c>
      <c r="M3640">
        <v>12578</v>
      </c>
      <c r="N3640" s="3">
        <v>43822</v>
      </c>
      <c r="O3640" s="3">
        <v>43829</v>
      </c>
      <c r="P3640" s="7">
        <f t="shared" si="169"/>
        <v>201</v>
      </c>
      <c r="Q3640" s="8">
        <f t="shared" si="171"/>
        <v>3015</v>
      </c>
      <c r="R3640" t="s">
        <v>737</v>
      </c>
    </row>
    <row r="3641" spans="1:18">
      <c r="A3641">
        <v>1</v>
      </c>
      <c r="B3641" t="s">
        <v>67</v>
      </c>
      <c r="C3641" t="s">
        <v>2</v>
      </c>
      <c r="D3641">
        <v>2019</v>
      </c>
      <c r="E3641">
        <v>7282</v>
      </c>
      <c r="F3641" s="11">
        <v>24.08</v>
      </c>
      <c r="G3641" s="3">
        <v>43749</v>
      </c>
      <c r="H3641" t="s">
        <v>3399</v>
      </c>
      <c r="I3641" s="3">
        <v>43598</v>
      </c>
      <c r="J3641" s="3">
        <f t="shared" si="170"/>
        <v>43628</v>
      </c>
      <c r="K3641" t="s">
        <v>4</v>
      </c>
      <c r="L3641">
        <v>2019</v>
      </c>
      <c r="M3641">
        <v>12578</v>
      </c>
      <c r="N3641" s="3">
        <v>43822</v>
      </c>
      <c r="O3641" s="3">
        <v>43829</v>
      </c>
      <c r="P3641" s="7">
        <f t="shared" si="169"/>
        <v>201</v>
      </c>
      <c r="Q3641" s="8">
        <f t="shared" si="171"/>
        <v>4840.08</v>
      </c>
      <c r="R3641" t="s">
        <v>737</v>
      </c>
    </row>
    <row r="3642" spans="1:18">
      <c r="A3642">
        <v>1</v>
      </c>
      <c r="B3642" t="s">
        <v>67</v>
      </c>
      <c r="C3642" t="s">
        <v>2</v>
      </c>
      <c r="D3642">
        <v>2019</v>
      </c>
      <c r="E3642">
        <v>7283</v>
      </c>
      <c r="F3642" s="11">
        <v>24.05</v>
      </c>
      <c r="G3642" s="3">
        <v>43749</v>
      </c>
      <c r="H3642" t="s">
        <v>3400</v>
      </c>
      <c r="I3642" s="3">
        <v>43598</v>
      </c>
      <c r="J3642" s="3">
        <f t="shared" si="170"/>
        <v>43628</v>
      </c>
      <c r="K3642" t="s">
        <v>4</v>
      </c>
      <c r="L3642">
        <v>2019</v>
      </c>
      <c r="M3642">
        <v>12578</v>
      </c>
      <c r="N3642" s="3">
        <v>43822</v>
      </c>
      <c r="O3642" s="3">
        <v>43829</v>
      </c>
      <c r="P3642" s="7">
        <f t="shared" si="169"/>
        <v>201</v>
      </c>
      <c r="Q3642" s="8">
        <f t="shared" si="171"/>
        <v>4834.05</v>
      </c>
      <c r="R3642" t="s">
        <v>737</v>
      </c>
    </row>
    <row r="3643" spans="1:18">
      <c r="A3643">
        <v>1</v>
      </c>
      <c r="B3643" t="s">
        <v>67</v>
      </c>
      <c r="C3643" t="s">
        <v>2</v>
      </c>
      <c r="D3643">
        <v>2019</v>
      </c>
      <c r="E3643">
        <v>7284</v>
      </c>
      <c r="F3643" s="11">
        <v>24.08</v>
      </c>
      <c r="G3643" s="3">
        <v>43749</v>
      </c>
      <c r="H3643" t="s">
        <v>3401</v>
      </c>
      <c r="I3643" s="3">
        <v>43598</v>
      </c>
      <c r="J3643" s="3">
        <f t="shared" si="170"/>
        <v>43628</v>
      </c>
      <c r="K3643" t="s">
        <v>4</v>
      </c>
      <c r="L3643">
        <v>2019</v>
      </c>
      <c r="M3643">
        <v>12578</v>
      </c>
      <c r="N3643" s="3">
        <v>43822</v>
      </c>
      <c r="O3643" s="3">
        <v>43829</v>
      </c>
      <c r="P3643" s="7">
        <f t="shared" si="169"/>
        <v>201</v>
      </c>
      <c r="Q3643" s="8">
        <f t="shared" si="171"/>
        <v>4840.08</v>
      </c>
      <c r="R3643" t="s">
        <v>737</v>
      </c>
    </row>
    <row r="3644" spans="1:18">
      <c r="A3644">
        <v>1</v>
      </c>
      <c r="B3644" t="s">
        <v>67</v>
      </c>
      <c r="C3644" t="s">
        <v>2</v>
      </c>
      <c r="D3644">
        <v>2019</v>
      </c>
      <c r="E3644">
        <v>7285</v>
      </c>
      <c r="F3644" s="11">
        <v>560.79</v>
      </c>
      <c r="G3644" s="3">
        <v>43749</v>
      </c>
      <c r="H3644" t="s">
        <v>3402</v>
      </c>
      <c r="I3644" s="3">
        <v>43598</v>
      </c>
      <c r="J3644" s="3">
        <f t="shared" si="170"/>
        <v>43628</v>
      </c>
      <c r="K3644" t="s">
        <v>4</v>
      </c>
      <c r="L3644">
        <v>2019</v>
      </c>
      <c r="M3644">
        <v>12578</v>
      </c>
      <c r="N3644" s="3">
        <v>43822</v>
      </c>
      <c r="O3644" s="3">
        <v>43829</v>
      </c>
      <c r="P3644" s="7">
        <f t="shared" si="169"/>
        <v>201</v>
      </c>
      <c r="Q3644" s="8">
        <f t="shared" si="171"/>
        <v>112718.79</v>
      </c>
      <c r="R3644" t="s">
        <v>737</v>
      </c>
    </row>
    <row r="3645" spans="1:18">
      <c r="A3645">
        <v>1</v>
      </c>
      <c r="B3645" t="s">
        <v>67</v>
      </c>
      <c r="C3645" t="s">
        <v>2</v>
      </c>
      <c r="D3645">
        <v>2019</v>
      </c>
      <c r="E3645">
        <v>7286</v>
      </c>
      <c r="F3645" s="11">
        <v>764.59</v>
      </c>
      <c r="G3645" s="3">
        <v>43749</v>
      </c>
      <c r="H3645" t="s">
        <v>3403</v>
      </c>
      <c r="I3645" s="3">
        <v>43598</v>
      </c>
      <c r="J3645" s="3">
        <f t="shared" si="170"/>
        <v>43628</v>
      </c>
      <c r="K3645" t="s">
        <v>4</v>
      </c>
      <c r="L3645">
        <v>2019</v>
      </c>
      <c r="M3645">
        <v>12578</v>
      </c>
      <c r="N3645" s="3">
        <v>43822</v>
      </c>
      <c r="O3645" s="3">
        <v>43829</v>
      </c>
      <c r="P3645" s="7">
        <f t="shared" si="169"/>
        <v>201</v>
      </c>
      <c r="Q3645" s="8">
        <f t="shared" si="171"/>
        <v>153682.59</v>
      </c>
      <c r="R3645" t="s">
        <v>737</v>
      </c>
    </row>
    <row r="3646" spans="1:18">
      <c r="A3646">
        <v>1</v>
      </c>
      <c r="B3646" t="s">
        <v>67</v>
      </c>
      <c r="C3646" t="s">
        <v>2</v>
      </c>
      <c r="D3646">
        <v>2019</v>
      </c>
      <c r="E3646">
        <v>7287</v>
      </c>
      <c r="F3646" s="11">
        <v>186.14</v>
      </c>
      <c r="G3646" s="3">
        <v>43749</v>
      </c>
      <c r="H3646" t="s">
        <v>3404</v>
      </c>
      <c r="I3646" s="3">
        <v>43598</v>
      </c>
      <c r="J3646" s="3">
        <f t="shared" si="170"/>
        <v>43628</v>
      </c>
      <c r="K3646" t="s">
        <v>4</v>
      </c>
      <c r="L3646">
        <v>2019</v>
      </c>
      <c r="M3646">
        <v>12578</v>
      </c>
      <c r="N3646" s="3">
        <v>43822</v>
      </c>
      <c r="O3646" s="3">
        <v>43829</v>
      </c>
      <c r="P3646" s="7">
        <f t="shared" si="169"/>
        <v>201</v>
      </c>
      <c r="Q3646" s="8">
        <f t="shared" si="171"/>
        <v>37414.14</v>
      </c>
      <c r="R3646" t="s">
        <v>737</v>
      </c>
    </row>
    <row r="3647" spans="1:18">
      <c r="A3647">
        <v>1</v>
      </c>
      <c r="B3647" t="s">
        <v>67</v>
      </c>
      <c r="C3647" t="s">
        <v>2</v>
      </c>
      <c r="D3647">
        <v>2019</v>
      </c>
      <c r="E3647">
        <v>7288</v>
      </c>
      <c r="F3647" s="11">
        <v>22.72</v>
      </c>
      <c r="G3647" s="3">
        <v>43749</v>
      </c>
      <c r="H3647" t="s">
        <v>3405</v>
      </c>
      <c r="I3647" s="3">
        <v>43598</v>
      </c>
      <c r="J3647" s="3">
        <f t="shared" si="170"/>
        <v>43628</v>
      </c>
      <c r="K3647" t="s">
        <v>4</v>
      </c>
      <c r="L3647">
        <v>2019</v>
      </c>
      <c r="M3647">
        <v>12578</v>
      </c>
      <c r="N3647" s="3">
        <v>43822</v>
      </c>
      <c r="O3647" s="3">
        <v>43829</v>
      </c>
      <c r="P3647" s="7">
        <f t="shared" si="169"/>
        <v>201</v>
      </c>
      <c r="Q3647" s="8">
        <f t="shared" si="171"/>
        <v>4566.7199999999993</v>
      </c>
      <c r="R3647" t="s">
        <v>737</v>
      </c>
    </row>
    <row r="3648" spans="1:18">
      <c r="A3648">
        <v>1</v>
      </c>
      <c r="B3648" t="s">
        <v>67</v>
      </c>
      <c r="C3648" t="s">
        <v>2</v>
      </c>
      <c r="D3648">
        <v>2019</v>
      </c>
      <c r="E3648">
        <v>7289</v>
      </c>
      <c r="F3648" s="11">
        <v>560.79</v>
      </c>
      <c r="G3648" s="3">
        <v>43749</v>
      </c>
      <c r="H3648" t="s">
        <v>3406</v>
      </c>
      <c r="I3648" s="3">
        <v>43598</v>
      </c>
      <c r="J3648" s="3">
        <f t="shared" si="170"/>
        <v>43628</v>
      </c>
      <c r="K3648" t="s">
        <v>4</v>
      </c>
      <c r="L3648">
        <v>2019</v>
      </c>
      <c r="M3648">
        <v>12578</v>
      </c>
      <c r="N3648" s="3">
        <v>43822</v>
      </c>
      <c r="O3648" s="3">
        <v>43829</v>
      </c>
      <c r="P3648" s="7">
        <f t="shared" si="169"/>
        <v>201</v>
      </c>
      <c r="Q3648" s="8">
        <f t="shared" si="171"/>
        <v>112718.79</v>
      </c>
      <c r="R3648" t="s">
        <v>737</v>
      </c>
    </row>
    <row r="3649" spans="1:18">
      <c r="A3649">
        <v>1</v>
      </c>
      <c r="B3649" t="s">
        <v>67</v>
      </c>
      <c r="C3649" t="s">
        <v>2</v>
      </c>
      <c r="D3649">
        <v>2019</v>
      </c>
      <c r="E3649">
        <v>7290</v>
      </c>
      <c r="F3649" s="11">
        <v>7144.15</v>
      </c>
      <c r="G3649" s="3">
        <v>43749</v>
      </c>
      <c r="H3649" t="s">
        <v>3407</v>
      </c>
      <c r="I3649" s="3">
        <v>43598</v>
      </c>
      <c r="J3649" s="3">
        <f t="shared" si="170"/>
        <v>43628</v>
      </c>
      <c r="K3649" t="s">
        <v>4</v>
      </c>
      <c r="L3649">
        <v>2019</v>
      </c>
      <c r="M3649">
        <v>12578</v>
      </c>
      <c r="N3649" s="3">
        <v>43822</v>
      </c>
      <c r="O3649" s="3">
        <v>43829</v>
      </c>
      <c r="P3649" s="7">
        <f t="shared" si="169"/>
        <v>201</v>
      </c>
      <c r="Q3649" s="8">
        <f t="shared" si="171"/>
        <v>1435974.15</v>
      </c>
      <c r="R3649" t="s">
        <v>737</v>
      </c>
    </row>
    <row r="3650" spans="1:18">
      <c r="A3650">
        <v>1</v>
      </c>
      <c r="B3650" t="s">
        <v>67</v>
      </c>
      <c r="C3650" t="s">
        <v>2</v>
      </c>
      <c r="D3650">
        <v>2019</v>
      </c>
      <c r="E3650">
        <v>7291</v>
      </c>
      <c r="F3650" s="11">
        <v>560.79</v>
      </c>
      <c r="G3650" s="3">
        <v>43749</v>
      </c>
      <c r="H3650" t="s">
        <v>3408</v>
      </c>
      <c r="I3650" s="3">
        <v>43598</v>
      </c>
      <c r="J3650" s="3">
        <f t="shared" si="170"/>
        <v>43628</v>
      </c>
      <c r="K3650" t="s">
        <v>4</v>
      </c>
      <c r="L3650">
        <v>2019</v>
      </c>
      <c r="M3650">
        <v>12578</v>
      </c>
      <c r="N3650" s="3">
        <v>43822</v>
      </c>
      <c r="O3650" s="3">
        <v>43829</v>
      </c>
      <c r="P3650" s="7">
        <f t="shared" ref="P3650:P3713" si="172">O3650-J3650</f>
        <v>201</v>
      </c>
      <c r="Q3650" s="8">
        <f t="shared" si="171"/>
        <v>112718.79</v>
      </c>
      <c r="R3650" t="s">
        <v>737</v>
      </c>
    </row>
    <row r="3651" spans="1:18">
      <c r="A3651">
        <v>1</v>
      </c>
      <c r="B3651" t="s">
        <v>67</v>
      </c>
      <c r="C3651" t="s">
        <v>2</v>
      </c>
      <c r="D3651">
        <v>2019</v>
      </c>
      <c r="E3651">
        <v>7292</v>
      </c>
      <c r="F3651" s="11">
        <v>673.25</v>
      </c>
      <c r="G3651" s="3">
        <v>43749</v>
      </c>
      <c r="H3651" t="s">
        <v>3409</v>
      </c>
      <c r="I3651" s="3">
        <v>43598</v>
      </c>
      <c r="J3651" s="3">
        <f t="shared" ref="J3651:J3714" si="173">I3651+30</f>
        <v>43628</v>
      </c>
      <c r="K3651" t="s">
        <v>4</v>
      </c>
      <c r="L3651">
        <v>2019</v>
      </c>
      <c r="M3651">
        <v>12578</v>
      </c>
      <c r="N3651" s="3">
        <v>43822</v>
      </c>
      <c r="O3651" s="3">
        <v>43829</v>
      </c>
      <c r="P3651" s="7">
        <f t="shared" si="172"/>
        <v>201</v>
      </c>
      <c r="Q3651" s="8">
        <f t="shared" si="171"/>
        <v>135323.25</v>
      </c>
      <c r="R3651" t="s">
        <v>737</v>
      </c>
    </row>
    <row r="3652" spans="1:18">
      <c r="A3652">
        <v>1</v>
      </c>
      <c r="B3652" t="s">
        <v>67</v>
      </c>
      <c r="C3652" t="s">
        <v>2</v>
      </c>
      <c r="D3652">
        <v>2019</v>
      </c>
      <c r="E3652">
        <v>7293</v>
      </c>
      <c r="F3652" s="11">
        <v>508.69</v>
      </c>
      <c r="G3652" s="3">
        <v>43749</v>
      </c>
      <c r="H3652" t="s">
        <v>3410</v>
      </c>
      <c r="I3652" s="3">
        <v>43598</v>
      </c>
      <c r="J3652" s="3">
        <f t="shared" si="173"/>
        <v>43628</v>
      </c>
      <c r="K3652" t="s">
        <v>4</v>
      </c>
      <c r="L3652">
        <v>2019</v>
      </c>
      <c r="M3652">
        <v>12578</v>
      </c>
      <c r="N3652" s="3">
        <v>43822</v>
      </c>
      <c r="O3652" s="3">
        <v>43829</v>
      </c>
      <c r="P3652" s="7">
        <f t="shared" si="172"/>
        <v>201</v>
      </c>
      <c r="Q3652" s="8">
        <f t="shared" si="171"/>
        <v>102246.69</v>
      </c>
      <c r="R3652" t="s">
        <v>737</v>
      </c>
    </row>
    <row r="3653" spans="1:18">
      <c r="A3653">
        <v>1</v>
      </c>
      <c r="B3653" t="s">
        <v>67</v>
      </c>
      <c r="C3653" t="s">
        <v>2</v>
      </c>
      <c r="D3653">
        <v>2019</v>
      </c>
      <c r="E3653">
        <v>7294</v>
      </c>
      <c r="F3653" s="11">
        <v>560.79</v>
      </c>
      <c r="G3653" s="3">
        <v>43749</v>
      </c>
      <c r="H3653" t="s">
        <v>3411</v>
      </c>
      <c r="I3653" s="3">
        <v>43598</v>
      </c>
      <c r="J3653" s="3">
        <f t="shared" si="173"/>
        <v>43628</v>
      </c>
      <c r="K3653" t="s">
        <v>4</v>
      </c>
      <c r="L3653">
        <v>2019</v>
      </c>
      <c r="M3653">
        <v>12578</v>
      </c>
      <c r="N3653" s="3">
        <v>43822</v>
      </c>
      <c r="O3653" s="3">
        <v>43829</v>
      </c>
      <c r="P3653" s="7">
        <f t="shared" si="172"/>
        <v>201</v>
      </c>
      <c r="Q3653" s="8">
        <f t="shared" si="171"/>
        <v>112718.79</v>
      </c>
      <c r="R3653" t="s">
        <v>737</v>
      </c>
    </row>
    <row r="3654" spans="1:18">
      <c r="A3654">
        <v>1</v>
      </c>
      <c r="B3654" t="s">
        <v>67</v>
      </c>
      <c r="C3654" t="s">
        <v>2</v>
      </c>
      <c r="D3654">
        <v>2019</v>
      </c>
      <c r="E3654">
        <v>7295</v>
      </c>
      <c r="F3654" s="11">
        <v>900.62</v>
      </c>
      <c r="G3654" s="3">
        <v>43749</v>
      </c>
      <c r="H3654" t="s">
        <v>3412</v>
      </c>
      <c r="I3654" s="3">
        <v>43598</v>
      </c>
      <c r="J3654" s="3">
        <f t="shared" si="173"/>
        <v>43628</v>
      </c>
      <c r="K3654" t="s">
        <v>4</v>
      </c>
      <c r="L3654">
        <v>2019</v>
      </c>
      <c r="M3654">
        <v>12578</v>
      </c>
      <c r="N3654" s="3">
        <v>43822</v>
      </c>
      <c r="O3654" s="3">
        <v>43829</v>
      </c>
      <c r="P3654" s="7">
        <f t="shared" si="172"/>
        <v>201</v>
      </c>
      <c r="Q3654" s="8">
        <f t="shared" si="171"/>
        <v>181024.62</v>
      </c>
      <c r="R3654" t="s">
        <v>737</v>
      </c>
    </row>
    <row r="3655" spans="1:18">
      <c r="A3655">
        <v>1</v>
      </c>
      <c r="B3655" t="s">
        <v>67</v>
      </c>
      <c r="C3655" t="s">
        <v>2</v>
      </c>
      <c r="D3655">
        <v>2019</v>
      </c>
      <c r="E3655">
        <v>7296</v>
      </c>
      <c r="F3655" s="11">
        <v>309.47000000000003</v>
      </c>
      <c r="G3655" s="3">
        <v>43749</v>
      </c>
      <c r="H3655" t="s">
        <v>3413</v>
      </c>
      <c r="I3655" s="3">
        <v>43598</v>
      </c>
      <c r="J3655" s="3">
        <f t="shared" si="173"/>
        <v>43628</v>
      </c>
      <c r="K3655" t="s">
        <v>4</v>
      </c>
      <c r="L3655">
        <v>2019</v>
      </c>
      <c r="M3655">
        <v>12578</v>
      </c>
      <c r="N3655" s="3">
        <v>43822</v>
      </c>
      <c r="O3655" s="3">
        <v>43829</v>
      </c>
      <c r="P3655" s="7">
        <f t="shared" si="172"/>
        <v>201</v>
      </c>
      <c r="Q3655" s="8">
        <f t="shared" si="171"/>
        <v>62203.470000000008</v>
      </c>
      <c r="R3655" t="s">
        <v>737</v>
      </c>
    </row>
    <row r="3656" spans="1:18">
      <c r="A3656">
        <v>1</v>
      </c>
      <c r="B3656" t="s">
        <v>67</v>
      </c>
      <c r="C3656" t="s">
        <v>2</v>
      </c>
      <c r="D3656">
        <v>2019</v>
      </c>
      <c r="E3656">
        <v>7297</v>
      </c>
      <c r="F3656" s="11">
        <v>8043.55</v>
      </c>
      <c r="G3656" s="3">
        <v>43749</v>
      </c>
      <c r="H3656" t="s">
        <v>3414</v>
      </c>
      <c r="I3656" s="3">
        <v>43598</v>
      </c>
      <c r="J3656" s="3">
        <f t="shared" si="173"/>
        <v>43628</v>
      </c>
      <c r="K3656" t="s">
        <v>4</v>
      </c>
      <c r="L3656">
        <v>2019</v>
      </c>
      <c r="M3656">
        <v>12578</v>
      </c>
      <c r="N3656" s="3">
        <v>43822</v>
      </c>
      <c r="O3656" s="3">
        <v>43829</v>
      </c>
      <c r="P3656" s="7">
        <f t="shared" si="172"/>
        <v>201</v>
      </c>
      <c r="Q3656" s="8">
        <f t="shared" si="171"/>
        <v>1616753.55</v>
      </c>
      <c r="R3656" t="s">
        <v>737</v>
      </c>
    </row>
    <row r="3657" spans="1:18">
      <c r="A3657">
        <v>1</v>
      </c>
      <c r="B3657" t="s">
        <v>67</v>
      </c>
      <c r="C3657" t="s">
        <v>2</v>
      </c>
      <c r="D3657">
        <v>2019</v>
      </c>
      <c r="E3657">
        <v>7298</v>
      </c>
      <c r="F3657" s="11">
        <v>560.66999999999996</v>
      </c>
      <c r="G3657" s="3">
        <v>43749</v>
      </c>
      <c r="H3657" t="s">
        <v>3415</v>
      </c>
      <c r="I3657" s="3">
        <v>43598</v>
      </c>
      <c r="J3657" s="3">
        <f t="shared" si="173"/>
        <v>43628</v>
      </c>
      <c r="K3657" t="s">
        <v>4</v>
      </c>
      <c r="L3657">
        <v>2019</v>
      </c>
      <c r="M3657">
        <v>12578</v>
      </c>
      <c r="N3657" s="3">
        <v>43822</v>
      </c>
      <c r="O3657" s="3">
        <v>43829</v>
      </c>
      <c r="P3657" s="7">
        <f t="shared" si="172"/>
        <v>201</v>
      </c>
      <c r="Q3657" s="8">
        <f t="shared" si="171"/>
        <v>112694.67</v>
      </c>
      <c r="R3657" t="s">
        <v>737</v>
      </c>
    </row>
    <row r="3658" spans="1:18">
      <c r="A3658">
        <v>1</v>
      </c>
      <c r="B3658" t="s">
        <v>67</v>
      </c>
      <c r="C3658" t="s">
        <v>2</v>
      </c>
      <c r="D3658">
        <v>2019</v>
      </c>
      <c r="E3658">
        <v>7299</v>
      </c>
      <c r="F3658" s="11">
        <v>1350.96</v>
      </c>
      <c r="G3658" s="3">
        <v>43749</v>
      </c>
      <c r="H3658" t="s">
        <v>3416</v>
      </c>
      <c r="I3658" s="3">
        <v>43598</v>
      </c>
      <c r="J3658" s="3">
        <f t="shared" si="173"/>
        <v>43628</v>
      </c>
      <c r="K3658" t="s">
        <v>4</v>
      </c>
      <c r="L3658">
        <v>2019</v>
      </c>
      <c r="M3658">
        <v>12578</v>
      </c>
      <c r="N3658" s="3">
        <v>43822</v>
      </c>
      <c r="O3658" s="3">
        <v>43829</v>
      </c>
      <c r="P3658" s="7">
        <f t="shared" si="172"/>
        <v>201</v>
      </c>
      <c r="Q3658" s="8">
        <f t="shared" si="171"/>
        <v>271542.96000000002</v>
      </c>
      <c r="R3658" t="s">
        <v>737</v>
      </c>
    </row>
    <row r="3659" spans="1:18">
      <c r="A3659">
        <v>1</v>
      </c>
      <c r="B3659" t="s">
        <v>67</v>
      </c>
      <c r="C3659" t="s">
        <v>2</v>
      </c>
      <c r="D3659">
        <v>2019</v>
      </c>
      <c r="E3659">
        <v>7300</v>
      </c>
      <c r="F3659" s="11">
        <v>24.08</v>
      </c>
      <c r="G3659" s="3">
        <v>43749</v>
      </c>
      <c r="H3659" t="s">
        <v>3417</v>
      </c>
      <c r="I3659" s="3">
        <v>43598</v>
      </c>
      <c r="J3659" s="3">
        <f t="shared" si="173"/>
        <v>43628</v>
      </c>
      <c r="K3659" t="s">
        <v>4</v>
      </c>
      <c r="L3659">
        <v>2019</v>
      </c>
      <c r="M3659">
        <v>12578</v>
      </c>
      <c r="N3659" s="3">
        <v>43822</v>
      </c>
      <c r="O3659" s="3">
        <v>43829</v>
      </c>
      <c r="P3659" s="7">
        <f t="shared" si="172"/>
        <v>201</v>
      </c>
      <c r="Q3659" s="8">
        <f t="shared" si="171"/>
        <v>4840.08</v>
      </c>
      <c r="R3659" t="s">
        <v>737</v>
      </c>
    </row>
    <row r="3660" spans="1:18">
      <c r="A3660">
        <v>1</v>
      </c>
      <c r="B3660" t="s">
        <v>67</v>
      </c>
      <c r="C3660" t="s">
        <v>2</v>
      </c>
      <c r="D3660">
        <v>2019</v>
      </c>
      <c r="E3660">
        <v>7301</v>
      </c>
      <c r="F3660" s="11">
        <v>968.19</v>
      </c>
      <c r="G3660" s="3">
        <v>43749</v>
      </c>
      <c r="H3660" t="s">
        <v>3418</v>
      </c>
      <c r="I3660" s="3">
        <v>43598</v>
      </c>
      <c r="J3660" s="3">
        <f t="shared" si="173"/>
        <v>43628</v>
      </c>
      <c r="K3660" t="s">
        <v>4</v>
      </c>
      <c r="L3660">
        <v>2019</v>
      </c>
      <c r="M3660">
        <v>12578</v>
      </c>
      <c r="N3660" s="3">
        <v>43822</v>
      </c>
      <c r="O3660" s="3">
        <v>43829</v>
      </c>
      <c r="P3660" s="7">
        <f t="shared" si="172"/>
        <v>201</v>
      </c>
      <c r="Q3660" s="8">
        <f t="shared" si="171"/>
        <v>194606.19</v>
      </c>
      <c r="R3660" t="s">
        <v>737</v>
      </c>
    </row>
    <row r="3661" spans="1:18">
      <c r="A3661">
        <v>1</v>
      </c>
      <c r="B3661" t="s">
        <v>67</v>
      </c>
      <c r="C3661" t="s">
        <v>2</v>
      </c>
      <c r="D3661">
        <v>2019</v>
      </c>
      <c r="E3661">
        <v>7302</v>
      </c>
      <c r="F3661" s="11">
        <v>24.06</v>
      </c>
      <c r="G3661" s="3">
        <v>43749</v>
      </c>
      <c r="H3661" t="s">
        <v>3419</v>
      </c>
      <c r="I3661" s="3">
        <v>43598</v>
      </c>
      <c r="J3661" s="3">
        <f t="shared" si="173"/>
        <v>43628</v>
      </c>
      <c r="K3661" t="s">
        <v>4</v>
      </c>
      <c r="L3661">
        <v>2019</v>
      </c>
      <c r="M3661">
        <v>12578</v>
      </c>
      <c r="N3661" s="3">
        <v>43822</v>
      </c>
      <c r="O3661" s="3">
        <v>43829</v>
      </c>
      <c r="P3661" s="7">
        <f t="shared" si="172"/>
        <v>201</v>
      </c>
      <c r="Q3661" s="8">
        <f t="shared" si="171"/>
        <v>4836.0599999999995</v>
      </c>
      <c r="R3661" t="s">
        <v>737</v>
      </c>
    </row>
    <row r="3662" spans="1:18">
      <c r="A3662">
        <v>1</v>
      </c>
      <c r="B3662" t="s">
        <v>67</v>
      </c>
      <c r="C3662" t="s">
        <v>2</v>
      </c>
      <c r="D3662">
        <v>2019</v>
      </c>
      <c r="E3662">
        <v>7303</v>
      </c>
      <c r="F3662" s="11">
        <v>2251.52</v>
      </c>
      <c r="G3662" s="3">
        <v>43749</v>
      </c>
      <c r="H3662" t="s">
        <v>3420</v>
      </c>
      <c r="I3662" s="3">
        <v>43598</v>
      </c>
      <c r="J3662" s="3">
        <f t="shared" si="173"/>
        <v>43628</v>
      </c>
      <c r="K3662" t="s">
        <v>4</v>
      </c>
      <c r="L3662">
        <v>2019</v>
      </c>
      <c r="M3662">
        <v>12578</v>
      </c>
      <c r="N3662" s="3">
        <v>43822</v>
      </c>
      <c r="O3662" s="3">
        <v>43829</v>
      </c>
      <c r="P3662" s="7">
        <f t="shared" si="172"/>
        <v>201</v>
      </c>
      <c r="Q3662" s="8">
        <f t="shared" si="171"/>
        <v>452555.52000000002</v>
      </c>
      <c r="R3662" t="s">
        <v>737</v>
      </c>
    </row>
    <row r="3663" spans="1:18">
      <c r="A3663">
        <v>1</v>
      </c>
      <c r="B3663" t="s">
        <v>67</v>
      </c>
      <c r="C3663" t="s">
        <v>2</v>
      </c>
      <c r="D3663">
        <v>2019</v>
      </c>
      <c r="E3663">
        <v>7304</v>
      </c>
      <c r="F3663" s="11">
        <v>24.08</v>
      </c>
      <c r="G3663" s="3">
        <v>43749</v>
      </c>
      <c r="H3663" t="s">
        <v>3421</v>
      </c>
      <c r="I3663" s="3">
        <v>43598</v>
      </c>
      <c r="J3663" s="3">
        <f t="shared" si="173"/>
        <v>43628</v>
      </c>
      <c r="K3663" t="s">
        <v>4</v>
      </c>
      <c r="L3663">
        <v>2019</v>
      </c>
      <c r="M3663">
        <v>12578</v>
      </c>
      <c r="N3663" s="3">
        <v>43822</v>
      </c>
      <c r="O3663" s="3">
        <v>43829</v>
      </c>
      <c r="P3663" s="7">
        <f t="shared" si="172"/>
        <v>201</v>
      </c>
      <c r="Q3663" s="8">
        <f t="shared" si="171"/>
        <v>4840.08</v>
      </c>
      <c r="R3663" t="s">
        <v>737</v>
      </c>
    </row>
    <row r="3664" spans="1:18">
      <c r="A3664">
        <v>1</v>
      </c>
      <c r="B3664" t="s">
        <v>67</v>
      </c>
      <c r="C3664" t="s">
        <v>2</v>
      </c>
      <c r="D3664">
        <v>2019</v>
      </c>
      <c r="E3664">
        <v>7305</v>
      </c>
      <c r="F3664" s="11">
        <v>24.08</v>
      </c>
      <c r="G3664" s="3">
        <v>43749</v>
      </c>
      <c r="H3664" t="s">
        <v>3422</v>
      </c>
      <c r="I3664" s="3">
        <v>43598</v>
      </c>
      <c r="J3664" s="3">
        <f t="shared" si="173"/>
        <v>43628</v>
      </c>
      <c r="K3664" t="s">
        <v>4</v>
      </c>
      <c r="L3664">
        <v>2019</v>
      </c>
      <c r="M3664">
        <v>12578</v>
      </c>
      <c r="N3664" s="3">
        <v>43822</v>
      </c>
      <c r="O3664" s="3">
        <v>43829</v>
      </c>
      <c r="P3664" s="7">
        <f t="shared" si="172"/>
        <v>201</v>
      </c>
      <c r="Q3664" s="8">
        <f t="shared" si="171"/>
        <v>4840.08</v>
      </c>
      <c r="R3664" t="s">
        <v>737</v>
      </c>
    </row>
    <row r="3665" spans="1:18">
      <c r="A3665">
        <v>1</v>
      </c>
      <c r="B3665" t="s">
        <v>67</v>
      </c>
      <c r="C3665" t="s">
        <v>2</v>
      </c>
      <c r="D3665">
        <v>2019</v>
      </c>
      <c r="E3665">
        <v>7306</v>
      </c>
      <c r="F3665" s="11">
        <v>1893.7</v>
      </c>
      <c r="G3665" s="3">
        <v>43749</v>
      </c>
      <c r="H3665" t="s">
        <v>3423</v>
      </c>
      <c r="I3665" s="3">
        <v>43598</v>
      </c>
      <c r="J3665" s="3">
        <f t="shared" si="173"/>
        <v>43628</v>
      </c>
      <c r="K3665" t="s">
        <v>4</v>
      </c>
      <c r="L3665">
        <v>2019</v>
      </c>
      <c r="M3665">
        <v>12578</v>
      </c>
      <c r="N3665" s="3">
        <v>43822</v>
      </c>
      <c r="O3665" s="3">
        <v>43829</v>
      </c>
      <c r="P3665" s="7">
        <f t="shared" si="172"/>
        <v>201</v>
      </c>
      <c r="Q3665" s="8">
        <f t="shared" si="171"/>
        <v>380633.7</v>
      </c>
      <c r="R3665" t="s">
        <v>737</v>
      </c>
    </row>
    <row r="3666" spans="1:18">
      <c r="A3666">
        <v>1</v>
      </c>
      <c r="B3666" t="s">
        <v>67</v>
      </c>
      <c r="C3666" t="s">
        <v>2</v>
      </c>
      <c r="D3666">
        <v>2019</v>
      </c>
      <c r="E3666">
        <v>7307</v>
      </c>
      <c r="F3666" s="11">
        <v>24.08</v>
      </c>
      <c r="G3666" s="3">
        <v>43749</v>
      </c>
      <c r="H3666" t="s">
        <v>3424</v>
      </c>
      <c r="I3666" s="3">
        <v>43598</v>
      </c>
      <c r="J3666" s="3">
        <f t="shared" si="173"/>
        <v>43628</v>
      </c>
      <c r="K3666" t="s">
        <v>4</v>
      </c>
      <c r="L3666">
        <v>2019</v>
      </c>
      <c r="M3666">
        <v>12578</v>
      </c>
      <c r="N3666" s="3">
        <v>43822</v>
      </c>
      <c r="O3666" s="3">
        <v>43829</v>
      </c>
      <c r="P3666" s="7">
        <f t="shared" si="172"/>
        <v>201</v>
      </c>
      <c r="Q3666" s="8">
        <f t="shared" si="171"/>
        <v>4840.08</v>
      </c>
      <c r="R3666" t="s">
        <v>737</v>
      </c>
    </row>
    <row r="3667" spans="1:18">
      <c r="A3667">
        <v>1</v>
      </c>
      <c r="B3667" t="s">
        <v>67</v>
      </c>
      <c r="C3667" t="s">
        <v>2</v>
      </c>
      <c r="D3667">
        <v>2019</v>
      </c>
      <c r="E3667">
        <v>7308</v>
      </c>
      <c r="F3667" s="11">
        <v>229.11</v>
      </c>
      <c r="G3667" s="3">
        <v>43749</v>
      </c>
      <c r="H3667" t="s">
        <v>3425</v>
      </c>
      <c r="I3667" s="3">
        <v>43598</v>
      </c>
      <c r="J3667" s="3">
        <f t="shared" si="173"/>
        <v>43628</v>
      </c>
      <c r="K3667" t="s">
        <v>4</v>
      </c>
      <c r="L3667">
        <v>2019</v>
      </c>
      <c r="M3667">
        <v>12578</v>
      </c>
      <c r="N3667" s="3">
        <v>43822</v>
      </c>
      <c r="O3667" s="3">
        <v>43829</v>
      </c>
      <c r="P3667" s="7">
        <f t="shared" si="172"/>
        <v>201</v>
      </c>
      <c r="Q3667" s="8">
        <f t="shared" si="171"/>
        <v>46051.11</v>
      </c>
      <c r="R3667" t="s">
        <v>737</v>
      </c>
    </row>
    <row r="3668" spans="1:18">
      <c r="A3668">
        <v>1</v>
      </c>
      <c r="B3668" t="s">
        <v>67</v>
      </c>
      <c r="C3668" t="s">
        <v>2</v>
      </c>
      <c r="D3668">
        <v>2019</v>
      </c>
      <c r="E3668">
        <v>7309</v>
      </c>
      <c r="F3668" s="11">
        <v>276.42</v>
      </c>
      <c r="G3668" s="3">
        <v>43749</v>
      </c>
      <c r="H3668" t="s">
        <v>3426</v>
      </c>
      <c r="I3668" s="3">
        <v>43598</v>
      </c>
      <c r="J3668" s="3">
        <f t="shared" si="173"/>
        <v>43628</v>
      </c>
      <c r="K3668" t="s">
        <v>4</v>
      </c>
      <c r="L3668">
        <v>2019</v>
      </c>
      <c r="M3668">
        <v>12578</v>
      </c>
      <c r="N3668" s="3">
        <v>43822</v>
      </c>
      <c r="O3668" s="3">
        <v>43829</v>
      </c>
      <c r="P3668" s="7">
        <f t="shared" si="172"/>
        <v>201</v>
      </c>
      <c r="Q3668" s="8">
        <f t="shared" si="171"/>
        <v>55560.420000000006</v>
      </c>
      <c r="R3668" t="s">
        <v>737</v>
      </c>
    </row>
    <row r="3669" spans="1:18">
      <c r="A3669">
        <v>1</v>
      </c>
      <c r="B3669" t="s">
        <v>67</v>
      </c>
      <c r="C3669" t="s">
        <v>2</v>
      </c>
      <c r="D3669">
        <v>2019</v>
      </c>
      <c r="E3669">
        <v>7310</v>
      </c>
      <c r="F3669" s="11">
        <v>11.98</v>
      </c>
      <c r="G3669" s="3">
        <v>43749</v>
      </c>
      <c r="H3669" t="s">
        <v>3427</v>
      </c>
      <c r="I3669" s="3">
        <v>43598</v>
      </c>
      <c r="J3669" s="3">
        <f t="shared" si="173"/>
        <v>43628</v>
      </c>
      <c r="K3669" t="s">
        <v>4</v>
      </c>
      <c r="L3669">
        <v>2019</v>
      </c>
      <c r="M3669">
        <v>12578</v>
      </c>
      <c r="N3669" s="3">
        <v>43822</v>
      </c>
      <c r="O3669" s="3">
        <v>43829</v>
      </c>
      <c r="P3669" s="7">
        <f t="shared" si="172"/>
        <v>201</v>
      </c>
      <c r="Q3669" s="8">
        <f t="shared" si="171"/>
        <v>2407.98</v>
      </c>
      <c r="R3669" t="s">
        <v>737</v>
      </c>
    </row>
    <row r="3670" spans="1:18">
      <c r="A3670">
        <v>1</v>
      </c>
      <c r="B3670" t="s">
        <v>67</v>
      </c>
      <c r="C3670" t="s">
        <v>2</v>
      </c>
      <c r="D3670">
        <v>2019</v>
      </c>
      <c r="E3670">
        <v>7311</v>
      </c>
      <c r="F3670" s="11">
        <v>7983.28</v>
      </c>
      <c r="G3670" s="3">
        <v>43749</v>
      </c>
      <c r="H3670" t="s">
        <v>3428</v>
      </c>
      <c r="I3670" s="3">
        <v>43598</v>
      </c>
      <c r="J3670" s="3">
        <f t="shared" si="173"/>
        <v>43628</v>
      </c>
      <c r="K3670" t="s">
        <v>4</v>
      </c>
      <c r="L3670">
        <v>2019</v>
      </c>
      <c r="M3670">
        <v>12578</v>
      </c>
      <c r="N3670" s="3">
        <v>43822</v>
      </c>
      <c r="O3670" s="3">
        <v>43829</v>
      </c>
      <c r="P3670" s="7">
        <f t="shared" si="172"/>
        <v>201</v>
      </c>
      <c r="Q3670" s="8">
        <f t="shared" si="171"/>
        <v>1604639.28</v>
      </c>
      <c r="R3670" t="s">
        <v>737</v>
      </c>
    </row>
    <row r="3671" spans="1:18">
      <c r="A3671">
        <v>1</v>
      </c>
      <c r="B3671" t="s">
        <v>67</v>
      </c>
      <c r="C3671" t="s">
        <v>2</v>
      </c>
      <c r="D3671">
        <v>2019</v>
      </c>
      <c r="E3671">
        <v>7312</v>
      </c>
      <c r="F3671" s="11">
        <v>674.27</v>
      </c>
      <c r="G3671" s="3">
        <v>43749</v>
      </c>
      <c r="H3671" t="s">
        <v>3429</v>
      </c>
      <c r="I3671" s="3">
        <v>43598</v>
      </c>
      <c r="J3671" s="3">
        <f t="shared" si="173"/>
        <v>43628</v>
      </c>
      <c r="K3671" t="s">
        <v>4</v>
      </c>
      <c r="L3671">
        <v>2019</v>
      </c>
      <c r="M3671">
        <v>12578</v>
      </c>
      <c r="N3671" s="3">
        <v>43822</v>
      </c>
      <c r="O3671" s="3">
        <v>43829</v>
      </c>
      <c r="P3671" s="7">
        <f t="shared" si="172"/>
        <v>201</v>
      </c>
      <c r="Q3671" s="8">
        <f t="shared" si="171"/>
        <v>135528.26999999999</v>
      </c>
      <c r="R3671" t="s">
        <v>737</v>
      </c>
    </row>
    <row r="3672" spans="1:18">
      <c r="A3672">
        <v>1</v>
      </c>
      <c r="B3672" t="s">
        <v>67</v>
      </c>
      <c r="C3672" t="s">
        <v>2</v>
      </c>
      <c r="D3672">
        <v>2019</v>
      </c>
      <c r="E3672">
        <v>7313</v>
      </c>
      <c r="F3672" s="11">
        <v>505.55</v>
      </c>
      <c r="G3672" s="3">
        <v>43749</v>
      </c>
      <c r="H3672" t="s">
        <v>3430</v>
      </c>
      <c r="I3672" s="3">
        <v>43598</v>
      </c>
      <c r="J3672" s="3">
        <f t="shared" si="173"/>
        <v>43628</v>
      </c>
      <c r="K3672" t="s">
        <v>4</v>
      </c>
      <c r="L3672">
        <v>2019</v>
      </c>
      <c r="M3672">
        <v>12578</v>
      </c>
      <c r="N3672" s="3">
        <v>43822</v>
      </c>
      <c r="O3672" s="3">
        <v>43829</v>
      </c>
      <c r="P3672" s="7">
        <f t="shared" si="172"/>
        <v>201</v>
      </c>
      <c r="Q3672" s="8">
        <f t="shared" si="171"/>
        <v>101615.55</v>
      </c>
      <c r="R3672" t="s">
        <v>737</v>
      </c>
    </row>
    <row r="3673" spans="1:18">
      <c r="A3673">
        <v>1</v>
      </c>
      <c r="B3673" t="s">
        <v>67</v>
      </c>
      <c r="C3673" t="s">
        <v>2</v>
      </c>
      <c r="D3673">
        <v>2019</v>
      </c>
      <c r="E3673">
        <v>7314</v>
      </c>
      <c r="F3673" s="11">
        <v>57.28</v>
      </c>
      <c r="G3673" s="3">
        <v>43749</v>
      </c>
      <c r="H3673" t="s">
        <v>3431</v>
      </c>
      <c r="I3673" s="3">
        <v>43598</v>
      </c>
      <c r="J3673" s="3">
        <f t="shared" si="173"/>
        <v>43628</v>
      </c>
      <c r="K3673" t="s">
        <v>4</v>
      </c>
      <c r="L3673">
        <v>2019</v>
      </c>
      <c r="M3673">
        <v>12578</v>
      </c>
      <c r="N3673" s="3">
        <v>43822</v>
      </c>
      <c r="O3673" s="3">
        <v>43829</v>
      </c>
      <c r="P3673" s="7">
        <f t="shared" si="172"/>
        <v>201</v>
      </c>
      <c r="Q3673" s="8">
        <f t="shared" si="171"/>
        <v>11513.28</v>
      </c>
      <c r="R3673" t="s">
        <v>737</v>
      </c>
    </row>
    <row r="3674" spans="1:18">
      <c r="A3674">
        <v>1</v>
      </c>
      <c r="B3674" t="s">
        <v>67</v>
      </c>
      <c r="C3674" t="s">
        <v>2</v>
      </c>
      <c r="D3674">
        <v>2019</v>
      </c>
      <c r="E3674">
        <v>7315</v>
      </c>
      <c r="F3674" s="11">
        <v>563.91999999999996</v>
      </c>
      <c r="G3674" s="3">
        <v>43749</v>
      </c>
      <c r="H3674" t="s">
        <v>3432</v>
      </c>
      <c r="I3674" s="3">
        <v>43598</v>
      </c>
      <c r="J3674" s="3">
        <f t="shared" si="173"/>
        <v>43628</v>
      </c>
      <c r="K3674" t="s">
        <v>4</v>
      </c>
      <c r="L3674">
        <v>2019</v>
      </c>
      <c r="M3674">
        <v>12578</v>
      </c>
      <c r="N3674" s="3">
        <v>43822</v>
      </c>
      <c r="O3674" s="3">
        <v>43829</v>
      </c>
      <c r="P3674" s="7">
        <f t="shared" si="172"/>
        <v>201</v>
      </c>
      <c r="Q3674" s="8">
        <f t="shared" si="171"/>
        <v>113347.92</v>
      </c>
      <c r="R3674" t="s">
        <v>737</v>
      </c>
    </row>
    <row r="3675" spans="1:18">
      <c r="A3675">
        <v>1</v>
      </c>
      <c r="B3675" t="s">
        <v>67</v>
      </c>
      <c r="C3675" t="s">
        <v>2</v>
      </c>
      <c r="D3675">
        <v>2019</v>
      </c>
      <c r="E3675">
        <v>7316</v>
      </c>
      <c r="F3675" s="11">
        <v>22.88</v>
      </c>
      <c r="G3675" s="3">
        <v>43749</v>
      </c>
      <c r="H3675" t="s">
        <v>3433</v>
      </c>
      <c r="I3675" s="3">
        <v>43598</v>
      </c>
      <c r="J3675" s="3">
        <f t="shared" si="173"/>
        <v>43628</v>
      </c>
      <c r="K3675" t="s">
        <v>4</v>
      </c>
      <c r="L3675">
        <v>2019</v>
      </c>
      <c r="M3675">
        <v>12578</v>
      </c>
      <c r="N3675" s="3">
        <v>43822</v>
      </c>
      <c r="O3675" s="3">
        <v>43829</v>
      </c>
      <c r="P3675" s="7">
        <f t="shared" si="172"/>
        <v>201</v>
      </c>
      <c r="Q3675" s="8">
        <f t="shared" si="171"/>
        <v>4598.88</v>
      </c>
      <c r="R3675" t="s">
        <v>737</v>
      </c>
    </row>
    <row r="3676" spans="1:18">
      <c r="A3676">
        <v>1</v>
      </c>
      <c r="B3676" t="s">
        <v>67</v>
      </c>
      <c r="C3676" t="s">
        <v>2</v>
      </c>
      <c r="D3676">
        <v>2019</v>
      </c>
      <c r="E3676">
        <v>7317</v>
      </c>
      <c r="F3676" s="11">
        <v>336.22</v>
      </c>
      <c r="G3676" s="3">
        <v>43749</v>
      </c>
      <c r="H3676" t="s">
        <v>3434</v>
      </c>
      <c r="I3676" s="3">
        <v>43598</v>
      </c>
      <c r="J3676" s="3">
        <f t="shared" si="173"/>
        <v>43628</v>
      </c>
      <c r="K3676" t="s">
        <v>4</v>
      </c>
      <c r="L3676">
        <v>2019</v>
      </c>
      <c r="M3676">
        <v>12578</v>
      </c>
      <c r="N3676" s="3">
        <v>43822</v>
      </c>
      <c r="O3676" s="3">
        <v>43829</v>
      </c>
      <c r="P3676" s="7">
        <f t="shared" si="172"/>
        <v>201</v>
      </c>
      <c r="Q3676" s="8">
        <f t="shared" si="171"/>
        <v>67580.22</v>
      </c>
      <c r="R3676" t="s">
        <v>737</v>
      </c>
    </row>
    <row r="3677" spans="1:18">
      <c r="A3677">
        <v>1</v>
      </c>
      <c r="B3677" t="s">
        <v>67</v>
      </c>
      <c r="C3677" t="s">
        <v>2</v>
      </c>
      <c r="D3677">
        <v>2019</v>
      </c>
      <c r="E3677">
        <v>7318</v>
      </c>
      <c r="F3677" s="11">
        <v>54.49</v>
      </c>
      <c r="G3677" s="3">
        <v>43749</v>
      </c>
      <c r="H3677" t="s">
        <v>3435</v>
      </c>
      <c r="I3677" s="3">
        <v>43598</v>
      </c>
      <c r="J3677" s="3">
        <f t="shared" si="173"/>
        <v>43628</v>
      </c>
      <c r="K3677" t="s">
        <v>4</v>
      </c>
      <c r="L3677">
        <v>2019</v>
      </c>
      <c r="M3677">
        <v>12578</v>
      </c>
      <c r="N3677" s="3">
        <v>43822</v>
      </c>
      <c r="O3677" s="3">
        <v>43829</v>
      </c>
      <c r="P3677" s="7">
        <f t="shared" si="172"/>
        <v>201</v>
      </c>
      <c r="Q3677" s="8">
        <f t="shared" si="171"/>
        <v>10952.49</v>
      </c>
      <c r="R3677" t="s">
        <v>737</v>
      </c>
    </row>
    <row r="3678" spans="1:18">
      <c r="A3678">
        <v>1</v>
      </c>
      <c r="B3678" t="s">
        <v>67</v>
      </c>
      <c r="C3678" t="s">
        <v>2</v>
      </c>
      <c r="D3678">
        <v>2019</v>
      </c>
      <c r="E3678">
        <v>7319</v>
      </c>
      <c r="F3678" s="11">
        <v>560.66999999999996</v>
      </c>
      <c r="G3678" s="3">
        <v>43749</v>
      </c>
      <c r="H3678" t="s">
        <v>3436</v>
      </c>
      <c r="I3678" s="3">
        <v>43598</v>
      </c>
      <c r="J3678" s="3">
        <f t="shared" si="173"/>
        <v>43628</v>
      </c>
      <c r="K3678" t="s">
        <v>4</v>
      </c>
      <c r="L3678">
        <v>2019</v>
      </c>
      <c r="M3678">
        <v>12578</v>
      </c>
      <c r="N3678" s="3">
        <v>43822</v>
      </c>
      <c r="O3678" s="3">
        <v>43829</v>
      </c>
      <c r="P3678" s="7">
        <f t="shared" si="172"/>
        <v>201</v>
      </c>
      <c r="Q3678" s="8">
        <f t="shared" si="171"/>
        <v>112694.67</v>
      </c>
      <c r="R3678" t="s">
        <v>737</v>
      </c>
    </row>
    <row r="3679" spans="1:18">
      <c r="A3679">
        <v>1</v>
      </c>
      <c r="B3679" t="s">
        <v>67</v>
      </c>
      <c r="C3679" t="s">
        <v>2</v>
      </c>
      <c r="D3679">
        <v>2019</v>
      </c>
      <c r="E3679">
        <v>7320</v>
      </c>
      <c r="F3679" s="11">
        <v>152.71</v>
      </c>
      <c r="G3679" s="3">
        <v>43749</v>
      </c>
      <c r="H3679" t="s">
        <v>3437</v>
      </c>
      <c r="I3679" s="3">
        <v>43598</v>
      </c>
      <c r="J3679" s="3">
        <f t="shared" si="173"/>
        <v>43628</v>
      </c>
      <c r="K3679" t="s">
        <v>4</v>
      </c>
      <c r="L3679">
        <v>2019</v>
      </c>
      <c r="M3679">
        <v>12578</v>
      </c>
      <c r="N3679" s="3">
        <v>43822</v>
      </c>
      <c r="O3679" s="3">
        <v>43829</v>
      </c>
      <c r="P3679" s="7">
        <f t="shared" si="172"/>
        <v>201</v>
      </c>
      <c r="Q3679" s="8">
        <f t="shared" si="171"/>
        <v>30694.710000000003</v>
      </c>
      <c r="R3679" t="s">
        <v>737</v>
      </c>
    </row>
    <row r="3680" spans="1:18">
      <c r="A3680">
        <v>1</v>
      </c>
      <c r="B3680" t="s">
        <v>67</v>
      </c>
      <c r="C3680" t="s">
        <v>2</v>
      </c>
      <c r="D3680">
        <v>2019</v>
      </c>
      <c r="E3680">
        <v>7321</v>
      </c>
      <c r="F3680" s="11">
        <v>276.08999999999997</v>
      </c>
      <c r="G3680" s="3">
        <v>43749</v>
      </c>
      <c r="H3680" t="s">
        <v>3438</v>
      </c>
      <c r="I3680" s="3">
        <v>43598</v>
      </c>
      <c r="J3680" s="3">
        <f t="shared" si="173"/>
        <v>43628</v>
      </c>
      <c r="K3680" t="s">
        <v>4</v>
      </c>
      <c r="L3680">
        <v>2019</v>
      </c>
      <c r="M3680">
        <v>12578</v>
      </c>
      <c r="N3680" s="3">
        <v>43822</v>
      </c>
      <c r="O3680" s="3">
        <v>43829</v>
      </c>
      <c r="P3680" s="7">
        <f t="shared" si="172"/>
        <v>201</v>
      </c>
      <c r="Q3680" s="8">
        <f t="shared" si="171"/>
        <v>55494.09</v>
      </c>
      <c r="R3680" t="s">
        <v>737</v>
      </c>
    </row>
    <row r="3681" spans="1:18">
      <c r="A3681">
        <v>1</v>
      </c>
      <c r="B3681" t="s">
        <v>67</v>
      </c>
      <c r="C3681" t="s">
        <v>2</v>
      </c>
      <c r="D3681">
        <v>2019</v>
      </c>
      <c r="E3681">
        <v>7322</v>
      </c>
      <c r="F3681" s="11">
        <v>97.45</v>
      </c>
      <c r="G3681" s="3">
        <v>43749</v>
      </c>
      <c r="H3681" t="s">
        <v>3439</v>
      </c>
      <c r="I3681" s="3">
        <v>43598</v>
      </c>
      <c r="J3681" s="3">
        <f t="shared" si="173"/>
        <v>43628</v>
      </c>
      <c r="K3681" t="s">
        <v>4</v>
      </c>
      <c r="L3681">
        <v>2019</v>
      </c>
      <c r="M3681">
        <v>12578</v>
      </c>
      <c r="N3681" s="3">
        <v>43822</v>
      </c>
      <c r="O3681" s="3">
        <v>43829</v>
      </c>
      <c r="P3681" s="7">
        <f t="shared" si="172"/>
        <v>201</v>
      </c>
      <c r="Q3681" s="8">
        <f t="shared" si="171"/>
        <v>19587.45</v>
      </c>
      <c r="R3681" t="s">
        <v>737</v>
      </c>
    </row>
    <row r="3682" spans="1:18">
      <c r="A3682">
        <v>1</v>
      </c>
      <c r="B3682" t="s">
        <v>67</v>
      </c>
      <c r="C3682" t="s">
        <v>2</v>
      </c>
      <c r="D3682">
        <v>2019</v>
      </c>
      <c r="E3682">
        <v>7323</v>
      </c>
      <c r="F3682" s="11">
        <v>93.67</v>
      </c>
      <c r="G3682" s="3">
        <v>43749</v>
      </c>
      <c r="H3682" t="s">
        <v>3440</v>
      </c>
      <c r="I3682" s="3">
        <v>43598</v>
      </c>
      <c r="J3682" s="3">
        <f t="shared" si="173"/>
        <v>43628</v>
      </c>
      <c r="K3682" t="s">
        <v>4</v>
      </c>
      <c r="L3682">
        <v>2019</v>
      </c>
      <c r="M3682">
        <v>12578</v>
      </c>
      <c r="N3682" s="3">
        <v>43822</v>
      </c>
      <c r="O3682" s="3">
        <v>43829</v>
      </c>
      <c r="P3682" s="7">
        <f t="shared" si="172"/>
        <v>201</v>
      </c>
      <c r="Q3682" s="8">
        <f t="shared" si="171"/>
        <v>18827.670000000002</v>
      </c>
      <c r="R3682" t="s">
        <v>737</v>
      </c>
    </row>
    <row r="3683" spans="1:18">
      <c r="A3683">
        <v>1</v>
      </c>
      <c r="B3683" t="s">
        <v>67</v>
      </c>
      <c r="C3683" t="s">
        <v>2</v>
      </c>
      <c r="D3683">
        <v>2019</v>
      </c>
      <c r="E3683">
        <v>7324</v>
      </c>
      <c r="F3683" s="11">
        <v>24.05</v>
      </c>
      <c r="G3683" s="3">
        <v>43749</v>
      </c>
      <c r="H3683" t="s">
        <v>3441</v>
      </c>
      <c r="I3683" s="3">
        <v>43598</v>
      </c>
      <c r="J3683" s="3">
        <f t="shared" si="173"/>
        <v>43628</v>
      </c>
      <c r="K3683" t="s">
        <v>4</v>
      </c>
      <c r="L3683">
        <v>2019</v>
      </c>
      <c r="M3683">
        <v>12578</v>
      </c>
      <c r="N3683" s="3">
        <v>43822</v>
      </c>
      <c r="O3683" s="3">
        <v>43829</v>
      </c>
      <c r="P3683" s="7">
        <f t="shared" si="172"/>
        <v>201</v>
      </c>
      <c r="Q3683" s="8">
        <f t="shared" si="171"/>
        <v>4834.05</v>
      </c>
      <c r="R3683" t="s">
        <v>737</v>
      </c>
    </row>
    <row r="3684" spans="1:18">
      <c r="A3684">
        <v>1</v>
      </c>
      <c r="B3684" t="s">
        <v>67</v>
      </c>
      <c r="C3684" t="s">
        <v>2</v>
      </c>
      <c r="D3684">
        <v>2019</v>
      </c>
      <c r="E3684">
        <v>7325</v>
      </c>
      <c r="F3684" s="11">
        <v>12.96</v>
      </c>
      <c r="G3684" s="3">
        <v>43749</v>
      </c>
      <c r="H3684" t="s">
        <v>3442</v>
      </c>
      <c r="I3684" s="3">
        <v>43598</v>
      </c>
      <c r="J3684" s="3">
        <f t="shared" si="173"/>
        <v>43628</v>
      </c>
      <c r="K3684" t="s">
        <v>4</v>
      </c>
      <c r="L3684">
        <v>2019</v>
      </c>
      <c r="M3684">
        <v>12578</v>
      </c>
      <c r="N3684" s="3">
        <v>43822</v>
      </c>
      <c r="O3684" s="3">
        <v>43829</v>
      </c>
      <c r="P3684" s="7">
        <f t="shared" si="172"/>
        <v>201</v>
      </c>
      <c r="Q3684" s="8">
        <f t="shared" si="171"/>
        <v>2604.96</v>
      </c>
      <c r="R3684" t="s">
        <v>737</v>
      </c>
    </row>
    <row r="3685" spans="1:18">
      <c r="A3685">
        <v>1</v>
      </c>
      <c r="B3685" t="s">
        <v>67</v>
      </c>
      <c r="C3685" t="s">
        <v>2</v>
      </c>
      <c r="D3685">
        <v>2019</v>
      </c>
      <c r="E3685">
        <v>7326</v>
      </c>
      <c r="F3685" s="11">
        <v>712.24</v>
      </c>
      <c r="G3685" s="3">
        <v>43749</v>
      </c>
      <c r="H3685" t="s">
        <v>3443</v>
      </c>
      <c r="I3685" s="3">
        <v>43598</v>
      </c>
      <c r="J3685" s="3">
        <f t="shared" si="173"/>
        <v>43628</v>
      </c>
      <c r="K3685" t="s">
        <v>4</v>
      </c>
      <c r="L3685">
        <v>2019</v>
      </c>
      <c r="M3685">
        <v>12578</v>
      </c>
      <c r="N3685" s="3">
        <v>43822</v>
      </c>
      <c r="O3685" s="3">
        <v>43829</v>
      </c>
      <c r="P3685" s="7">
        <f t="shared" si="172"/>
        <v>201</v>
      </c>
      <c r="Q3685" s="8">
        <f t="shared" si="171"/>
        <v>143160.24</v>
      </c>
      <c r="R3685" t="s">
        <v>737</v>
      </c>
    </row>
    <row r="3686" spans="1:18">
      <c r="A3686">
        <v>1</v>
      </c>
      <c r="B3686" t="s">
        <v>67</v>
      </c>
      <c r="C3686" t="s">
        <v>2</v>
      </c>
      <c r="D3686">
        <v>2019</v>
      </c>
      <c r="E3686">
        <v>7327</v>
      </c>
      <c r="F3686" s="11">
        <v>15.86</v>
      </c>
      <c r="G3686" s="3">
        <v>43749</v>
      </c>
      <c r="H3686" t="s">
        <v>3444</v>
      </c>
      <c r="I3686" s="3">
        <v>43598</v>
      </c>
      <c r="J3686" s="3">
        <f t="shared" si="173"/>
        <v>43628</v>
      </c>
      <c r="K3686" t="s">
        <v>4</v>
      </c>
      <c r="L3686">
        <v>2019</v>
      </c>
      <c r="M3686">
        <v>12578</v>
      </c>
      <c r="N3686" s="3">
        <v>43822</v>
      </c>
      <c r="O3686" s="3">
        <v>43829</v>
      </c>
      <c r="P3686" s="7">
        <f t="shared" si="172"/>
        <v>201</v>
      </c>
      <c r="Q3686" s="8">
        <f t="shared" si="171"/>
        <v>3187.8599999999997</v>
      </c>
      <c r="R3686" t="s">
        <v>737</v>
      </c>
    </row>
    <row r="3687" spans="1:18">
      <c r="A3687">
        <v>1</v>
      </c>
      <c r="B3687" t="s">
        <v>67</v>
      </c>
      <c r="C3687" t="s">
        <v>2</v>
      </c>
      <c r="D3687">
        <v>2019</v>
      </c>
      <c r="E3687">
        <v>7542</v>
      </c>
      <c r="F3687" s="11">
        <v>965.03</v>
      </c>
      <c r="G3687" s="3">
        <v>43752</v>
      </c>
      <c r="H3687" t="s">
        <v>3445</v>
      </c>
      <c r="I3687" s="3">
        <v>43565</v>
      </c>
      <c r="J3687" s="3">
        <f t="shared" si="173"/>
        <v>43595</v>
      </c>
      <c r="K3687" t="s">
        <v>4</v>
      </c>
      <c r="L3687">
        <v>2019</v>
      </c>
      <c r="M3687">
        <v>12579</v>
      </c>
      <c r="N3687" s="3">
        <v>43822</v>
      </c>
      <c r="O3687" s="3">
        <v>43822</v>
      </c>
      <c r="P3687" s="7">
        <f t="shared" si="172"/>
        <v>227</v>
      </c>
      <c r="Q3687" s="8">
        <f t="shared" si="171"/>
        <v>219061.81</v>
      </c>
      <c r="R3687" t="s">
        <v>737</v>
      </c>
    </row>
    <row r="3688" spans="1:18">
      <c r="A3688">
        <v>1</v>
      </c>
      <c r="B3688" t="s">
        <v>67</v>
      </c>
      <c r="C3688" t="s">
        <v>2</v>
      </c>
      <c r="D3688">
        <v>2019</v>
      </c>
      <c r="E3688">
        <v>7543</v>
      </c>
      <c r="F3688" s="11">
        <v>129.58000000000001</v>
      </c>
      <c r="G3688" s="3">
        <v>43752</v>
      </c>
      <c r="H3688" t="s">
        <v>3446</v>
      </c>
      <c r="I3688" s="3">
        <v>43565</v>
      </c>
      <c r="J3688" s="3">
        <f t="shared" si="173"/>
        <v>43595</v>
      </c>
      <c r="K3688" t="s">
        <v>4</v>
      </c>
      <c r="L3688">
        <v>2019</v>
      </c>
      <c r="M3688">
        <v>12579</v>
      </c>
      <c r="N3688" s="3">
        <v>43822</v>
      </c>
      <c r="O3688" s="3">
        <v>43822</v>
      </c>
      <c r="P3688" s="7">
        <f t="shared" si="172"/>
        <v>227</v>
      </c>
      <c r="Q3688" s="8">
        <f t="shared" si="171"/>
        <v>29414.660000000003</v>
      </c>
      <c r="R3688" t="s">
        <v>737</v>
      </c>
    </row>
    <row r="3689" spans="1:18">
      <c r="A3689">
        <v>1</v>
      </c>
      <c r="B3689" t="s">
        <v>67</v>
      </c>
      <c r="C3689" t="s">
        <v>2</v>
      </c>
      <c r="D3689">
        <v>2019</v>
      </c>
      <c r="E3689">
        <v>7544</v>
      </c>
      <c r="F3689" s="11">
        <v>68.2</v>
      </c>
      <c r="G3689" s="3">
        <v>43752</v>
      </c>
      <c r="H3689" t="s">
        <v>3447</v>
      </c>
      <c r="I3689" s="3">
        <v>43565</v>
      </c>
      <c r="J3689" s="3">
        <f t="shared" si="173"/>
        <v>43595</v>
      </c>
      <c r="K3689" t="s">
        <v>4</v>
      </c>
      <c r="L3689">
        <v>2019</v>
      </c>
      <c r="M3689">
        <v>12579</v>
      </c>
      <c r="N3689" s="3">
        <v>43822</v>
      </c>
      <c r="O3689" s="3">
        <v>43822</v>
      </c>
      <c r="P3689" s="7">
        <f t="shared" si="172"/>
        <v>227</v>
      </c>
      <c r="Q3689" s="8">
        <f t="shared" si="171"/>
        <v>15481.400000000001</v>
      </c>
      <c r="R3689" t="s">
        <v>737</v>
      </c>
    </row>
    <row r="3690" spans="1:18">
      <c r="A3690">
        <v>1</v>
      </c>
      <c r="B3690" t="s">
        <v>67</v>
      </c>
      <c r="C3690" t="s">
        <v>2</v>
      </c>
      <c r="D3690">
        <v>2019</v>
      </c>
      <c r="E3690">
        <v>7545</v>
      </c>
      <c r="F3690" s="11">
        <v>4253.9799999999996</v>
      </c>
      <c r="G3690" s="3">
        <v>43752</v>
      </c>
      <c r="H3690" t="s">
        <v>3448</v>
      </c>
      <c r="I3690" s="3">
        <v>43565</v>
      </c>
      <c r="J3690" s="3">
        <f t="shared" si="173"/>
        <v>43595</v>
      </c>
      <c r="K3690" t="s">
        <v>4</v>
      </c>
      <c r="L3690">
        <v>2019</v>
      </c>
      <c r="M3690">
        <v>12579</v>
      </c>
      <c r="N3690" s="3">
        <v>43822</v>
      </c>
      <c r="O3690" s="3">
        <v>43822</v>
      </c>
      <c r="P3690" s="7">
        <f t="shared" si="172"/>
        <v>227</v>
      </c>
      <c r="Q3690" s="8">
        <f t="shared" si="171"/>
        <v>965653.45999999985</v>
      </c>
      <c r="R3690" t="s">
        <v>737</v>
      </c>
    </row>
    <row r="3691" spans="1:18">
      <c r="A3691">
        <v>1</v>
      </c>
      <c r="B3691" t="s">
        <v>67</v>
      </c>
      <c r="C3691" t="s">
        <v>2</v>
      </c>
      <c r="D3691">
        <v>2019</v>
      </c>
      <c r="E3691">
        <v>7550</v>
      </c>
      <c r="F3691" s="11">
        <v>1404.92</v>
      </c>
      <c r="G3691" s="3">
        <v>43752</v>
      </c>
      <c r="H3691" t="s">
        <v>3449</v>
      </c>
      <c r="I3691" s="3">
        <v>43565</v>
      </c>
      <c r="J3691" s="3">
        <f t="shared" si="173"/>
        <v>43595</v>
      </c>
      <c r="K3691" t="s">
        <v>4</v>
      </c>
      <c r="L3691">
        <v>2019</v>
      </c>
      <c r="M3691">
        <v>12579</v>
      </c>
      <c r="N3691" s="3">
        <v>43822</v>
      </c>
      <c r="O3691" s="3">
        <v>43822</v>
      </c>
      <c r="P3691" s="7">
        <f t="shared" si="172"/>
        <v>227</v>
      </c>
      <c r="Q3691" s="8">
        <f t="shared" si="171"/>
        <v>318916.84000000003</v>
      </c>
      <c r="R3691" t="s">
        <v>737</v>
      </c>
    </row>
    <row r="3692" spans="1:18">
      <c r="A3692">
        <v>1</v>
      </c>
      <c r="B3692" t="s">
        <v>67</v>
      </c>
      <c r="C3692" t="s">
        <v>2</v>
      </c>
      <c r="D3692">
        <v>2019</v>
      </c>
      <c r="E3692">
        <v>7551</v>
      </c>
      <c r="F3692" s="11">
        <v>40.92</v>
      </c>
      <c r="G3692" s="3">
        <v>43752</v>
      </c>
      <c r="H3692" t="s">
        <v>3450</v>
      </c>
      <c r="I3692" s="3">
        <v>43565</v>
      </c>
      <c r="J3692" s="3">
        <f t="shared" si="173"/>
        <v>43595</v>
      </c>
      <c r="K3692" t="s">
        <v>4</v>
      </c>
      <c r="L3692">
        <v>2019</v>
      </c>
      <c r="M3692">
        <v>12579</v>
      </c>
      <c r="N3692" s="3">
        <v>43822</v>
      </c>
      <c r="O3692" s="3">
        <v>43822</v>
      </c>
      <c r="P3692" s="7">
        <f t="shared" si="172"/>
        <v>227</v>
      </c>
      <c r="Q3692" s="8">
        <f t="shared" si="171"/>
        <v>9288.84</v>
      </c>
      <c r="R3692" t="s">
        <v>737</v>
      </c>
    </row>
    <row r="3693" spans="1:18">
      <c r="A3693">
        <v>1</v>
      </c>
      <c r="B3693" t="s">
        <v>67</v>
      </c>
      <c r="C3693" t="s">
        <v>2</v>
      </c>
      <c r="D3693">
        <v>2019</v>
      </c>
      <c r="E3693">
        <v>7552</v>
      </c>
      <c r="F3693" s="11">
        <v>305.2</v>
      </c>
      <c r="G3693" s="3">
        <v>43752</v>
      </c>
      <c r="H3693" t="s">
        <v>3451</v>
      </c>
      <c r="I3693" s="3">
        <v>43565</v>
      </c>
      <c r="J3693" s="3">
        <f t="shared" si="173"/>
        <v>43595</v>
      </c>
      <c r="K3693" t="s">
        <v>4</v>
      </c>
      <c r="L3693">
        <v>2019</v>
      </c>
      <c r="M3693">
        <v>12579</v>
      </c>
      <c r="N3693" s="3">
        <v>43822</v>
      </c>
      <c r="O3693" s="3">
        <v>43822</v>
      </c>
      <c r="P3693" s="7">
        <f t="shared" si="172"/>
        <v>227</v>
      </c>
      <c r="Q3693" s="8">
        <f t="shared" si="171"/>
        <v>69280.399999999994</v>
      </c>
      <c r="R3693" t="s">
        <v>737</v>
      </c>
    </row>
    <row r="3694" spans="1:18">
      <c r="A3694">
        <v>1</v>
      </c>
      <c r="B3694" t="s">
        <v>67</v>
      </c>
      <c r="C3694" t="s">
        <v>2</v>
      </c>
      <c r="D3694">
        <v>2019</v>
      </c>
      <c r="E3694">
        <v>7553</v>
      </c>
      <c r="F3694" s="11">
        <v>344.41</v>
      </c>
      <c r="G3694" s="3">
        <v>43752</v>
      </c>
      <c r="H3694" t="s">
        <v>3452</v>
      </c>
      <c r="I3694" s="3">
        <v>43565</v>
      </c>
      <c r="J3694" s="3">
        <f t="shared" si="173"/>
        <v>43595</v>
      </c>
      <c r="K3694" t="s">
        <v>4</v>
      </c>
      <c r="L3694">
        <v>2019</v>
      </c>
      <c r="M3694">
        <v>12579</v>
      </c>
      <c r="N3694" s="3">
        <v>43822</v>
      </c>
      <c r="O3694" s="3">
        <v>43822</v>
      </c>
      <c r="P3694" s="7">
        <f t="shared" si="172"/>
        <v>227</v>
      </c>
      <c r="Q3694" s="8">
        <f t="shared" si="171"/>
        <v>78181.070000000007</v>
      </c>
      <c r="R3694" t="s">
        <v>737</v>
      </c>
    </row>
    <row r="3695" spans="1:18">
      <c r="A3695">
        <v>1</v>
      </c>
      <c r="B3695" t="s">
        <v>67</v>
      </c>
      <c r="C3695" t="s">
        <v>2</v>
      </c>
      <c r="D3695">
        <v>2019</v>
      </c>
      <c r="E3695">
        <v>7554</v>
      </c>
      <c r="F3695" s="11">
        <v>8416.77</v>
      </c>
      <c r="G3695" s="3">
        <v>43752</v>
      </c>
      <c r="H3695" t="s">
        <v>3453</v>
      </c>
      <c r="I3695" s="3">
        <v>43565</v>
      </c>
      <c r="J3695" s="3">
        <f t="shared" si="173"/>
        <v>43595</v>
      </c>
      <c r="K3695" t="s">
        <v>4</v>
      </c>
      <c r="L3695">
        <v>2019</v>
      </c>
      <c r="M3695">
        <v>12579</v>
      </c>
      <c r="N3695" s="3">
        <v>43822</v>
      </c>
      <c r="O3695" s="3">
        <v>43822</v>
      </c>
      <c r="P3695" s="7">
        <f t="shared" si="172"/>
        <v>227</v>
      </c>
      <c r="Q3695" s="8">
        <f t="shared" si="171"/>
        <v>1910606.79</v>
      </c>
      <c r="R3695" t="s">
        <v>737</v>
      </c>
    </row>
    <row r="3696" spans="1:18">
      <c r="A3696">
        <v>1</v>
      </c>
      <c r="B3696" t="s">
        <v>67</v>
      </c>
      <c r="C3696" t="s">
        <v>2</v>
      </c>
      <c r="D3696">
        <v>2019</v>
      </c>
      <c r="E3696">
        <v>7555</v>
      </c>
      <c r="F3696" s="11">
        <v>254.05</v>
      </c>
      <c r="G3696" s="3">
        <v>43752</v>
      </c>
      <c r="H3696" t="s">
        <v>3454</v>
      </c>
      <c r="I3696" s="3">
        <v>43565</v>
      </c>
      <c r="J3696" s="3">
        <f t="shared" si="173"/>
        <v>43595</v>
      </c>
      <c r="K3696" t="s">
        <v>4</v>
      </c>
      <c r="L3696">
        <v>2019</v>
      </c>
      <c r="M3696">
        <v>12579</v>
      </c>
      <c r="N3696" s="3">
        <v>43822</v>
      </c>
      <c r="O3696" s="3">
        <v>43822</v>
      </c>
      <c r="P3696" s="7">
        <f t="shared" si="172"/>
        <v>227</v>
      </c>
      <c r="Q3696" s="8">
        <f t="shared" si="171"/>
        <v>57669.350000000006</v>
      </c>
      <c r="R3696" t="s">
        <v>737</v>
      </c>
    </row>
    <row r="3697" spans="1:18">
      <c r="A3697">
        <v>1</v>
      </c>
      <c r="B3697" t="s">
        <v>67</v>
      </c>
      <c r="C3697" t="s">
        <v>2</v>
      </c>
      <c r="D3697">
        <v>2019</v>
      </c>
      <c r="E3697">
        <v>7556</v>
      </c>
      <c r="F3697" s="11">
        <v>1.71</v>
      </c>
      <c r="G3697" s="3">
        <v>43752</v>
      </c>
      <c r="H3697" t="s">
        <v>3455</v>
      </c>
      <c r="I3697" s="3">
        <v>43565</v>
      </c>
      <c r="J3697" s="3">
        <f t="shared" si="173"/>
        <v>43595</v>
      </c>
      <c r="K3697" t="s">
        <v>4</v>
      </c>
      <c r="L3697">
        <v>2019</v>
      </c>
      <c r="M3697">
        <v>12579</v>
      </c>
      <c r="N3697" s="3">
        <v>43822</v>
      </c>
      <c r="O3697" s="3">
        <v>43822</v>
      </c>
      <c r="P3697" s="7">
        <f t="shared" si="172"/>
        <v>227</v>
      </c>
      <c r="Q3697" s="8">
        <f t="shared" si="171"/>
        <v>388.17</v>
      </c>
      <c r="R3697" t="s">
        <v>737</v>
      </c>
    </row>
    <row r="3698" spans="1:18">
      <c r="A3698">
        <v>1</v>
      </c>
      <c r="B3698" t="s">
        <v>67</v>
      </c>
      <c r="C3698" t="s">
        <v>2</v>
      </c>
      <c r="D3698">
        <v>2019</v>
      </c>
      <c r="E3698">
        <v>7557</v>
      </c>
      <c r="F3698" s="11">
        <v>254.05</v>
      </c>
      <c r="G3698" s="3">
        <v>43752</v>
      </c>
      <c r="H3698" t="s">
        <v>3456</v>
      </c>
      <c r="I3698" s="3">
        <v>43565</v>
      </c>
      <c r="J3698" s="3">
        <f t="shared" si="173"/>
        <v>43595</v>
      </c>
      <c r="K3698" t="s">
        <v>4</v>
      </c>
      <c r="L3698">
        <v>2019</v>
      </c>
      <c r="M3698">
        <v>12579</v>
      </c>
      <c r="N3698" s="3">
        <v>43822</v>
      </c>
      <c r="O3698" s="3">
        <v>43822</v>
      </c>
      <c r="P3698" s="7">
        <f t="shared" si="172"/>
        <v>227</v>
      </c>
      <c r="Q3698" s="8">
        <f t="shared" ref="Q3698:Q3761" si="174">P3698*F3698</f>
        <v>57669.350000000006</v>
      </c>
      <c r="R3698" t="s">
        <v>737</v>
      </c>
    </row>
    <row r="3699" spans="1:18">
      <c r="A3699">
        <v>1</v>
      </c>
      <c r="B3699" t="s">
        <v>67</v>
      </c>
      <c r="C3699" t="s">
        <v>2</v>
      </c>
      <c r="D3699">
        <v>2019</v>
      </c>
      <c r="E3699">
        <v>7558</v>
      </c>
      <c r="F3699" s="11">
        <v>567.77</v>
      </c>
      <c r="G3699" s="3">
        <v>43752</v>
      </c>
      <c r="H3699" t="s">
        <v>3457</v>
      </c>
      <c r="I3699" s="3">
        <v>43565</v>
      </c>
      <c r="J3699" s="3">
        <f t="shared" si="173"/>
        <v>43595</v>
      </c>
      <c r="K3699" t="s">
        <v>4</v>
      </c>
      <c r="L3699">
        <v>2019</v>
      </c>
      <c r="M3699">
        <v>12579</v>
      </c>
      <c r="N3699" s="3">
        <v>43822</v>
      </c>
      <c r="O3699" s="3">
        <v>43822</v>
      </c>
      <c r="P3699" s="7">
        <f t="shared" si="172"/>
        <v>227</v>
      </c>
      <c r="Q3699" s="8">
        <f t="shared" si="174"/>
        <v>128883.79</v>
      </c>
      <c r="R3699" t="s">
        <v>737</v>
      </c>
    </row>
    <row r="3700" spans="1:18">
      <c r="A3700">
        <v>1</v>
      </c>
      <c r="B3700" t="s">
        <v>67</v>
      </c>
      <c r="C3700" t="s">
        <v>2</v>
      </c>
      <c r="D3700">
        <v>2019</v>
      </c>
      <c r="E3700">
        <v>7559</v>
      </c>
      <c r="F3700" s="11">
        <v>254.05</v>
      </c>
      <c r="G3700" s="3">
        <v>43752</v>
      </c>
      <c r="H3700" t="s">
        <v>3458</v>
      </c>
      <c r="I3700" s="3">
        <v>43565</v>
      </c>
      <c r="J3700" s="3">
        <f t="shared" si="173"/>
        <v>43595</v>
      </c>
      <c r="K3700" t="s">
        <v>4</v>
      </c>
      <c r="L3700">
        <v>2019</v>
      </c>
      <c r="M3700">
        <v>12579</v>
      </c>
      <c r="N3700" s="3">
        <v>43822</v>
      </c>
      <c r="O3700" s="3">
        <v>43822</v>
      </c>
      <c r="P3700" s="7">
        <f t="shared" si="172"/>
        <v>227</v>
      </c>
      <c r="Q3700" s="8">
        <f t="shared" si="174"/>
        <v>57669.350000000006</v>
      </c>
      <c r="R3700" t="s">
        <v>737</v>
      </c>
    </row>
    <row r="3701" spans="1:18">
      <c r="A3701">
        <v>1</v>
      </c>
      <c r="B3701" t="s">
        <v>67</v>
      </c>
      <c r="C3701" t="s">
        <v>2</v>
      </c>
      <c r="D3701">
        <v>2019</v>
      </c>
      <c r="E3701">
        <v>7560</v>
      </c>
      <c r="F3701" s="11">
        <v>3.41</v>
      </c>
      <c r="G3701" s="3">
        <v>43752</v>
      </c>
      <c r="H3701" t="s">
        <v>3459</v>
      </c>
      <c r="I3701" s="3">
        <v>43565</v>
      </c>
      <c r="J3701" s="3">
        <f t="shared" si="173"/>
        <v>43595</v>
      </c>
      <c r="K3701" t="s">
        <v>4</v>
      </c>
      <c r="L3701">
        <v>2019</v>
      </c>
      <c r="M3701">
        <v>12579</v>
      </c>
      <c r="N3701" s="3">
        <v>43822</v>
      </c>
      <c r="O3701" s="3">
        <v>43822</v>
      </c>
      <c r="P3701" s="7">
        <f t="shared" si="172"/>
        <v>227</v>
      </c>
      <c r="Q3701" s="8">
        <f t="shared" si="174"/>
        <v>774.07</v>
      </c>
      <c r="R3701" t="s">
        <v>737</v>
      </c>
    </row>
    <row r="3702" spans="1:18">
      <c r="A3702">
        <v>1</v>
      </c>
      <c r="B3702" t="s">
        <v>67</v>
      </c>
      <c r="C3702" t="s">
        <v>2</v>
      </c>
      <c r="D3702">
        <v>2019</v>
      </c>
      <c r="E3702">
        <v>7561</v>
      </c>
      <c r="F3702" s="11">
        <v>1096.32</v>
      </c>
      <c r="G3702" s="3">
        <v>43752</v>
      </c>
      <c r="H3702" t="s">
        <v>3460</v>
      </c>
      <c r="I3702" s="3">
        <v>43565</v>
      </c>
      <c r="J3702" s="3">
        <f t="shared" si="173"/>
        <v>43595</v>
      </c>
      <c r="K3702" t="s">
        <v>4</v>
      </c>
      <c r="L3702">
        <v>2019</v>
      </c>
      <c r="M3702">
        <v>12579</v>
      </c>
      <c r="N3702" s="3">
        <v>43822</v>
      </c>
      <c r="O3702" s="3">
        <v>43822</v>
      </c>
      <c r="P3702" s="7">
        <f t="shared" si="172"/>
        <v>227</v>
      </c>
      <c r="Q3702" s="8">
        <f t="shared" si="174"/>
        <v>248864.63999999998</v>
      </c>
      <c r="R3702" t="s">
        <v>737</v>
      </c>
    </row>
    <row r="3703" spans="1:18">
      <c r="A3703">
        <v>1</v>
      </c>
      <c r="B3703" t="s">
        <v>67</v>
      </c>
      <c r="C3703" t="s">
        <v>2</v>
      </c>
      <c r="D3703">
        <v>2019</v>
      </c>
      <c r="E3703">
        <v>7562</v>
      </c>
      <c r="F3703" s="11">
        <v>508.09</v>
      </c>
      <c r="G3703" s="3">
        <v>43752</v>
      </c>
      <c r="H3703" t="s">
        <v>3461</v>
      </c>
      <c r="I3703" s="3">
        <v>43565</v>
      </c>
      <c r="J3703" s="3">
        <f t="shared" si="173"/>
        <v>43595</v>
      </c>
      <c r="K3703" t="s">
        <v>4</v>
      </c>
      <c r="L3703">
        <v>2019</v>
      </c>
      <c r="M3703">
        <v>12579</v>
      </c>
      <c r="N3703" s="3">
        <v>43822</v>
      </c>
      <c r="O3703" s="3">
        <v>43822</v>
      </c>
      <c r="P3703" s="7">
        <f t="shared" si="172"/>
        <v>227</v>
      </c>
      <c r="Q3703" s="8">
        <f t="shared" si="174"/>
        <v>115336.43</v>
      </c>
      <c r="R3703" t="s">
        <v>737</v>
      </c>
    </row>
    <row r="3704" spans="1:18">
      <c r="A3704">
        <v>1</v>
      </c>
      <c r="B3704" t="s">
        <v>67</v>
      </c>
      <c r="C3704" t="s">
        <v>2</v>
      </c>
      <c r="D3704">
        <v>2019</v>
      </c>
      <c r="E3704">
        <v>7563</v>
      </c>
      <c r="F3704" s="11">
        <v>305.2</v>
      </c>
      <c r="G3704" s="3">
        <v>43752</v>
      </c>
      <c r="H3704" t="s">
        <v>3462</v>
      </c>
      <c r="I3704" s="3">
        <v>43565</v>
      </c>
      <c r="J3704" s="3">
        <f t="shared" si="173"/>
        <v>43595</v>
      </c>
      <c r="K3704" t="s">
        <v>4</v>
      </c>
      <c r="L3704">
        <v>2019</v>
      </c>
      <c r="M3704">
        <v>12579</v>
      </c>
      <c r="N3704" s="3">
        <v>43822</v>
      </c>
      <c r="O3704" s="3">
        <v>43822</v>
      </c>
      <c r="P3704" s="7">
        <f t="shared" si="172"/>
        <v>227</v>
      </c>
      <c r="Q3704" s="8">
        <f t="shared" si="174"/>
        <v>69280.399999999994</v>
      </c>
      <c r="R3704" t="s">
        <v>737</v>
      </c>
    </row>
    <row r="3705" spans="1:18">
      <c r="A3705">
        <v>1</v>
      </c>
      <c r="B3705" t="s">
        <v>67</v>
      </c>
      <c r="C3705" t="s">
        <v>2</v>
      </c>
      <c r="D3705">
        <v>2019</v>
      </c>
      <c r="E3705">
        <v>7575</v>
      </c>
      <c r="F3705" s="11">
        <v>347.08</v>
      </c>
      <c r="G3705" s="3">
        <v>43752</v>
      </c>
      <c r="H3705" t="s">
        <v>3463</v>
      </c>
      <c r="I3705" s="3">
        <v>43598</v>
      </c>
      <c r="J3705" s="3">
        <f t="shared" si="173"/>
        <v>43628</v>
      </c>
      <c r="K3705" t="s">
        <v>4</v>
      </c>
      <c r="L3705">
        <v>2019</v>
      </c>
      <c r="M3705">
        <v>12579</v>
      </c>
      <c r="N3705" s="3">
        <v>43822</v>
      </c>
      <c r="O3705" s="3">
        <v>43822</v>
      </c>
      <c r="P3705" s="7">
        <f t="shared" si="172"/>
        <v>194</v>
      </c>
      <c r="Q3705" s="8">
        <f t="shared" si="174"/>
        <v>67333.52</v>
      </c>
      <c r="R3705" t="s">
        <v>737</v>
      </c>
    </row>
    <row r="3706" spans="1:18">
      <c r="A3706">
        <v>1</v>
      </c>
      <c r="B3706" t="s">
        <v>67</v>
      </c>
      <c r="C3706" t="s">
        <v>2</v>
      </c>
      <c r="D3706">
        <v>2019</v>
      </c>
      <c r="E3706">
        <v>7576</v>
      </c>
      <c r="F3706" s="11">
        <v>560.66999999999996</v>
      </c>
      <c r="G3706" s="3">
        <v>43752</v>
      </c>
      <c r="H3706" t="s">
        <v>3464</v>
      </c>
      <c r="I3706" s="3">
        <v>43598</v>
      </c>
      <c r="J3706" s="3">
        <f t="shared" si="173"/>
        <v>43628</v>
      </c>
      <c r="K3706" t="s">
        <v>4</v>
      </c>
      <c r="L3706">
        <v>2019</v>
      </c>
      <c r="M3706">
        <v>12579</v>
      </c>
      <c r="N3706" s="3">
        <v>43822</v>
      </c>
      <c r="O3706" s="3">
        <v>43822</v>
      </c>
      <c r="P3706" s="7">
        <f t="shared" si="172"/>
        <v>194</v>
      </c>
      <c r="Q3706" s="8">
        <f t="shared" si="174"/>
        <v>108769.98</v>
      </c>
      <c r="R3706" t="s">
        <v>737</v>
      </c>
    </row>
    <row r="3707" spans="1:18">
      <c r="A3707">
        <v>1</v>
      </c>
      <c r="B3707" t="s">
        <v>67</v>
      </c>
      <c r="C3707" t="s">
        <v>2</v>
      </c>
      <c r="D3707">
        <v>2019</v>
      </c>
      <c r="E3707">
        <v>7577</v>
      </c>
      <c r="F3707" s="11">
        <v>560.66999999999996</v>
      </c>
      <c r="G3707" s="3">
        <v>43752</v>
      </c>
      <c r="H3707" t="s">
        <v>3465</v>
      </c>
      <c r="I3707" s="3">
        <v>43598</v>
      </c>
      <c r="J3707" s="3">
        <f t="shared" si="173"/>
        <v>43628</v>
      </c>
      <c r="K3707" t="s">
        <v>4</v>
      </c>
      <c r="L3707">
        <v>2019</v>
      </c>
      <c r="M3707">
        <v>12579</v>
      </c>
      <c r="N3707" s="3">
        <v>43822</v>
      </c>
      <c r="O3707" s="3">
        <v>43822</v>
      </c>
      <c r="P3707" s="7">
        <f t="shared" si="172"/>
        <v>194</v>
      </c>
      <c r="Q3707" s="8">
        <f t="shared" si="174"/>
        <v>108769.98</v>
      </c>
      <c r="R3707" t="s">
        <v>737</v>
      </c>
    </row>
    <row r="3708" spans="1:18">
      <c r="A3708">
        <v>1</v>
      </c>
      <c r="B3708" t="s">
        <v>67</v>
      </c>
      <c r="C3708" t="s">
        <v>2</v>
      </c>
      <c r="D3708">
        <v>2019</v>
      </c>
      <c r="E3708">
        <v>7578</v>
      </c>
      <c r="F3708" s="11">
        <v>566.19000000000005</v>
      </c>
      <c r="G3708" s="3">
        <v>43752</v>
      </c>
      <c r="H3708" t="s">
        <v>3466</v>
      </c>
      <c r="I3708" s="3">
        <v>43598</v>
      </c>
      <c r="J3708" s="3">
        <f t="shared" si="173"/>
        <v>43628</v>
      </c>
      <c r="K3708" t="s">
        <v>4</v>
      </c>
      <c r="L3708">
        <v>2019</v>
      </c>
      <c r="M3708">
        <v>12579</v>
      </c>
      <c r="N3708" s="3">
        <v>43822</v>
      </c>
      <c r="O3708" s="3">
        <v>43822</v>
      </c>
      <c r="P3708" s="7">
        <f t="shared" si="172"/>
        <v>194</v>
      </c>
      <c r="Q3708" s="8">
        <f t="shared" si="174"/>
        <v>109840.86000000002</v>
      </c>
      <c r="R3708" t="s">
        <v>737</v>
      </c>
    </row>
    <row r="3709" spans="1:18">
      <c r="A3709">
        <v>1</v>
      </c>
      <c r="B3709" t="s">
        <v>67</v>
      </c>
      <c r="C3709" t="s">
        <v>2</v>
      </c>
      <c r="D3709">
        <v>2019</v>
      </c>
      <c r="E3709">
        <v>7579</v>
      </c>
      <c r="F3709" s="11">
        <v>560.79</v>
      </c>
      <c r="G3709" s="3">
        <v>43752</v>
      </c>
      <c r="H3709" t="s">
        <v>3467</v>
      </c>
      <c r="I3709" s="3">
        <v>43598</v>
      </c>
      <c r="J3709" s="3">
        <f t="shared" si="173"/>
        <v>43628</v>
      </c>
      <c r="K3709" t="s">
        <v>4</v>
      </c>
      <c r="L3709">
        <v>2019</v>
      </c>
      <c r="M3709">
        <v>12579</v>
      </c>
      <c r="N3709" s="3">
        <v>43822</v>
      </c>
      <c r="O3709" s="3">
        <v>43822</v>
      </c>
      <c r="P3709" s="7">
        <f t="shared" si="172"/>
        <v>194</v>
      </c>
      <c r="Q3709" s="8">
        <f t="shared" si="174"/>
        <v>108793.26</v>
      </c>
      <c r="R3709" t="s">
        <v>737</v>
      </c>
    </row>
    <row r="3710" spans="1:18">
      <c r="A3710">
        <v>1</v>
      </c>
      <c r="B3710" t="s">
        <v>67</v>
      </c>
      <c r="C3710" t="s">
        <v>2</v>
      </c>
      <c r="D3710">
        <v>2019</v>
      </c>
      <c r="E3710">
        <v>7580</v>
      </c>
      <c r="F3710" s="11">
        <v>560.66999999999996</v>
      </c>
      <c r="G3710" s="3">
        <v>43752</v>
      </c>
      <c r="H3710" t="s">
        <v>3468</v>
      </c>
      <c r="I3710" s="3">
        <v>43598</v>
      </c>
      <c r="J3710" s="3">
        <f t="shared" si="173"/>
        <v>43628</v>
      </c>
      <c r="K3710" t="s">
        <v>4</v>
      </c>
      <c r="L3710">
        <v>2019</v>
      </c>
      <c r="M3710">
        <v>12579</v>
      </c>
      <c r="N3710" s="3">
        <v>43822</v>
      </c>
      <c r="O3710" s="3">
        <v>43822</v>
      </c>
      <c r="P3710" s="7">
        <f t="shared" si="172"/>
        <v>194</v>
      </c>
      <c r="Q3710" s="8">
        <f t="shared" si="174"/>
        <v>108769.98</v>
      </c>
      <c r="R3710" t="s">
        <v>737</v>
      </c>
    </row>
    <row r="3711" spans="1:18">
      <c r="A3711">
        <v>1</v>
      </c>
      <c r="B3711" t="s">
        <v>67</v>
      </c>
      <c r="C3711" t="s">
        <v>2</v>
      </c>
      <c r="D3711">
        <v>2019</v>
      </c>
      <c r="E3711">
        <v>7581</v>
      </c>
      <c r="F3711" s="11">
        <v>222.99</v>
      </c>
      <c r="G3711" s="3">
        <v>43752</v>
      </c>
      <c r="H3711" t="s">
        <v>3469</v>
      </c>
      <c r="I3711" s="3">
        <v>43598</v>
      </c>
      <c r="J3711" s="3">
        <f t="shared" si="173"/>
        <v>43628</v>
      </c>
      <c r="K3711" t="s">
        <v>4</v>
      </c>
      <c r="L3711">
        <v>2019</v>
      </c>
      <c r="M3711">
        <v>12579</v>
      </c>
      <c r="N3711" s="3">
        <v>43822</v>
      </c>
      <c r="O3711" s="3">
        <v>43822</v>
      </c>
      <c r="P3711" s="7">
        <f t="shared" si="172"/>
        <v>194</v>
      </c>
      <c r="Q3711" s="8">
        <f t="shared" si="174"/>
        <v>43260.060000000005</v>
      </c>
      <c r="R3711" t="s">
        <v>737</v>
      </c>
    </row>
    <row r="3712" spans="1:18">
      <c r="A3712">
        <v>1</v>
      </c>
      <c r="B3712" t="s">
        <v>67</v>
      </c>
      <c r="C3712" t="s">
        <v>2</v>
      </c>
      <c r="D3712">
        <v>2019</v>
      </c>
      <c r="E3712">
        <v>7582</v>
      </c>
      <c r="F3712" s="11">
        <v>206.47</v>
      </c>
      <c r="G3712" s="3">
        <v>43752</v>
      </c>
      <c r="H3712" t="s">
        <v>3470</v>
      </c>
      <c r="I3712" s="3">
        <v>43598</v>
      </c>
      <c r="J3712" s="3">
        <f t="shared" si="173"/>
        <v>43628</v>
      </c>
      <c r="K3712" t="s">
        <v>4</v>
      </c>
      <c r="L3712">
        <v>2019</v>
      </c>
      <c r="M3712">
        <v>12579</v>
      </c>
      <c r="N3712" s="3">
        <v>43822</v>
      </c>
      <c r="O3712" s="3">
        <v>43822</v>
      </c>
      <c r="P3712" s="7">
        <f t="shared" si="172"/>
        <v>194</v>
      </c>
      <c r="Q3712" s="8">
        <f t="shared" si="174"/>
        <v>40055.18</v>
      </c>
      <c r="R3712" t="s">
        <v>737</v>
      </c>
    </row>
    <row r="3713" spans="1:18">
      <c r="A3713">
        <v>1</v>
      </c>
      <c r="B3713" t="s">
        <v>67</v>
      </c>
      <c r="C3713" t="s">
        <v>2</v>
      </c>
      <c r="D3713">
        <v>2019</v>
      </c>
      <c r="E3713">
        <v>7583</v>
      </c>
      <c r="F3713" s="11">
        <v>741.33</v>
      </c>
      <c r="G3713" s="3">
        <v>43752</v>
      </c>
      <c r="H3713" t="s">
        <v>3471</v>
      </c>
      <c r="I3713" s="3">
        <v>43598</v>
      </c>
      <c r="J3713" s="3">
        <f t="shared" si="173"/>
        <v>43628</v>
      </c>
      <c r="K3713" t="s">
        <v>4</v>
      </c>
      <c r="L3713">
        <v>2019</v>
      </c>
      <c r="M3713">
        <v>12579</v>
      </c>
      <c r="N3713" s="3">
        <v>43822</v>
      </c>
      <c r="O3713" s="3">
        <v>43822</v>
      </c>
      <c r="P3713" s="7">
        <f t="shared" si="172"/>
        <v>194</v>
      </c>
      <c r="Q3713" s="8">
        <f t="shared" si="174"/>
        <v>143818.02000000002</v>
      </c>
      <c r="R3713" t="s">
        <v>737</v>
      </c>
    </row>
    <row r="3714" spans="1:18">
      <c r="A3714">
        <v>1</v>
      </c>
      <c r="B3714" t="s">
        <v>67</v>
      </c>
      <c r="C3714" t="s">
        <v>2</v>
      </c>
      <c r="D3714">
        <v>2019</v>
      </c>
      <c r="E3714">
        <v>7584</v>
      </c>
      <c r="F3714" s="11">
        <v>76.209999999999994</v>
      </c>
      <c r="G3714" s="3">
        <v>43752</v>
      </c>
      <c r="H3714" t="s">
        <v>3472</v>
      </c>
      <c r="I3714" s="3">
        <v>43598</v>
      </c>
      <c r="J3714" s="3">
        <f t="shared" si="173"/>
        <v>43628</v>
      </c>
      <c r="K3714" t="s">
        <v>4</v>
      </c>
      <c r="L3714">
        <v>2019</v>
      </c>
      <c r="M3714">
        <v>12579</v>
      </c>
      <c r="N3714" s="3">
        <v>43822</v>
      </c>
      <c r="O3714" s="3">
        <v>43822</v>
      </c>
      <c r="P3714" s="7">
        <f t="shared" ref="P3714:P3777" si="175">O3714-J3714</f>
        <v>194</v>
      </c>
      <c r="Q3714" s="8">
        <f t="shared" si="174"/>
        <v>14784.739999999998</v>
      </c>
      <c r="R3714" t="s">
        <v>737</v>
      </c>
    </row>
    <row r="3715" spans="1:18">
      <c r="A3715">
        <v>1</v>
      </c>
      <c r="B3715" t="s">
        <v>67</v>
      </c>
      <c r="C3715" t="s">
        <v>2</v>
      </c>
      <c r="D3715">
        <v>2019</v>
      </c>
      <c r="E3715">
        <v>7585</v>
      </c>
      <c r="F3715" s="11">
        <v>506.39</v>
      </c>
      <c r="G3715" s="3">
        <v>43752</v>
      </c>
      <c r="H3715" t="s">
        <v>3473</v>
      </c>
      <c r="I3715" s="3">
        <v>43565</v>
      </c>
      <c r="J3715" s="3">
        <f t="shared" ref="J3715:J3778" si="176">I3715+30</f>
        <v>43595</v>
      </c>
      <c r="K3715" t="s">
        <v>4</v>
      </c>
      <c r="L3715">
        <v>2019</v>
      </c>
      <c r="M3715">
        <v>12579</v>
      </c>
      <c r="N3715" s="3">
        <v>43822</v>
      </c>
      <c r="O3715" s="3">
        <v>43822</v>
      </c>
      <c r="P3715" s="7">
        <f t="shared" si="175"/>
        <v>227</v>
      </c>
      <c r="Q3715" s="8">
        <f t="shared" si="174"/>
        <v>114950.53</v>
      </c>
      <c r="R3715" t="s">
        <v>737</v>
      </c>
    </row>
    <row r="3716" spans="1:18">
      <c r="A3716">
        <v>1</v>
      </c>
      <c r="B3716" t="s">
        <v>67</v>
      </c>
      <c r="C3716" t="s">
        <v>2</v>
      </c>
      <c r="D3716">
        <v>2019</v>
      </c>
      <c r="E3716">
        <v>7586</v>
      </c>
      <c r="F3716" s="11">
        <v>405.79</v>
      </c>
      <c r="G3716" s="3">
        <v>43752</v>
      </c>
      <c r="H3716" t="s">
        <v>3474</v>
      </c>
      <c r="I3716" s="3">
        <v>43565</v>
      </c>
      <c r="J3716" s="3">
        <f t="shared" si="176"/>
        <v>43595</v>
      </c>
      <c r="K3716" t="s">
        <v>4</v>
      </c>
      <c r="L3716">
        <v>2019</v>
      </c>
      <c r="M3716">
        <v>12579</v>
      </c>
      <c r="N3716" s="3">
        <v>43822</v>
      </c>
      <c r="O3716" s="3">
        <v>43822</v>
      </c>
      <c r="P3716" s="7">
        <f t="shared" si="175"/>
        <v>227</v>
      </c>
      <c r="Q3716" s="8">
        <f t="shared" si="174"/>
        <v>92114.33</v>
      </c>
      <c r="R3716" t="s">
        <v>737</v>
      </c>
    </row>
    <row r="3717" spans="1:18">
      <c r="A3717">
        <v>1</v>
      </c>
      <c r="B3717" t="s">
        <v>67</v>
      </c>
      <c r="C3717" t="s">
        <v>2</v>
      </c>
      <c r="D3717">
        <v>2019</v>
      </c>
      <c r="E3717">
        <v>7587</v>
      </c>
      <c r="F3717" s="11">
        <v>467.17</v>
      </c>
      <c r="G3717" s="3">
        <v>43752</v>
      </c>
      <c r="H3717" t="s">
        <v>3475</v>
      </c>
      <c r="I3717" s="3">
        <v>43565</v>
      </c>
      <c r="J3717" s="3">
        <f t="shared" si="176"/>
        <v>43595</v>
      </c>
      <c r="K3717" t="s">
        <v>4</v>
      </c>
      <c r="L3717">
        <v>2019</v>
      </c>
      <c r="M3717">
        <v>12579</v>
      </c>
      <c r="N3717" s="3">
        <v>43822</v>
      </c>
      <c r="O3717" s="3">
        <v>43822</v>
      </c>
      <c r="P3717" s="7">
        <f t="shared" si="175"/>
        <v>227</v>
      </c>
      <c r="Q3717" s="8">
        <f t="shared" si="174"/>
        <v>106047.59</v>
      </c>
      <c r="R3717" t="s">
        <v>737</v>
      </c>
    </row>
    <row r="3718" spans="1:18">
      <c r="A3718">
        <v>1</v>
      </c>
      <c r="B3718" t="s">
        <v>67</v>
      </c>
      <c r="C3718" t="s">
        <v>2</v>
      </c>
      <c r="D3718">
        <v>2019</v>
      </c>
      <c r="E3718">
        <v>7588</v>
      </c>
      <c r="F3718" s="11">
        <v>315.43</v>
      </c>
      <c r="G3718" s="3">
        <v>43752</v>
      </c>
      <c r="H3718" t="s">
        <v>3476</v>
      </c>
      <c r="I3718" s="3">
        <v>43565</v>
      </c>
      <c r="J3718" s="3">
        <f t="shared" si="176"/>
        <v>43595</v>
      </c>
      <c r="K3718" t="s">
        <v>4</v>
      </c>
      <c r="L3718">
        <v>2019</v>
      </c>
      <c r="M3718">
        <v>12579</v>
      </c>
      <c r="N3718" s="3">
        <v>43822</v>
      </c>
      <c r="O3718" s="3">
        <v>43822</v>
      </c>
      <c r="P3718" s="7">
        <f t="shared" si="175"/>
        <v>227</v>
      </c>
      <c r="Q3718" s="8">
        <f t="shared" si="174"/>
        <v>71602.61</v>
      </c>
      <c r="R3718" t="s">
        <v>737</v>
      </c>
    </row>
    <row r="3719" spans="1:18">
      <c r="A3719">
        <v>1</v>
      </c>
      <c r="B3719" t="s">
        <v>67</v>
      </c>
      <c r="C3719" t="s">
        <v>2</v>
      </c>
      <c r="D3719">
        <v>2019</v>
      </c>
      <c r="E3719">
        <v>7589</v>
      </c>
      <c r="F3719" s="11">
        <v>254.05</v>
      </c>
      <c r="G3719" s="3">
        <v>43752</v>
      </c>
      <c r="H3719" t="s">
        <v>3477</v>
      </c>
      <c r="I3719" s="3">
        <v>43565</v>
      </c>
      <c r="J3719" s="3">
        <f t="shared" si="176"/>
        <v>43595</v>
      </c>
      <c r="K3719" t="s">
        <v>4</v>
      </c>
      <c r="L3719">
        <v>2019</v>
      </c>
      <c r="M3719">
        <v>12579</v>
      </c>
      <c r="N3719" s="3">
        <v>43822</v>
      </c>
      <c r="O3719" s="3">
        <v>43822</v>
      </c>
      <c r="P3719" s="7">
        <f t="shared" si="175"/>
        <v>227</v>
      </c>
      <c r="Q3719" s="8">
        <f t="shared" si="174"/>
        <v>57669.350000000006</v>
      </c>
      <c r="R3719" t="s">
        <v>737</v>
      </c>
    </row>
    <row r="3720" spans="1:18">
      <c r="A3720">
        <v>1</v>
      </c>
      <c r="B3720" t="s">
        <v>67</v>
      </c>
      <c r="C3720" t="s">
        <v>2</v>
      </c>
      <c r="D3720">
        <v>2019</v>
      </c>
      <c r="E3720">
        <v>7590</v>
      </c>
      <c r="F3720" s="11">
        <v>202.9</v>
      </c>
      <c r="G3720" s="3">
        <v>43752</v>
      </c>
      <c r="H3720" t="s">
        <v>3478</v>
      </c>
      <c r="I3720" s="3">
        <v>43565</v>
      </c>
      <c r="J3720" s="3">
        <f t="shared" si="176"/>
        <v>43595</v>
      </c>
      <c r="K3720" t="s">
        <v>4</v>
      </c>
      <c r="L3720">
        <v>2019</v>
      </c>
      <c r="M3720">
        <v>12579</v>
      </c>
      <c r="N3720" s="3">
        <v>43822</v>
      </c>
      <c r="O3720" s="3">
        <v>43822</v>
      </c>
      <c r="P3720" s="7">
        <f t="shared" si="175"/>
        <v>227</v>
      </c>
      <c r="Q3720" s="8">
        <f t="shared" si="174"/>
        <v>46058.3</v>
      </c>
      <c r="R3720" t="s">
        <v>737</v>
      </c>
    </row>
    <row r="3721" spans="1:18">
      <c r="A3721">
        <v>1</v>
      </c>
      <c r="B3721" t="s">
        <v>67</v>
      </c>
      <c r="C3721" t="s">
        <v>2</v>
      </c>
      <c r="D3721">
        <v>2019</v>
      </c>
      <c r="E3721">
        <v>7591</v>
      </c>
      <c r="F3721" s="11">
        <v>1.71</v>
      </c>
      <c r="G3721" s="3">
        <v>43752</v>
      </c>
      <c r="H3721" t="s">
        <v>3479</v>
      </c>
      <c r="I3721" s="3">
        <v>43565</v>
      </c>
      <c r="J3721" s="3">
        <f t="shared" si="176"/>
        <v>43595</v>
      </c>
      <c r="K3721" t="s">
        <v>4</v>
      </c>
      <c r="L3721">
        <v>2019</v>
      </c>
      <c r="M3721">
        <v>12579</v>
      </c>
      <c r="N3721" s="3">
        <v>43822</v>
      </c>
      <c r="O3721" s="3">
        <v>43822</v>
      </c>
      <c r="P3721" s="7">
        <f t="shared" si="175"/>
        <v>227</v>
      </c>
      <c r="Q3721" s="8">
        <f t="shared" si="174"/>
        <v>388.17</v>
      </c>
      <c r="R3721" t="s">
        <v>737</v>
      </c>
    </row>
    <row r="3722" spans="1:18">
      <c r="A3722">
        <v>1</v>
      </c>
      <c r="B3722" t="s">
        <v>67</v>
      </c>
      <c r="C3722" t="s">
        <v>2</v>
      </c>
      <c r="D3722">
        <v>2019</v>
      </c>
      <c r="E3722">
        <v>7592</v>
      </c>
      <c r="F3722" s="11">
        <v>23.87</v>
      </c>
      <c r="G3722" s="3">
        <v>43752</v>
      </c>
      <c r="H3722" t="s">
        <v>3480</v>
      </c>
      <c r="I3722" s="3">
        <v>43565</v>
      </c>
      <c r="J3722" s="3">
        <f t="shared" si="176"/>
        <v>43595</v>
      </c>
      <c r="K3722" t="s">
        <v>4</v>
      </c>
      <c r="L3722">
        <v>2019</v>
      </c>
      <c r="M3722">
        <v>12579</v>
      </c>
      <c r="N3722" s="3">
        <v>43822</v>
      </c>
      <c r="O3722" s="3">
        <v>43822</v>
      </c>
      <c r="P3722" s="7">
        <f t="shared" si="175"/>
        <v>227</v>
      </c>
      <c r="Q3722" s="8">
        <f t="shared" si="174"/>
        <v>5418.49</v>
      </c>
      <c r="R3722" t="s">
        <v>737</v>
      </c>
    </row>
    <row r="3723" spans="1:18">
      <c r="A3723">
        <v>1</v>
      </c>
      <c r="B3723" t="s">
        <v>67</v>
      </c>
      <c r="C3723" t="s">
        <v>2</v>
      </c>
      <c r="D3723">
        <v>2019</v>
      </c>
      <c r="E3723">
        <v>7593</v>
      </c>
      <c r="F3723" s="11">
        <v>22.75</v>
      </c>
      <c r="G3723" s="3">
        <v>43752</v>
      </c>
      <c r="H3723" t="s">
        <v>3481</v>
      </c>
      <c r="I3723" s="3">
        <v>43565</v>
      </c>
      <c r="J3723" s="3">
        <f t="shared" si="176"/>
        <v>43595</v>
      </c>
      <c r="K3723" t="s">
        <v>4</v>
      </c>
      <c r="L3723">
        <v>2019</v>
      </c>
      <c r="M3723">
        <v>12579</v>
      </c>
      <c r="N3723" s="3">
        <v>43822</v>
      </c>
      <c r="O3723" s="3">
        <v>43822</v>
      </c>
      <c r="P3723" s="7">
        <f t="shared" si="175"/>
        <v>227</v>
      </c>
      <c r="Q3723" s="8">
        <f t="shared" si="174"/>
        <v>5164.25</v>
      </c>
      <c r="R3723" t="s">
        <v>737</v>
      </c>
    </row>
    <row r="3724" spans="1:18">
      <c r="A3724">
        <v>1</v>
      </c>
      <c r="B3724" t="s">
        <v>67</v>
      </c>
      <c r="C3724" t="s">
        <v>2</v>
      </c>
      <c r="D3724">
        <v>2019</v>
      </c>
      <c r="E3724">
        <v>7594</v>
      </c>
      <c r="F3724" s="11">
        <v>615.23</v>
      </c>
      <c r="G3724" s="3">
        <v>43752</v>
      </c>
      <c r="H3724" t="s">
        <v>3482</v>
      </c>
      <c r="I3724" s="3">
        <v>43565</v>
      </c>
      <c r="J3724" s="3">
        <f t="shared" si="176"/>
        <v>43595</v>
      </c>
      <c r="K3724" t="s">
        <v>4</v>
      </c>
      <c r="L3724">
        <v>2019</v>
      </c>
      <c r="M3724">
        <v>12579</v>
      </c>
      <c r="N3724" s="3">
        <v>43822</v>
      </c>
      <c r="O3724" s="3">
        <v>43822</v>
      </c>
      <c r="P3724" s="7">
        <f t="shared" si="175"/>
        <v>227</v>
      </c>
      <c r="Q3724" s="8">
        <f t="shared" si="174"/>
        <v>139657.21</v>
      </c>
      <c r="R3724" t="s">
        <v>737</v>
      </c>
    </row>
    <row r="3725" spans="1:18">
      <c r="A3725">
        <v>1</v>
      </c>
      <c r="B3725" t="s">
        <v>67</v>
      </c>
      <c r="C3725" t="s">
        <v>2</v>
      </c>
      <c r="D3725">
        <v>2019</v>
      </c>
      <c r="E3725">
        <v>7595</v>
      </c>
      <c r="F3725" s="11">
        <v>8.43</v>
      </c>
      <c r="G3725" s="3">
        <v>43752</v>
      </c>
      <c r="H3725" t="s">
        <v>3483</v>
      </c>
      <c r="I3725" s="3">
        <v>43565</v>
      </c>
      <c r="J3725" s="3">
        <f t="shared" si="176"/>
        <v>43595</v>
      </c>
      <c r="K3725" t="s">
        <v>4</v>
      </c>
      <c r="L3725">
        <v>2019</v>
      </c>
      <c r="M3725">
        <v>12579</v>
      </c>
      <c r="N3725" s="3">
        <v>43822</v>
      </c>
      <c r="O3725" s="3">
        <v>43822</v>
      </c>
      <c r="P3725" s="7">
        <f t="shared" si="175"/>
        <v>227</v>
      </c>
      <c r="Q3725" s="8">
        <f t="shared" si="174"/>
        <v>1913.61</v>
      </c>
      <c r="R3725" t="s">
        <v>737</v>
      </c>
    </row>
    <row r="3726" spans="1:18">
      <c r="A3726">
        <v>1</v>
      </c>
      <c r="B3726" t="s">
        <v>67</v>
      </c>
      <c r="C3726" t="s">
        <v>2</v>
      </c>
      <c r="D3726">
        <v>2019</v>
      </c>
      <c r="E3726">
        <v>7596</v>
      </c>
      <c r="F3726" s="11">
        <v>89.96</v>
      </c>
      <c r="G3726" s="3">
        <v>43752</v>
      </c>
      <c r="H3726" t="s">
        <v>3484</v>
      </c>
      <c r="I3726" s="3">
        <v>43565</v>
      </c>
      <c r="J3726" s="3">
        <f t="shared" si="176"/>
        <v>43595</v>
      </c>
      <c r="K3726" t="s">
        <v>4</v>
      </c>
      <c r="L3726">
        <v>2019</v>
      </c>
      <c r="M3726">
        <v>12579</v>
      </c>
      <c r="N3726" s="3">
        <v>43822</v>
      </c>
      <c r="O3726" s="3">
        <v>43822</v>
      </c>
      <c r="P3726" s="7">
        <f t="shared" si="175"/>
        <v>227</v>
      </c>
      <c r="Q3726" s="8">
        <f t="shared" si="174"/>
        <v>20420.919999999998</v>
      </c>
      <c r="R3726" t="s">
        <v>737</v>
      </c>
    </row>
    <row r="3727" spans="1:18">
      <c r="A3727">
        <v>1</v>
      </c>
      <c r="B3727" t="s">
        <v>67</v>
      </c>
      <c r="C3727" t="s">
        <v>2</v>
      </c>
      <c r="D3727">
        <v>2019</v>
      </c>
      <c r="E3727">
        <v>7597</v>
      </c>
      <c r="F3727" s="11">
        <v>8.43</v>
      </c>
      <c r="G3727" s="3">
        <v>43752</v>
      </c>
      <c r="H3727" t="s">
        <v>3485</v>
      </c>
      <c r="I3727" s="3">
        <v>43565</v>
      </c>
      <c r="J3727" s="3">
        <f t="shared" si="176"/>
        <v>43595</v>
      </c>
      <c r="K3727" t="s">
        <v>4</v>
      </c>
      <c r="L3727">
        <v>2019</v>
      </c>
      <c r="M3727">
        <v>12579</v>
      </c>
      <c r="N3727" s="3">
        <v>43822</v>
      </c>
      <c r="O3727" s="3">
        <v>43822</v>
      </c>
      <c r="P3727" s="7">
        <f t="shared" si="175"/>
        <v>227</v>
      </c>
      <c r="Q3727" s="8">
        <f t="shared" si="174"/>
        <v>1913.61</v>
      </c>
      <c r="R3727" t="s">
        <v>737</v>
      </c>
    </row>
    <row r="3728" spans="1:18">
      <c r="A3728">
        <v>1</v>
      </c>
      <c r="B3728" t="s">
        <v>67</v>
      </c>
      <c r="C3728" t="s">
        <v>2</v>
      </c>
      <c r="D3728">
        <v>2019</v>
      </c>
      <c r="E3728">
        <v>7598</v>
      </c>
      <c r="F3728" s="11">
        <v>8.43</v>
      </c>
      <c r="G3728" s="3">
        <v>43752</v>
      </c>
      <c r="H3728" t="s">
        <v>3486</v>
      </c>
      <c r="I3728" s="3">
        <v>43565</v>
      </c>
      <c r="J3728" s="3">
        <f t="shared" si="176"/>
        <v>43595</v>
      </c>
      <c r="K3728" t="s">
        <v>4</v>
      </c>
      <c r="L3728">
        <v>2019</v>
      </c>
      <c r="M3728">
        <v>12579</v>
      </c>
      <c r="N3728" s="3">
        <v>43822</v>
      </c>
      <c r="O3728" s="3">
        <v>43822</v>
      </c>
      <c r="P3728" s="7">
        <f t="shared" si="175"/>
        <v>227</v>
      </c>
      <c r="Q3728" s="8">
        <f t="shared" si="174"/>
        <v>1913.61</v>
      </c>
      <c r="R3728" t="s">
        <v>737</v>
      </c>
    </row>
    <row r="3729" spans="1:18">
      <c r="A3729">
        <v>1</v>
      </c>
      <c r="B3729" t="s">
        <v>67</v>
      </c>
      <c r="C3729" t="s">
        <v>2</v>
      </c>
      <c r="D3729">
        <v>2019</v>
      </c>
      <c r="E3729">
        <v>7599</v>
      </c>
      <c r="F3729" s="11">
        <v>8.43</v>
      </c>
      <c r="G3729" s="3">
        <v>43752</v>
      </c>
      <c r="H3729" t="s">
        <v>3487</v>
      </c>
      <c r="I3729" s="3">
        <v>43565</v>
      </c>
      <c r="J3729" s="3">
        <f t="shared" si="176"/>
        <v>43595</v>
      </c>
      <c r="K3729" t="s">
        <v>4</v>
      </c>
      <c r="L3729">
        <v>2019</v>
      </c>
      <c r="M3729">
        <v>12579</v>
      </c>
      <c r="N3729" s="3">
        <v>43822</v>
      </c>
      <c r="O3729" s="3">
        <v>43822</v>
      </c>
      <c r="P3729" s="7">
        <f t="shared" si="175"/>
        <v>227</v>
      </c>
      <c r="Q3729" s="8">
        <f t="shared" si="174"/>
        <v>1913.61</v>
      </c>
      <c r="R3729" t="s">
        <v>737</v>
      </c>
    </row>
    <row r="3730" spans="1:18">
      <c r="A3730">
        <v>1</v>
      </c>
      <c r="B3730" t="s">
        <v>67</v>
      </c>
      <c r="C3730" t="s">
        <v>2</v>
      </c>
      <c r="D3730">
        <v>2019</v>
      </c>
      <c r="E3730">
        <v>7600</v>
      </c>
      <c r="F3730" s="11">
        <v>8.43</v>
      </c>
      <c r="G3730" s="3">
        <v>43752</v>
      </c>
      <c r="H3730" t="s">
        <v>3488</v>
      </c>
      <c r="I3730" s="3">
        <v>43565</v>
      </c>
      <c r="J3730" s="3">
        <f t="shared" si="176"/>
        <v>43595</v>
      </c>
      <c r="K3730" t="s">
        <v>4</v>
      </c>
      <c r="L3730">
        <v>2019</v>
      </c>
      <c r="M3730">
        <v>12579</v>
      </c>
      <c r="N3730" s="3">
        <v>43822</v>
      </c>
      <c r="O3730" s="3">
        <v>43822</v>
      </c>
      <c r="P3730" s="7">
        <f t="shared" si="175"/>
        <v>227</v>
      </c>
      <c r="Q3730" s="8">
        <f t="shared" si="174"/>
        <v>1913.61</v>
      </c>
      <c r="R3730" t="s">
        <v>737</v>
      </c>
    </row>
    <row r="3731" spans="1:18">
      <c r="A3731">
        <v>1</v>
      </c>
      <c r="B3731" t="s">
        <v>67</v>
      </c>
      <c r="C3731" t="s">
        <v>2</v>
      </c>
      <c r="D3731">
        <v>2019</v>
      </c>
      <c r="E3731">
        <v>6874</v>
      </c>
      <c r="F3731" s="11">
        <v>1319.67</v>
      </c>
      <c r="G3731" s="3">
        <v>43749</v>
      </c>
      <c r="H3731" t="s">
        <v>3489</v>
      </c>
      <c r="I3731" s="3">
        <v>43565</v>
      </c>
      <c r="J3731" s="3">
        <f t="shared" si="176"/>
        <v>43595</v>
      </c>
      <c r="K3731" t="s">
        <v>4</v>
      </c>
      <c r="L3731">
        <v>2019</v>
      </c>
      <c r="M3731">
        <v>12580</v>
      </c>
      <c r="N3731" s="3">
        <v>43822</v>
      </c>
      <c r="O3731" s="3">
        <v>43829</v>
      </c>
      <c r="P3731" s="7">
        <f t="shared" si="175"/>
        <v>234</v>
      </c>
      <c r="Q3731" s="8">
        <f t="shared" si="174"/>
        <v>308802.78000000003</v>
      </c>
      <c r="R3731" t="s">
        <v>737</v>
      </c>
    </row>
    <row r="3732" spans="1:18">
      <c r="A3732">
        <v>1</v>
      </c>
      <c r="B3732" t="s">
        <v>67</v>
      </c>
      <c r="C3732" t="s">
        <v>2</v>
      </c>
      <c r="D3732">
        <v>2019</v>
      </c>
      <c r="E3732">
        <v>6963</v>
      </c>
      <c r="F3732" s="11">
        <v>1494.13</v>
      </c>
      <c r="G3732" s="3">
        <v>43749</v>
      </c>
      <c r="H3732" t="s">
        <v>3490</v>
      </c>
      <c r="I3732" s="3">
        <v>43564</v>
      </c>
      <c r="J3732" s="3">
        <f t="shared" si="176"/>
        <v>43594</v>
      </c>
      <c r="K3732" t="s">
        <v>4</v>
      </c>
      <c r="L3732">
        <v>2019</v>
      </c>
      <c r="M3732">
        <v>12580</v>
      </c>
      <c r="N3732" s="3">
        <v>43822</v>
      </c>
      <c r="O3732" s="3">
        <v>43829</v>
      </c>
      <c r="P3732" s="7">
        <f t="shared" si="175"/>
        <v>235</v>
      </c>
      <c r="Q3732" s="8">
        <f t="shared" si="174"/>
        <v>351120.55000000005</v>
      </c>
      <c r="R3732" t="s">
        <v>737</v>
      </c>
    </row>
    <row r="3733" spans="1:18">
      <c r="A3733">
        <v>1</v>
      </c>
      <c r="B3733" t="s">
        <v>67</v>
      </c>
      <c r="C3733" t="s">
        <v>2</v>
      </c>
      <c r="D3733">
        <v>2019</v>
      </c>
      <c r="E3733">
        <v>7512</v>
      </c>
      <c r="F3733" s="11">
        <v>1329.9</v>
      </c>
      <c r="G3733" s="3">
        <v>43752</v>
      </c>
      <c r="H3733" t="s">
        <v>3491</v>
      </c>
      <c r="I3733" s="3">
        <v>43565</v>
      </c>
      <c r="J3733" s="3">
        <f t="shared" si="176"/>
        <v>43595</v>
      </c>
      <c r="K3733" t="s">
        <v>4</v>
      </c>
      <c r="L3733">
        <v>2019</v>
      </c>
      <c r="M3733">
        <v>12580</v>
      </c>
      <c r="N3733" s="3">
        <v>43822</v>
      </c>
      <c r="O3733" s="3">
        <v>43829</v>
      </c>
      <c r="P3733" s="7">
        <f t="shared" si="175"/>
        <v>234</v>
      </c>
      <c r="Q3733" s="8">
        <f t="shared" si="174"/>
        <v>311196.60000000003</v>
      </c>
      <c r="R3733" t="s">
        <v>737</v>
      </c>
    </row>
    <row r="3734" spans="1:18">
      <c r="A3734">
        <v>1</v>
      </c>
      <c r="B3734" t="s">
        <v>67</v>
      </c>
      <c r="C3734" t="s">
        <v>2</v>
      </c>
      <c r="D3734">
        <v>2019</v>
      </c>
      <c r="E3734">
        <v>7653</v>
      </c>
      <c r="F3734" s="11">
        <v>2359.9299999999998</v>
      </c>
      <c r="G3734" s="3">
        <v>43752</v>
      </c>
      <c r="H3734" t="s">
        <v>3492</v>
      </c>
      <c r="I3734" s="3">
        <v>43598</v>
      </c>
      <c r="J3734" s="3">
        <f t="shared" si="176"/>
        <v>43628</v>
      </c>
      <c r="K3734" t="s">
        <v>4</v>
      </c>
      <c r="L3734">
        <v>2019</v>
      </c>
      <c r="M3734">
        <v>12580</v>
      </c>
      <c r="N3734" s="3">
        <v>43822</v>
      </c>
      <c r="O3734" s="3">
        <v>43829</v>
      </c>
      <c r="P3734" s="7">
        <f t="shared" si="175"/>
        <v>201</v>
      </c>
      <c r="Q3734" s="8">
        <f t="shared" si="174"/>
        <v>474345.93</v>
      </c>
      <c r="R3734" t="s">
        <v>737</v>
      </c>
    </row>
    <row r="3735" spans="1:18">
      <c r="A3735">
        <v>1</v>
      </c>
      <c r="B3735" t="s">
        <v>67</v>
      </c>
      <c r="C3735" t="s">
        <v>2</v>
      </c>
      <c r="D3735">
        <v>2019</v>
      </c>
      <c r="E3735">
        <v>7656</v>
      </c>
      <c r="F3735" s="11">
        <v>1232.1400000000001</v>
      </c>
      <c r="G3735" s="3">
        <v>43752</v>
      </c>
      <c r="H3735" t="s">
        <v>3493</v>
      </c>
      <c r="I3735" s="3">
        <v>43598</v>
      </c>
      <c r="J3735" s="3">
        <f t="shared" si="176"/>
        <v>43628</v>
      </c>
      <c r="K3735" t="s">
        <v>4</v>
      </c>
      <c r="L3735">
        <v>2019</v>
      </c>
      <c r="M3735">
        <v>12580</v>
      </c>
      <c r="N3735" s="3">
        <v>43822</v>
      </c>
      <c r="O3735" s="3">
        <v>43829</v>
      </c>
      <c r="P3735" s="7">
        <f t="shared" si="175"/>
        <v>201</v>
      </c>
      <c r="Q3735" s="8">
        <f t="shared" si="174"/>
        <v>247660.14</v>
      </c>
      <c r="R3735" t="s">
        <v>737</v>
      </c>
    </row>
    <row r="3736" spans="1:18">
      <c r="A3736">
        <v>1</v>
      </c>
      <c r="B3736" t="s">
        <v>67</v>
      </c>
      <c r="C3736" t="s">
        <v>2</v>
      </c>
      <c r="D3736">
        <v>2019</v>
      </c>
      <c r="E3736">
        <v>7663</v>
      </c>
      <c r="F3736" s="11">
        <v>2890.03</v>
      </c>
      <c r="G3736" s="3">
        <v>43752</v>
      </c>
      <c r="H3736" t="s">
        <v>3494</v>
      </c>
      <c r="I3736" s="3">
        <v>43598</v>
      </c>
      <c r="J3736" s="3">
        <f t="shared" si="176"/>
        <v>43628</v>
      </c>
      <c r="K3736" t="s">
        <v>4</v>
      </c>
      <c r="L3736">
        <v>2019</v>
      </c>
      <c r="M3736">
        <v>12580</v>
      </c>
      <c r="N3736" s="3">
        <v>43822</v>
      </c>
      <c r="O3736" s="3">
        <v>43829</v>
      </c>
      <c r="P3736" s="7">
        <f t="shared" si="175"/>
        <v>201</v>
      </c>
      <c r="Q3736" s="8">
        <f t="shared" si="174"/>
        <v>580896.03</v>
      </c>
      <c r="R3736" t="s">
        <v>737</v>
      </c>
    </row>
    <row r="3737" spans="1:18">
      <c r="A3737">
        <v>1</v>
      </c>
      <c r="B3737" t="s">
        <v>67</v>
      </c>
      <c r="C3737" t="s">
        <v>2</v>
      </c>
      <c r="D3737">
        <v>2019</v>
      </c>
      <c r="E3737">
        <v>7667</v>
      </c>
      <c r="F3737" s="11">
        <v>9539.7800000000007</v>
      </c>
      <c r="G3737" s="3">
        <v>43752</v>
      </c>
      <c r="H3737" t="s">
        <v>3495</v>
      </c>
      <c r="I3737" s="3">
        <v>43598</v>
      </c>
      <c r="J3737" s="3">
        <f t="shared" si="176"/>
        <v>43628</v>
      </c>
      <c r="K3737" t="s">
        <v>4</v>
      </c>
      <c r="L3737">
        <v>2019</v>
      </c>
      <c r="M3737">
        <v>12580</v>
      </c>
      <c r="N3737" s="3">
        <v>43822</v>
      </c>
      <c r="O3737" s="3">
        <v>43829</v>
      </c>
      <c r="P3737" s="7">
        <f t="shared" si="175"/>
        <v>201</v>
      </c>
      <c r="Q3737" s="8">
        <f t="shared" si="174"/>
        <v>1917495.78</v>
      </c>
      <c r="R3737" t="s">
        <v>737</v>
      </c>
    </row>
    <row r="3738" spans="1:18">
      <c r="A3738">
        <v>1</v>
      </c>
      <c r="B3738" t="s">
        <v>67</v>
      </c>
      <c r="C3738" t="s">
        <v>2</v>
      </c>
      <c r="D3738">
        <v>2019</v>
      </c>
      <c r="E3738">
        <v>7677</v>
      </c>
      <c r="F3738" s="11">
        <v>2251.52</v>
      </c>
      <c r="G3738" s="3">
        <v>43752</v>
      </c>
      <c r="H3738" t="s">
        <v>3496</v>
      </c>
      <c r="I3738" s="3">
        <v>43598</v>
      </c>
      <c r="J3738" s="3">
        <f t="shared" si="176"/>
        <v>43628</v>
      </c>
      <c r="K3738" t="s">
        <v>4</v>
      </c>
      <c r="L3738">
        <v>2019</v>
      </c>
      <c r="M3738">
        <v>12580</v>
      </c>
      <c r="N3738" s="3">
        <v>43822</v>
      </c>
      <c r="O3738" s="3">
        <v>43829</v>
      </c>
      <c r="P3738" s="7">
        <f t="shared" si="175"/>
        <v>201</v>
      </c>
      <c r="Q3738" s="8">
        <f t="shared" si="174"/>
        <v>452555.52000000002</v>
      </c>
      <c r="R3738" t="s">
        <v>737</v>
      </c>
    </row>
    <row r="3739" spans="1:18">
      <c r="A3739">
        <v>1</v>
      </c>
      <c r="B3739" t="s">
        <v>67</v>
      </c>
      <c r="C3739" t="s">
        <v>2</v>
      </c>
      <c r="D3739">
        <v>2019</v>
      </c>
      <c r="E3739">
        <v>7690</v>
      </c>
      <c r="F3739" s="11">
        <v>2176.5700000000002</v>
      </c>
      <c r="G3739" s="3">
        <v>43752</v>
      </c>
      <c r="H3739" t="s">
        <v>3497</v>
      </c>
      <c r="I3739" s="3">
        <v>43564</v>
      </c>
      <c r="J3739" s="3">
        <f t="shared" si="176"/>
        <v>43594</v>
      </c>
      <c r="K3739" t="s">
        <v>4</v>
      </c>
      <c r="L3739">
        <v>2019</v>
      </c>
      <c r="M3739">
        <v>12580</v>
      </c>
      <c r="N3739" s="3">
        <v>43822</v>
      </c>
      <c r="O3739" s="3">
        <v>43829</v>
      </c>
      <c r="P3739" s="7">
        <f t="shared" si="175"/>
        <v>235</v>
      </c>
      <c r="Q3739" s="8">
        <f t="shared" si="174"/>
        <v>511493.95</v>
      </c>
      <c r="R3739" t="s">
        <v>737</v>
      </c>
    </row>
    <row r="3740" spans="1:18">
      <c r="A3740">
        <v>1</v>
      </c>
      <c r="B3740" t="s">
        <v>67</v>
      </c>
      <c r="C3740" t="s">
        <v>2</v>
      </c>
      <c r="D3740">
        <v>2019</v>
      </c>
      <c r="E3740">
        <v>7706</v>
      </c>
      <c r="F3740" s="11">
        <v>1070.74</v>
      </c>
      <c r="G3740" s="3">
        <v>43752</v>
      </c>
      <c r="H3740" t="s">
        <v>3498</v>
      </c>
      <c r="I3740" s="3">
        <v>43564</v>
      </c>
      <c r="J3740" s="3">
        <f t="shared" si="176"/>
        <v>43594</v>
      </c>
      <c r="K3740" t="s">
        <v>4</v>
      </c>
      <c r="L3740">
        <v>2019</v>
      </c>
      <c r="M3740">
        <v>12580</v>
      </c>
      <c r="N3740" s="3">
        <v>43822</v>
      </c>
      <c r="O3740" s="3">
        <v>43829</v>
      </c>
      <c r="P3740" s="7">
        <f t="shared" si="175"/>
        <v>235</v>
      </c>
      <c r="Q3740" s="8">
        <f t="shared" si="174"/>
        <v>251623.9</v>
      </c>
      <c r="R3740" t="s">
        <v>737</v>
      </c>
    </row>
    <row r="3741" spans="1:18">
      <c r="A3741">
        <v>1</v>
      </c>
      <c r="B3741" t="s">
        <v>67</v>
      </c>
      <c r="C3741" t="s">
        <v>2</v>
      </c>
      <c r="D3741">
        <v>2019</v>
      </c>
      <c r="E3741">
        <v>7971</v>
      </c>
      <c r="F3741" s="11">
        <v>1405.69</v>
      </c>
      <c r="G3741" s="3">
        <v>43754</v>
      </c>
      <c r="H3741" t="s">
        <v>3499</v>
      </c>
      <c r="I3741" s="3">
        <v>43598</v>
      </c>
      <c r="J3741" s="3">
        <f t="shared" si="176"/>
        <v>43628</v>
      </c>
      <c r="K3741" t="s">
        <v>4</v>
      </c>
      <c r="L3741">
        <v>2019</v>
      </c>
      <c r="M3741">
        <v>12580</v>
      </c>
      <c r="N3741" s="3">
        <v>43822</v>
      </c>
      <c r="O3741" s="3">
        <v>43829</v>
      </c>
      <c r="P3741" s="7">
        <f t="shared" si="175"/>
        <v>201</v>
      </c>
      <c r="Q3741" s="8">
        <f t="shared" si="174"/>
        <v>282543.69</v>
      </c>
      <c r="R3741" t="s">
        <v>737</v>
      </c>
    </row>
    <row r="3742" spans="1:18">
      <c r="A3742">
        <v>1</v>
      </c>
      <c r="B3742" t="s">
        <v>67</v>
      </c>
      <c r="C3742" t="s">
        <v>2</v>
      </c>
      <c r="D3742">
        <v>2019</v>
      </c>
      <c r="E3742">
        <v>7972</v>
      </c>
      <c r="F3742" s="11">
        <v>2374.42</v>
      </c>
      <c r="G3742" s="3">
        <v>43754</v>
      </c>
      <c r="H3742" t="s">
        <v>3500</v>
      </c>
      <c r="I3742" s="3">
        <v>43598</v>
      </c>
      <c r="J3742" s="3">
        <f t="shared" si="176"/>
        <v>43628</v>
      </c>
      <c r="K3742" t="s">
        <v>4</v>
      </c>
      <c r="L3742">
        <v>2019</v>
      </c>
      <c r="M3742">
        <v>12580</v>
      </c>
      <c r="N3742" s="3">
        <v>43822</v>
      </c>
      <c r="O3742" s="3">
        <v>43829</v>
      </c>
      <c r="P3742" s="7">
        <f t="shared" si="175"/>
        <v>201</v>
      </c>
      <c r="Q3742" s="8">
        <f t="shared" si="174"/>
        <v>477258.42000000004</v>
      </c>
      <c r="R3742" t="s">
        <v>737</v>
      </c>
    </row>
    <row r="3743" spans="1:18">
      <c r="A3743">
        <v>1</v>
      </c>
      <c r="B3743" t="s">
        <v>67</v>
      </c>
      <c r="C3743" t="s">
        <v>2</v>
      </c>
      <c r="D3743">
        <v>2019</v>
      </c>
      <c r="E3743">
        <v>7976</v>
      </c>
      <c r="F3743" s="11">
        <v>2449.36</v>
      </c>
      <c r="G3743" s="3">
        <v>43754</v>
      </c>
      <c r="H3743" t="s">
        <v>3501</v>
      </c>
      <c r="I3743" s="3">
        <v>43598</v>
      </c>
      <c r="J3743" s="3">
        <f t="shared" si="176"/>
        <v>43628</v>
      </c>
      <c r="K3743" t="s">
        <v>4</v>
      </c>
      <c r="L3743">
        <v>2019</v>
      </c>
      <c r="M3743">
        <v>12580</v>
      </c>
      <c r="N3743" s="3">
        <v>43822</v>
      </c>
      <c r="O3743" s="3">
        <v>43829</v>
      </c>
      <c r="P3743" s="7">
        <f t="shared" si="175"/>
        <v>201</v>
      </c>
      <c r="Q3743" s="8">
        <f t="shared" si="174"/>
        <v>492321.36000000004</v>
      </c>
      <c r="R3743" t="s">
        <v>737</v>
      </c>
    </row>
    <row r="3744" spans="1:18">
      <c r="A3744">
        <v>1</v>
      </c>
      <c r="B3744" t="s">
        <v>67</v>
      </c>
      <c r="C3744" t="s">
        <v>2</v>
      </c>
      <c r="D3744">
        <v>2019</v>
      </c>
      <c r="E3744">
        <v>7977</v>
      </c>
      <c r="F3744" s="11">
        <v>3954.68</v>
      </c>
      <c r="G3744" s="3">
        <v>43754</v>
      </c>
      <c r="H3744" t="s">
        <v>3502</v>
      </c>
      <c r="I3744" s="3">
        <v>43598</v>
      </c>
      <c r="J3744" s="3">
        <f t="shared" si="176"/>
        <v>43628</v>
      </c>
      <c r="K3744" t="s">
        <v>4</v>
      </c>
      <c r="L3744">
        <v>2019</v>
      </c>
      <c r="M3744">
        <v>12580</v>
      </c>
      <c r="N3744" s="3">
        <v>43822</v>
      </c>
      <c r="O3744" s="3">
        <v>43829</v>
      </c>
      <c r="P3744" s="7">
        <f t="shared" si="175"/>
        <v>201</v>
      </c>
      <c r="Q3744" s="8">
        <f t="shared" si="174"/>
        <v>794890.67999999993</v>
      </c>
      <c r="R3744" t="s">
        <v>737</v>
      </c>
    </row>
    <row r="3745" spans="1:18">
      <c r="A3745">
        <v>1</v>
      </c>
      <c r="B3745" t="s">
        <v>67</v>
      </c>
      <c r="C3745" t="s">
        <v>2</v>
      </c>
      <c r="D3745">
        <v>2019</v>
      </c>
      <c r="E3745">
        <v>9388</v>
      </c>
      <c r="F3745" s="11">
        <v>1801.24</v>
      </c>
      <c r="G3745" s="3">
        <v>43756</v>
      </c>
      <c r="H3745" t="s">
        <v>3503</v>
      </c>
      <c r="I3745" s="3">
        <v>43598</v>
      </c>
      <c r="J3745" s="3">
        <f t="shared" si="176"/>
        <v>43628</v>
      </c>
      <c r="K3745" t="s">
        <v>4</v>
      </c>
      <c r="L3745">
        <v>2019</v>
      </c>
      <c r="M3745">
        <v>12580</v>
      </c>
      <c r="N3745" s="3">
        <v>43822</v>
      </c>
      <c r="O3745" s="3">
        <v>43829</v>
      </c>
      <c r="P3745" s="7">
        <f t="shared" si="175"/>
        <v>201</v>
      </c>
      <c r="Q3745" s="8">
        <f t="shared" si="174"/>
        <v>362049.24</v>
      </c>
      <c r="R3745" t="s">
        <v>737</v>
      </c>
    </row>
    <row r="3746" spans="1:18">
      <c r="A3746">
        <v>1</v>
      </c>
      <c r="B3746" t="s">
        <v>67</v>
      </c>
      <c r="C3746" t="s">
        <v>2</v>
      </c>
      <c r="D3746">
        <v>2019</v>
      </c>
      <c r="E3746">
        <v>9390</v>
      </c>
      <c r="F3746" s="11">
        <v>1124.57</v>
      </c>
      <c r="G3746" s="3">
        <v>43756</v>
      </c>
      <c r="H3746" t="s">
        <v>3504</v>
      </c>
      <c r="I3746" s="3">
        <v>43598</v>
      </c>
      <c r="J3746" s="3">
        <f t="shared" si="176"/>
        <v>43628</v>
      </c>
      <c r="K3746" t="s">
        <v>4</v>
      </c>
      <c r="L3746">
        <v>2019</v>
      </c>
      <c r="M3746">
        <v>12580</v>
      </c>
      <c r="N3746" s="3">
        <v>43822</v>
      </c>
      <c r="O3746" s="3">
        <v>43829</v>
      </c>
      <c r="P3746" s="7">
        <f t="shared" si="175"/>
        <v>201</v>
      </c>
      <c r="Q3746" s="8">
        <f t="shared" si="174"/>
        <v>226038.56999999998</v>
      </c>
      <c r="R3746" t="s">
        <v>737</v>
      </c>
    </row>
    <row r="3747" spans="1:18">
      <c r="A3747">
        <v>1</v>
      </c>
      <c r="B3747" t="s">
        <v>67</v>
      </c>
      <c r="C3747" t="s">
        <v>2</v>
      </c>
      <c r="D3747">
        <v>2019</v>
      </c>
      <c r="E3747">
        <v>9403</v>
      </c>
      <c r="F3747" s="11">
        <v>7241.14</v>
      </c>
      <c r="G3747" s="3">
        <v>43756</v>
      </c>
      <c r="H3747" t="s">
        <v>3505</v>
      </c>
      <c r="I3747" s="3">
        <v>43565</v>
      </c>
      <c r="J3747" s="3">
        <f t="shared" si="176"/>
        <v>43595</v>
      </c>
      <c r="K3747" t="s">
        <v>4</v>
      </c>
      <c r="L3747">
        <v>2019</v>
      </c>
      <c r="M3747">
        <v>12580</v>
      </c>
      <c r="N3747" s="3">
        <v>43822</v>
      </c>
      <c r="O3747" s="3">
        <v>43829</v>
      </c>
      <c r="P3747" s="7">
        <f t="shared" si="175"/>
        <v>234</v>
      </c>
      <c r="Q3747" s="8">
        <f t="shared" si="174"/>
        <v>1694426.76</v>
      </c>
      <c r="R3747" t="s">
        <v>737</v>
      </c>
    </row>
    <row r="3748" spans="1:18">
      <c r="A3748">
        <v>1</v>
      </c>
      <c r="B3748" t="s">
        <v>67</v>
      </c>
      <c r="C3748" t="s">
        <v>2</v>
      </c>
      <c r="D3748">
        <v>2019</v>
      </c>
      <c r="E3748">
        <v>9422</v>
      </c>
      <c r="F3748" s="11">
        <v>1133.83</v>
      </c>
      <c r="G3748" s="3">
        <v>43756</v>
      </c>
      <c r="H3748" t="s">
        <v>3506</v>
      </c>
      <c r="I3748" s="3">
        <v>43564</v>
      </c>
      <c r="J3748" s="3">
        <f t="shared" si="176"/>
        <v>43594</v>
      </c>
      <c r="K3748" t="s">
        <v>4</v>
      </c>
      <c r="L3748">
        <v>2019</v>
      </c>
      <c r="M3748">
        <v>12580</v>
      </c>
      <c r="N3748" s="3">
        <v>43822</v>
      </c>
      <c r="O3748" s="3">
        <v>43829</v>
      </c>
      <c r="P3748" s="7">
        <f t="shared" si="175"/>
        <v>235</v>
      </c>
      <c r="Q3748" s="8">
        <f t="shared" si="174"/>
        <v>266450.05</v>
      </c>
      <c r="R3748" t="s">
        <v>737</v>
      </c>
    </row>
    <row r="3749" spans="1:18">
      <c r="A3749">
        <v>1</v>
      </c>
      <c r="B3749" t="s">
        <v>67</v>
      </c>
      <c r="C3749" t="s">
        <v>2</v>
      </c>
      <c r="D3749">
        <v>2019</v>
      </c>
      <c r="E3749">
        <v>9430</v>
      </c>
      <c r="F3749" s="11">
        <v>1374.23</v>
      </c>
      <c r="G3749" s="3">
        <v>43756</v>
      </c>
      <c r="H3749" t="s">
        <v>3507</v>
      </c>
      <c r="I3749" s="3">
        <v>43564</v>
      </c>
      <c r="J3749" s="3">
        <f t="shared" si="176"/>
        <v>43594</v>
      </c>
      <c r="K3749" t="s">
        <v>4</v>
      </c>
      <c r="L3749">
        <v>2019</v>
      </c>
      <c r="M3749">
        <v>12580</v>
      </c>
      <c r="N3749" s="3">
        <v>43822</v>
      </c>
      <c r="O3749" s="3">
        <v>43829</v>
      </c>
      <c r="P3749" s="7">
        <f t="shared" si="175"/>
        <v>235</v>
      </c>
      <c r="Q3749" s="8">
        <f t="shared" si="174"/>
        <v>322944.05</v>
      </c>
      <c r="R3749" t="s">
        <v>737</v>
      </c>
    </row>
    <row r="3750" spans="1:18">
      <c r="A3750">
        <v>1</v>
      </c>
      <c r="B3750" t="s">
        <v>67</v>
      </c>
      <c r="C3750" t="s">
        <v>2</v>
      </c>
      <c r="D3750">
        <v>2019</v>
      </c>
      <c r="E3750">
        <v>9464</v>
      </c>
      <c r="F3750" s="11">
        <v>4311.95</v>
      </c>
      <c r="G3750" s="3">
        <v>43756</v>
      </c>
      <c r="H3750" t="s">
        <v>3508</v>
      </c>
      <c r="I3750" s="3">
        <v>43565</v>
      </c>
      <c r="J3750" s="3">
        <f t="shared" si="176"/>
        <v>43595</v>
      </c>
      <c r="K3750" t="s">
        <v>4</v>
      </c>
      <c r="L3750">
        <v>2019</v>
      </c>
      <c r="M3750">
        <v>12580</v>
      </c>
      <c r="N3750" s="3">
        <v>43822</v>
      </c>
      <c r="O3750" s="3">
        <v>43829</v>
      </c>
      <c r="P3750" s="7">
        <f t="shared" si="175"/>
        <v>234</v>
      </c>
      <c r="Q3750" s="8">
        <f t="shared" si="174"/>
        <v>1008996.2999999999</v>
      </c>
      <c r="R3750" t="s">
        <v>737</v>
      </c>
    </row>
    <row r="3751" spans="1:18">
      <c r="A3751">
        <v>1</v>
      </c>
      <c r="B3751" t="s">
        <v>67</v>
      </c>
      <c r="C3751" t="s">
        <v>2</v>
      </c>
      <c r="D3751">
        <v>2019</v>
      </c>
      <c r="E3751">
        <v>9474</v>
      </c>
      <c r="F3751" s="11">
        <v>3191.76</v>
      </c>
      <c r="G3751" s="3">
        <v>43756</v>
      </c>
      <c r="H3751" t="s">
        <v>3509</v>
      </c>
      <c r="I3751" s="3">
        <v>43565</v>
      </c>
      <c r="J3751" s="3">
        <f t="shared" si="176"/>
        <v>43595</v>
      </c>
      <c r="K3751" t="s">
        <v>4</v>
      </c>
      <c r="L3751">
        <v>2019</v>
      </c>
      <c r="M3751">
        <v>12580</v>
      </c>
      <c r="N3751" s="3">
        <v>43822</v>
      </c>
      <c r="O3751" s="3">
        <v>43829</v>
      </c>
      <c r="P3751" s="7">
        <f t="shared" si="175"/>
        <v>234</v>
      </c>
      <c r="Q3751" s="8">
        <f t="shared" si="174"/>
        <v>746871.84000000008</v>
      </c>
      <c r="R3751" t="s">
        <v>737</v>
      </c>
    </row>
    <row r="3752" spans="1:18">
      <c r="A3752">
        <v>1</v>
      </c>
      <c r="B3752" t="s">
        <v>67</v>
      </c>
      <c r="C3752" t="s">
        <v>2</v>
      </c>
      <c r="D3752">
        <v>2019</v>
      </c>
      <c r="E3752">
        <v>9484</v>
      </c>
      <c r="F3752" s="11">
        <v>10724.45</v>
      </c>
      <c r="G3752" s="3">
        <v>43756</v>
      </c>
      <c r="H3752" t="s">
        <v>3510</v>
      </c>
      <c r="I3752" s="3">
        <v>43565</v>
      </c>
      <c r="J3752" s="3">
        <f t="shared" si="176"/>
        <v>43595</v>
      </c>
      <c r="K3752" t="s">
        <v>4</v>
      </c>
      <c r="L3752">
        <v>2019</v>
      </c>
      <c r="M3752">
        <v>12580</v>
      </c>
      <c r="N3752" s="3">
        <v>43822</v>
      </c>
      <c r="O3752" s="3">
        <v>43829</v>
      </c>
      <c r="P3752" s="7">
        <f t="shared" si="175"/>
        <v>234</v>
      </c>
      <c r="Q3752" s="8">
        <f t="shared" si="174"/>
        <v>2509521.3000000003</v>
      </c>
      <c r="R3752" t="s">
        <v>737</v>
      </c>
    </row>
    <row r="3753" spans="1:18">
      <c r="A3753">
        <v>1</v>
      </c>
      <c r="B3753" t="s">
        <v>67</v>
      </c>
      <c r="C3753" t="s">
        <v>2</v>
      </c>
      <c r="D3753">
        <v>2019</v>
      </c>
      <c r="E3753">
        <v>9489</v>
      </c>
      <c r="F3753" s="11">
        <v>1034.94</v>
      </c>
      <c r="G3753" s="3">
        <v>43756</v>
      </c>
      <c r="H3753" t="s">
        <v>3511</v>
      </c>
      <c r="I3753" s="3">
        <v>43565</v>
      </c>
      <c r="J3753" s="3">
        <f t="shared" si="176"/>
        <v>43595</v>
      </c>
      <c r="K3753" t="s">
        <v>4</v>
      </c>
      <c r="L3753">
        <v>2019</v>
      </c>
      <c r="M3753">
        <v>12580</v>
      </c>
      <c r="N3753" s="3">
        <v>43822</v>
      </c>
      <c r="O3753" s="3">
        <v>43829</v>
      </c>
      <c r="P3753" s="7">
        <f t="shared" si="175"/>
        <v>234</v>
      </c>
      <c r="Q3753" s="8">
        <f t="shared" si="174"/>
        <v>242175.96000000002</v>
      </c>
      <c r="R3753" t="s">
        <v>737</v>
      </c>
    </row>
    <row r="3754" spans="1:18">
      <c r="A3754">
        <v>1</v>
      </c>
      <c r="B3754" t="s">
        <v>67</v>
      </c>
      <c r="C3754" t="s">
        <v>2</v>
      </c>
      <c r="D3754">
        <v>2019</v>
      </c>
      <c r="E3754">
        <v>9495</v>
      </c>
      <c r="F3754" s="11">
        <v>19293.78</v>
      </c>
      <c r="G3754" s="3">
        <v>43756</v>
      </c>
      <c r="H3754" t="s">
        <v>3512</v>
      </c>
      <c r="I3754" s="3">
        <v>43565</v>
      </c>
      <c r="J3754" s="3">
        <f t="shared" si="176"/>
        <v>43595</v>
      </c>
      <c r="K3754" t="s">
        <v>4</v>
      </c>
      <c r="L3754">
        <v>2019</v>
      </c>
      <c r="M3754">
        <v>12580</v>
      </c>
      <c r="N3754" s="3">
        <v>43822</v>
      </c>
      <c r="O3754" s="3">
        <v>43829</v>
      </c>
      <c r="P3754" s="7">
        <f t="shared" si="175"/>
        <v>234</v>
      </c>
      <c r="Q3754" s="8">
        <f t="shared" si="174"/>
        <v>4514744.5199999996</v>
      </c>
      <c r="R3754" t="s">
        <v>737</v>
      </c>
    </row>
    <row r="3755" spans="1:18">
      <c r="A3755">
        <v>1</v>
      </c>
      <c r="B3755" t="s">
        <v>67</v>
      </c>
      <c r="C3755" t="s">
        <v>2</v>
      </c>
      <c r="D3755">
        <v>2019</v>
      </c>
      <c r="E3755">
        <v>9518</v>
      </c>
      <c r="F3755" s="11">
        <v>7824.25</v>
      </c>
      <c r="G3755" s="3">
        <v>43756</v>
      </c>
      <c r="H3755" t="s">
        <v>3513</v>
      </c>
      <c r="I3755" s="3">
        <v>43565</v>
      </c>
      <c r="J3755" s="3">
        <f t="shared" si="176"/>
        <v>43595</v>
      </c>
      <c r="K3755" t="s">
        <v>4</v>
      </c>
      <c r="L3755">
        <v>2019</v>
      </c>
      <c r="M3755">
        <v>12580</v>
      </c>
      <c r="N3755" s="3">
        <v>43822</v>
      </c>
      <c r="O3755" s="3">
        <v>43829</v>
      </c>
      <c r="P3755" s="7">
        <f t="shared" si="175"/>
        <v>234</v>
      </c>
      <c r="Q3755" s="8">
        <f t="shared" si="174"/>
        <v>1830874.5</v>
      </c>
      <c r="R3755" t="s">
        <v>737</v>
      </c>
    </row>
    <row r="3756" spans="1:18">
      <c r="A3756">
        <v>1</v>
      </c>
      <c r="B3756" t="s">
        <v>67</v>
      </c>
      <c r="C3756" t="s">
        <v>2</v>
      </c>
      <c r="D3756">
        <v>2019</v>
      </c>
      <c r="E3756">
        <v>9666</v>
      </c>
      <c r="F3756" s="11">
        <v>2352.35</v>
      </c>
      <c r="G3756" s="3">
        <v>43756</v>
      </c>
      <c r="H3756" t="s">
        <v>3514</v>
      </c>
      <c r="I3756" s="3">
        <v>43553</v>
      </c>
      <c r="J3756" s="3">
        <f t="shared" si="176"/>
        <v>43583</v>
      </c>
      <c r="K3756" t="s">
        <v>4</v>
      </c>
      <c r="L3756">
        <v>2019</v>
      </c>
      <c r="M3756">
        <v>12580</v>
      </c>
      <c r="N3756" s="3">
        <v>43822</v>
      </c>
      <c r="O3756" s="3">
        <v>43829</v>
      </c>
      <c r="P3756" s="7">
        <f t="shared" si="175"/>
        <v>246</v>
      </c>
      <c r="Q3756" s="8">
        <f t="shared" si="174"/>
        <v>578678.1</v>
      </c>
      <c r="R3756" t="s">
        <v>737</v>
      </c>
    </row>
    <row r="3757" spans="1:18">
      <c r="A3757">
        <v>1</v>
      </c>
      <c r="B3757" t="s">
        <v>67</v>
      </c>
      <c r="C3757" t="s">
        <v>2</v>
      </c>
      <c r="D3757">
        <v>2019</v>
      </c>
      <c r="E3757">
        <v>9676</v>
      </c>
      <c r="F3757" s="11">
        <v>2102.27</v>
      </c>
      <c r="G3757" s="3">
        <v>43756</v>
      </c>
      <c r="H3757" t="s">
        <v>3515</v>
      </c>
      <c r="I3757" s="3">
        <v>43553</v>
      </c>
      <c r="J3757" s="3">
        <f t="shared" si="176"/>
        <v>43583</v>
      </c>
      <c r="K3757" t="s">
        <v>4</v>
      </c>
      <c r="L3757">
        <v>2019</v>
      </c>
      <c r="M3757">
        <v>12580</v>
      </c>
      <c r="N3757" s="3">
        <v>43822</v>
      </c>
      <c r="O3757" s="3">
        <v>43829</v>
      </c>
      <c r="P3757" s="7">
        <f t="shared" si="175"/>
        <v>246</v>
      </c>
      <c r="Q3757" s="8">
        <f t="shared" si="174"/>
        <v>517158.42</v>
      </c>
      <c r="R3757" t="s">
        <v>737</v>
      </c>
    </row>
    <row r="3758" spans="1:18">
      <c r="A3758">
        <v>1</v>
      </c>
      <c r="B3758" t="s">
        <v>67</v>
      </c>
      <c r="C3758" t="s">
        <v>2</v>
      </c>
      <c r="D3758">
        <v>2019</v>
      </c>
      <c r="E3758">
        <v>9704</v>
      </c>
      <c r="F3758" s="11">
        <v>3397.94</v>
      </c>
      <c r="G3758" s="3">
        <v>43756</v>
      </c>
      <c r="H3758" t="s">
        <v>3516</v>
      </c>
      <c r="I3758" s="3">
        <v>43553</v>
      </c>
      <c r="J3758" s="3">
        <f t="shared" si="176"/>
        <v>43583</v>
      </c>
      <c r="K3758" t="s">
        <v>4</v>
      </c>
      <c r="L3758">
        <v>2019</v>
      </c>
      <c r="M3758">
        <v>12580</v>
      </c>
      <c r="N3758" s="3">
        <v>43822</v>
      </c>
      <c r="O3758" s="3">
        <v>43829</v>
      </c>
      <c r="P3758" s="7">
        <f t="shared" si="175"/>
        <v>246</v>
      </c>
      <c r="Q3758" s="8">
        <f t="shared" si="174"/>
        <v>835893.24</v>
      </c>
      <c r="R3758" t="s">
        <v>737</v>
      </c>
    </row>
    <row r="3759" spans="1:18">
      <c r="A3759">
        <v>1</v>
      </c>
      <c r="B3759" t="s">
        <v>67</v>
      </c>
      <c r="C3759" t="s">
        <v>2</v>
      </c>
      <c r="D3759">
        <v>2019</v>
      </c>
      <c r="E3759">
        <v>9724</v>
      </c>
      <c r="F3759" s="11">
        <v>4456.87</v>
      </c>
      <c r="G3759" s="3">
        <v>43756</v>
      </c>
      <c r="H3759" t="s">
        <v>3517</v>
      </c>
      <c r="I3759" s="3">
        <v>43564</v>
      </c>
      <c r="J3759" s="3">
        <f t="shared" si="176"/>
        <v>43594</v>
      </c>
      <c r="K3759" t="s">
        <v>4</v>
      </c>
      <c r="L3759">
        <v>2019</v>
      </c>
      <c r="M3759">
        <v>12580</v>
      </c>
      <c r="N3759" s="3">
        <v>43822</v>
      </c>
      <c r="O3759" s="3">
        <v>43829</v>
      </c>
      <c r="P3759" s="7">
        <f t="shared" si="175"/>
        <v>235</v>
      </c>
      <c r="Q3759" s="8">
        <f t="shared" si="174"/>
        <v>1047364.45</v>
      </c>
      <c r="R3759" t="s">
        <v>737</v>
      </c>
    </row>
    <row r="3760" spans="1:18">
      <c r="A3760">
        <v>1</v>
      </c>
      <c r="B3760" t="s">
        <v>67</v>
      </c>
      <c r="C3760" t="s">
        <v>2</v>
      </c>
      <c r="D3760">
        <v>2019</v>
      </c>
      <c r="E3760">
        <v>9725</v>
      </c>
      <c r="F3760" s="11">
        <v>494.12</v>
      </c>
      <c r="G3760" s="3">
        <v>43756</v>
      </c>
      <c r="H3760" t="s">
        <v>3518</v>
      </c>
      <c r="I3760" s="3">
        <v>43564</v>
      </c>
      <c r="J3760" s="3">
        <f t="shared" si="176"/>
        <v>43594</v>
      </c>
      <c r="K3760" t="s">
        <v>4</v>
      </c>
      <c r="L3760">
        <v>2019</v>
      </c>
      <c r="M3760">
        <v>12580</v>
      </c>
      <c r="N3760" s="3">
        <v>43822</v>
      </c>
      <c r="O3760" s="3">
        <v>43829</v>
      </c>
      <c r="P3760" s="7">
        <f t="shared" si="175"/>
        <v>235</v>
      </c>
      <c r="Q3760" s="8">
        <f t="shared" si="174"/>
        <v>116118.2</v>
      </c>
      <c r="R3760" t="s">
        <v>737</v>
      </c>
    </row>
    <row r="3761" spans="1:18">
      <c r="A3761">
        <v>1</v>
      </c>
      <c r="B3761" t="s">
        <v>67</v>
      </c>
      <c r="C3761" t="s">
        <v>2</v>
      </c>
      <c r="D3761">
        <v>2019</v>
      </c>
      <c r="E3761">
        <v>11036</v>
      </c>
      <c r="F3761" s="11">
        <v>1959.89</v>
      </c>
      <c r="G3761" s="3">
        <v>43796</v>
      </c>
      <c r="H3761" t="s">
        <v>3519</v>
      </c>
      <c r="I3761" s="3">
        <v>43788</v>
      </c>
      <c r="J3761" s="3">
        <f t="shared" si="176"/>
        <v>43818</v>
      </c>
      <c r="K3761" t="s">
        <v>4</v>
      </c>
      <c r="L3761">
        <v>2019</v>
      </c>
      <c r="M3761">
        <v>12585</v>
      </c>
      <c r="N3761" s="3">
        <v>43822</v>
      </c>
      <c r="O3761" s="3">
        <v>43822</v>
      </c>
      <c r="P3761" s="7">
        <f t="shared" si="175"/>
        <v>4</v>
      </c>
      <c r="Q3761" s="8">
        <f t="shared" si="174"/>
        <v>7839.56</v>
      </c>
      <c r="R3761" t="s">
        <v>2931</v>
      </c>
    </row>
    <row r="3762" spans="1:18">
      <c r="A3762">
        <v>1</v>
      </c>
      <c r="B3762" t="s">
        <v>67</v>
      </c>
      <c r="C3762" t="s">
        <v>2</v>
      </c>
      <c r="D3762">
        <v>2019</v>
      </c>
      <c r="E3762">
        <v>11036</v>
      </c>
      <c r="F3762" s="11">
        <v>1959.89</v>
      </c>
      <c r="G3762" s="3">
        <v>43796</v>
      </c>
      <c r="H3762" t="s">
        <v>3519</v>
      </c>
      <c r="I3762" s="3">
        <v>43788</v>
      </c>
      <c r="J3762" s="3">
        <f t="shared" si="176"/>
        <v>43818</v>
      </c>
      <c r="K3762" t="s">
        <v>4</v>
      </c>
      <c r="L3762">
        <v>2019</v>
      </c>
      <c r="M3762">
        <v>12586</v>
      </c>
      <c r="N3762" s="3">
        <v>43822</v>
      </c>
      <c r="O3762" s="3">
        <v>43822</v>
      </c>
      <c r="P3762" s="7">
        <f t="shared" si="175"/>
        <v>4</v>
      </c>
      <c r="Q3762" s="8">
        <f t="shared" ref="Q3762:Q3825" si="177">P3762*F3762</f>
        <v>7839.56</v>
      </c>
      <c r="R3762" t="s">
        <v>2931</v>
      </c>
    </row>
    <row r="3763" spans="1:18">
      <c r="A3763">
        <v>1</v>
      </c>
      <c r="B3763" t="s">
        <v>67</v>
      </c>
      <c r="C3763" t="s">
        <v>2</v>
      </c>
      <c r="D3763">
        <v>2019</v>
      </c>
      <c r="E3763">
        <v>8522</v>
      </c>
      <c r="F3763" s="11">
        <v>10353.530000000001</v>
      </c>
      <c r="G3763" s="3">
        <v>43755</v>
      </c>
      <c r="H3763" t="s">
        <v>3520</v>
      </c>
      <c r="I3763" s="3">
        <v>43708</v>
      </c>
      <c r="J3763" s="3">
        <f t="shared" si="176"/>
        <v>43738</v>
      </c>
      <c r="K3763" t="s">
        <v>4</v>
      </c>
      <c r="L3763">
        <v>2019</v>
      </c>
      <c r="M3763">
        <v>12587</v>
      </c>
      <c r="N3763" s="3">
        <v>43822</v>
      </c>
      <c r="O3763" s="3">
        <v>43822</v>
      </c>
      <c r="P3763" s="7">
        <f t="shared" si="175"/>
        <v>84</v>
      </c>
      <c r="Q3763" s="8">
        <f t="shared" si="177"/>
        <v>869696.52</v>
      </c>
      <c r="R3763" t="s">
        <v>2984</v>
      </c>
    </row>
    <row r="3764" spans="1:18">
      <c r="A3764">
        <v>1</v>
      </c>
      <c r="B3764" t="s">
        <v>67</v>
      </c>
      <c r="C3764" t="s">
        <v>2</v>
      </c>
      <c r="D3764">
        <v>2019</v>
      </c>
      <c r="E3764">
        <v>8522</v>
      </c>
      <c r="F3764" s="11">
        <v>10353.540000000001</v>
      </c>
      <c r="G3764" s="3">
        <v>43755</v>
      </c>
      <c r="H3764" t="s">
        <v>3520</v>
      </c>
      <c r="I3764" s="3">
        <v>43708</v>
      </c>
      <c r="J3764" s="3">
        <f t="shared" si="176"/>
        <v>43738</v>
      </c>
      <c r="K3764" t="s">
        <v>4</v>
      </c>
      <c r="L3764">
        <v>2019</v>
      </c>
      <c r="M3764">
        <v>12588</v>
      </c>
      <c r="N3764" s="3">
        <v>43822</v>
      </c>
      <c r="O3764" s="3">
        <v>43822</v>
      </c>
      <c r="P3764" s="7">
        <f t="shared" si="175"/>
        <v>84</v>
      </c>
      <c r="Q3764" s="8">
        <f t="shared" si="177"/>
        <v>869697.3600000001</v>
      </c>
      <c r="R3764" t="s">
        <v>2984</v>
      </c>
    </row>
    <row r="3765" spans="1:18">
      <c r="A3765">
        <v>1</v>
      </c>
      <c r="B3765" t="s">
        <v>67</v>
      </c>
      <c r="C3765" t="s">
        <v>2</v>
      </c>
      <c r="D3765">
        <v>2019</v>
      </c>
      <c r="E3765">
        <v>11155</v>
      </c>
      <c r="F3765" s="11">
        <v>279.3</v>
      </c>
      <c r="G3765" s="3">
        <v>43805</v>
      </c>
      <c r="H3765" t="s">
        <v>3521</v>
      </c>
      <c r="I3765" s="3">
        <v>43799</v>
      </c>
      <c r="J3765" s="3">
        <f t="shared" si="176"/>
        <v>43829</v>
      </c>
      <c r="K3765" t="s">
        <v>4</v>
      </c>
      <c r="L3765">
        <v>2019</v>
      </c>
      <c r="M3765">
        <v>12589</v>
      </c>
      <c r="N3765" s="3">
        <v>43822</v>
      </c>
      <c r="O3765" s="3">
        <v>43822</v>
      </c>
      <c r="P3765" s="7">
        <f t="shared" si="175"/>
        <v>-7</v>
      </c>
      <c r="Q3765" s="8">
        <f t="shared" si="177"/>
        <v>-1955.1000000000001</v>
      </c>
      <c r="R3765" t="s">
        <v>1567</v>
      </c>
    </row>
    <row r="3766" spans="1:18">
      <c r="A3766">
        <v>1</v>
      </c>
      <c r="B3766" t="s">
        <v>67</v>
      </c>
      <c r="C3766" t="s">
        <v>2</v>
      </c>
      <c r="D3766">
        <v>2019</v>
      </c>
      <c r="E3766">
        <v>11155</v>
      </c>
      <c r="F3766" s="11">
        <v>279.3</v>
      </c>
      <c r="G3766" s="3">
        <v>43805</v>
      </c>
      <c r="H3766" t="s">
        <v>3521</v>
      </c>
      <c r="I3766" s="3">
        <v>43799</v>
      </c>
      <c r="J3766" s="3">
        <f t="shared" si="176"/>
        <v>43829</v>
      </c>
      <c r="K3766" t="s">
        <v>4</v>
      </c>
      <c r="L3766">
        <v>2019</v>
      </c>
      <c r="M3766">
        <v>12590</v>
      </c>
      <c r="N3766" s="3">
        <v>43822</v>
      </c>
      <c r="O3766" s="3">
        <v>43822</v>
      </c>
      <c r="P3766" s="7">
        <f t="shared" si="175"/>
        <v>-7</v>
      </c>
      <c r="Q3766" s="8">
        <f t="shared" si="177"/>
        <v>-1955.1000000000001</v>
      </c>
      <c r="R3766" t="s">
        <v>1567</v>
      </c>
    </row>
    <row r="3767" spans="1:18">
      <c r="A3767">
        <v>1</v>
      </c>
      <c r="B3767" t="s">
        <v>67</v>
      </c>
      <c r="C3767" t="s">
        <v>2</v>
      </c>
      <c r="D3767">
        <v>2019</v>
      </c>
      <c r="E3767">
        <v>11148</v>
      </c>
      <c r="F3767" s="11">
        <v>493.83</v>
      </c>
      <c r="G3767" s="3">
        <v>43805</v>
      </c>
      <c r="H3767" t="s">
        <v>3522</v>
      </c>
      <c r="I3767" s="3">
        <v>43777</v>
      </c>
      <c r="J3767" s="3">
        <f t="shared" si="176"/>
        <v>43807</v>
      </c>
      <c r="K3767" t="s">
        <v>4</v>
      </c>
      <c r="L3767">
        <v>2019</v>
      </c>
      <c r="M3767">
        <v>12591</v>
      </c>
      <c r="N3767" s="3">
        <v>43822</v>
      </c>
      <c r="O3767" s="3">
        <v>43822</v>
      </c>
      <c r="P3767" s="7">
        <f t="shared" si="175"/>
        <v>15</v>
      </c>
      <c r="Q3767" s="8">
        <f t="shared" si="177"/>
        <v>7407.45</v>
      </c>
      <c r="R3767" t="s">
        <v>155</v>
      </c>
    </row>
    <row r="3768" spans="1:18">
      <c r="A3768">
        <v>1</v>
      </c>
      <c r="B3768" t="s">
        <v>67</v>
      </c>
      <c r="C3768" t="s">
        <v>2</v>
      </c>
      <c r="D3768">
        <v>2019</v>
      </c>
      <c r="E3768">
        <v>11148</v>
      </c>
      <c r="F3768" s="11">
        <v>493.83</v>
      </c>
      <c r="G3768" s="3">
        <v>43805</v>
      </c>
      <c r="H3768" t="s">
        <v>3522</v>
      </c>
      <c r="I3768" s="3">
        <v>43777</v>
      </c>
      <c r="J3768" s="3">
        <f t="shared" si="176"/>
        <v>43807</v>
      </c>
      <c r="K3768" t="s">
        <v>4</v>
      </c>
      <c r="L3768">
        <v>2019</v>
      </c>
      <c r="M3768">
        <v>12592</v>
      </c>
      <c r="N3768" s="3">
        <v>43822</v>
      </c>
      <c r="O3768" s="3">
        <v>43822</v>
      </c>
      <c r="P3768" s="7">
        <f t="shared" si="175"/>
        <v>15</v>
      </c>
      <c r="Q3768" s="8">
        <f t="shared" si="177"/>
        <v>7407.45</v>
      </c>
      <c r="R3768" t="s">
        <v>155</v>
      </c>
    </row>
    <row r="3769" spans="1:18">
      <c r="A3769">
        <v>1</v>
      </c>
      <c r="B3769" t="s">
        <v>67</v>
      </c>
      <c r="C3769" t="s">
        <v>2</v>
      </c>
      <c r="D3769">
        <v>2019</v>
      </c>
      <c r="E3769">
        <v>11433</v>
      </c>
      <c r="F3769" s="11">
        <v>1757.72</v>
      </c>
      <c r="G3769" s="3">
        <v>43822</v>
      </c>
      <c r="H3769" t="s">
        <v>20</v>
      </c>
      <c r="I3769" s="3">
        <v>43819</v>
      </c>
      <c r="J3769" s="3">
        <f t="shared" si="176"/>
        <v>43849</v>
      </c>
      <c r="K3769" t="s">
        <v>4</v>
      </c>
      <c r="L3769">
        <v>2019</v>
      </c>
      <c r="M3769">
        <v>12593</v>
      </c>
      <c r="N3769" s="3">
        <v>43822</v>
      </c>
      <c r="O3769" s="3">
        <v>43822</v>
      </c>
      <c r="P3769" s="7">
        <f t="shared" si="175"/>
        <v>-27</v>
      </c>
      <c r="Q3769" s="8">
        <f t="shared" si="177"/>
        <v>-47458.44</v>
      </c>
      <c r="R3769" t="s">
        <v>3523</v>
      </c>
    </row>
    <row r="3770" spans="1:18">
      <c r="A3770">
        <v>1</v>
      </c>
      <c r="B3770" t="s">
        <v>67</v>
      </c>
      <c r="C3770" t="s">
        <v>2</v>
      </c>
      <c r="D3770">
        <v>2019</v>
      </c>
      <c r="E3770">
        <v>11433</v>
      </c>
      <c r="F3770" s="11">
        <v>4868.87</v>
      </c>
      <c r="G3770" s="3">
        <v>43822</v>
      </c>
      <c r="H3770" t="s">
        <v>20</v>
      </c>
      <c r="I3770" s="3">
        <v>43819</v>
      </c>
      <c r="J3770" s="3">
        <f t="shared" si="176"/>
        <v>43849</v>
      </c>
      <c r="K3770" t="s">
        <v>4</v>
      </c>
      <c r="L3770">
        <v>2019</v>
      </c>
      <c r="M3770">
        <v>12594</v>
      </c>
      <c r="N3770" s="3">
        <v>43822</v>
      </c>
      <c r="O3770" s="3">
        <v>43822</v>
      </c>
      <c r="P3770" s="7">
        <f t="shared" si="175"/>
        <v>-27</v>
      </c>
      <c r="Q3770" s="8">
        <f t="shared" si="177"/>
        <v>-131459.49</v>
      </c>
      <c r="R3770" t="s">
        <v>3523</v>
      </c>
    </row>
    <row r="3771" spans="1:18">
      <c r="A3771">
        <v>1</v>
      </c>
      <c r="B3771" t="s">
        <v>67</v>
      </c>
      <c r="C3771" t="s">
        <v>2</v>
      </c>
      <c r="D3771">
        <v>2019</v>
      </c>
      <c r="E3771">
        <v>11433</v>
      </c>
      <c r="F3771" s="11">
        <v>20873.41</v>
      </c>
      <c r="G3771" s="3">
        <v>43822</v>
      </c>
      <c r="H3771" t="s">
        <v>20</v>
      </c>
      <c r="I3771" s="3">
        <v>43819</v>
      </c>
      <c r="J3771" s="3">
        <f t="shared" si="176"/>
        <v>43849</v>
      </c>
      <c r="K3771" t="s">
        <v>4</v>
      </c>
      <c r="L3771">
        <v>2019</v>
      </c>
      <c r="M3771">
        <v>12595</v>
      </c>
      <c r="N3771" s="3">
        <v>43822</v>
      </c>
      <c r="O3771" s="3">
        <v>43822</v>
      </c>
      <c r="P3771" s="7">
        <f t="shared" si="175"/>
        <v>-27</v>
      </c>
      <c r="Q3771" s="8">
        <f t="shared" si="177"/>
        <v>-563582.06999999995</v>
      </c>
      <c r="R3771" t="s">
        <v>3523</v>
      </c>
    </row>
    <row r="3772" spans="1:18">
      <c r="A3772">
        <v>1</v>
      </c>
      <c r="B3772" t="s">
        <v>67</v>
      </c>
      <c r="C3772" t="s">
        <v>2</v>
      </c>
      <c r="D3772">
        <v>2019</v>
      </c>
      <c r="E3772">
        <v>11433</v>
      </c>
      <c r="F3772" s="11">
        <v>2500</v>
      </c>
      <c r="G3772" s="3">
        <v>43822</v>
      </c>
      <c r="H3772" t="s">
        <v>20</v>
      </c>
      <c r="I3772" s="3">
        <v>43819</v>
      </c>
      <c r="J3772" s="3">
        <f t="shared" si="176"/>
        <v>43849</v>
      </c>
      <c r="K3772" t="s">
        <v>4</v>
      </c>
      <c r="L3772">
        <v>2019</v>
      </c>
      <c r="M3772">
        <v>12596</v>
      </c>
      <c r="N3772" s="3">
        <v>43822</v>
      </c>
      <c r="O3772" s="3">
        <v>43822</v>
      </c>
      <c r="P3772" s="7">
        <f t="shared" si="175"/>
        <v>-27</v>
      </c>
      <c r="Q3772" s="8">
        <f t="shared" si="177"/>
        <v>-67500</v>
      </c>
      <c r="R3772" t="s">
        <v>3523</v>
      </c>
    </row>
    <row r="3773" spans="1:18">
      <c r="A3773">
        <v>1</v>
      </c>
      <c r="B3773" t="s">
        <v>67</v>
      </c>
      <c r="C3773" t="s">
        <v>2</v>
      </c>
      <c r="D3773">
        <v>2019</v>
      </c>
      <c r="E3773">
        <v>5909</v>
      </c>
      <c r="F3773" s="11">
        <v>10121.620000000001</v>
      </c>
      <c r="G3773" s="3">
        <v>43707</v>
      </c>
      <c r="H3773" t="s">
        <v>3524</v>
      </c>
      <c r="I3773" s="3">
        <v>43677</v>
      </c>
      <c r="J3773" s="3">
        <f t="shared" si="176"/>
        <v>43707</v>
      </c>
      <c r="K3773" t="s">
        <v>4</v>
      </c>
      <c r="L3773">
        <v>2019</v>
      </c>
      <c r="M3773">
        <v>12597</v>
      </c>
      <c r="N3773" s="3">
        <v>43822</v>
      </c>
      <c r="O3773" s="3">
        <v>43822</v>
      </c>
      <c r="P3773" s="7">
        <f t="shared" si="175"/>
        <v>115</v>
      </c>
      <c r="Q3773" s="8">
        <f t="shared" si="177"/>
        <v>1163986.3</v>
      </c>
      <c r="R3773" t="s">
        <v>2984</v>
      </c>
    </row>
    <row r="3774" spans="1:18">
      <c r="A3774">
        <v>1</v>
      </c>
      <c r="B3774" t="s">
        <v>67</v>
      </c>
      <c r="C3774" t="s">
        <v>2</v>
      </c>
      <c r="D3774">
        <v>2019</v>
      </c>
      <c r="E3774">
        <v>5909</v>
      </c>
      <c r="F3774" s="11">
        <v>10121.620000000001</v>
      </c>
      <c r="G3774" s="3">
        <v>43707</v>
      </c>
      <c r="H3774" t="s">
        <v>3524</v>
      </c>
      <c r="I3774" s="3">
        <v>43677</v>
      </c>
      <c r="J3774" s="3">
        <f t="shared" si="176"/>
        <v>43707</v>
      </c>
      <c r="K3774" t="s">
        <v>4</v>
      </c>
      <c r="L3774">
        <v>2019</v>
      </c>
      <c r="M3774">
        <v>12598</v>
      </c>
      <c r="N3774" s="3">
        <v>43822</v>
      </c>
      <c r="O3774" s="3">
        <v>43822</v>
      </c>
      <c r="P3774" s="7">
        <f t="shared" si="175"/>
        <v>115</v>
      </c>
      <c r="Q3774" s="8">
        <f t="shared" si="177"/>
        <v>1163986.3</v>
      </c>
      <c r="R3774" t="s">
        <v>2984</v>
      </c>
    </row>
    <row r="3775" spans="1:18">
      <c r="A3775">
        <v>1</v>
      </c>
      <c r="B3775" t="s">
        <v>67</v>
      </c>
      <c r="C3775" t="s">
        <v>2</v>
      </c>
      <c r="D3775">
        <v>2019</v>
      </c>
      <c r="E3775">
        <v>11068</v>
      </c>
      <c r="F3775" s="11">
        <v>5000</v>
      </c>
      <c r="G3775" s="3">
        <v>43798</v>
      </c>
      <c r="H3775" t="s">
        <v>3525</v>
      </c>
      <c r="I3775" s="3">
        <v>43784</v>
      </c>
      <c r="J3775" s="3">
        <f t="shared" si="176"/>
        <v>43814</v>
      </c>
      <c r="K3775" t="s">
        <v>4</v>
      </c>
      <c r="L3775">
        <v>2019</v>
      </c>
      <c r="M3775">
        <v>12637</v>
      </c>
      <c r="N3775" s="3">
        <v>43829</v>
      </c>
      <c r="O3775" s="3">
        <v>43830</v>
      </c>
      <c r="P3775" s="7">
        <f t="shared" si="175"/>
        <v>16</v>
      </c>
      <c r="Q3775" s="8">
        <f t="shared" si="177"/>
        <v>80000</v>
      </c>
      <c r="R3775" t="s">
        <v>3526</v>
      </c>
    </row>
    <row r="3776" spans="1:18">
      <c r="A3776">
        <v>1</v>
      </c>
      <c r="B3776" t="s">
        <v>67</v>
      </c>
      <c r="C3776" t="s">
        <v>2</v>
      </c>
      <c r="D3776">
        <v>2019</v>
      </c>
      <c r="E3776">
        <v>11068</v>
      </c>
      <c r="F3776" s="11">
        <v>1100</v>
      </c>
      <c r="G3776" s="3">
        <v>43798</v>
      </c>
      <c r="H3776" t="s">
        <v>3525</v>
      </c>
      <c r="I3776" s="3">
        <v>43784</v>
      </c>
      <c r="J3776" s="3">
        <f t="shared" si="176"/>
        <v>43814</v>
      </c>
      <c r="K3776" t="s">
        <v>4</v>
      </c>
      <c r="L3776">
        <v>2019</v>
      </c>
      <c r="M3776">
        <v>12638</v>
      </c>
      <c r="N3776" s="3">
        <v>43829</v>
      </c>
      <c r="O3776" s="3">
        <v>43830</v>
      </c>
      <c r="P3776" s="7">
        <f t="shared" si="175"/>
        <v>16</v>
      </c>
      <c r="Q3776" s="8">
        <f t="shared" si="177"/>
        <v>17600</v>
      </c>
      <c r="R3776" t="s">
        <v>3526</v>
      </c>
    </row>
    <row r="3777" spans="1:18">
      <c r="A3777">
        <v>1</v>
      </c>
      <c r="B3777" t="s">
        <v>67</v>
      </c>
      <c r="C3777" t="s">
        <v>2</v>
      </c>
      <c r="D3777">
        <v>2019</v>
      </c>
      <c r="E3777">
        <v>4471</v>
      </c>
      <c r="F3777" s="11">
        <v>10</v>
      </c>
      <c r="G3777" s="3">
        <v>43643</v>
      </c>
      <c r="H3777" t="s">
        <v>3527</v>
      </c>
      <c r="I3777" s="3">
        <v>43630</v>
      </c>
      <c r="J3777" s="3">
        <f t="shared" si="176"/>
        <v>43660</v>
      </c>
      <c r="K3777" t="s">
        <v>4</v>
      </c>
      <c r="L3777">
        <v>2019</v>
      </c>
      <c r="M3777">
        <v>12641</v>
      </c>
      <c r="N3777" s="3">
        <v>43829</v>
      </c>
      <c r="O3777" s="3">
        <v>43830</v>
      </c>
      <c r="P3777" s="7">
        <f t="shared" si="175"/>
        <v>170</v>
      </c>
      <c r="Q3777" s="8">
        <f t="shared" si="177"/>
        <v>1700</v>
      </c>
      <c r="R3777" t="s">
        <v>3526</v>
      </c>
    </row>
    <row r="3778" spans="1:18">
      <c r="A3778">
        <v>1</v>
      </c>
      <c r="B3778" t="s">
        <v>67</v>
      </c>
      <c r="C3778" t="s">
        <v>2</v>
      </c>
      <c r="D3778">
        <v>2019</v>
      </c>
      <c r="E3778">
        <v>4471</v>
      </c>
      <c r="F3778" s="11">
        <v>2.2000000000000002</v>
      </c>
      <c r="G3778" s="3">
        <v>43643</v>
      </c>
      <c r="H3778" t="s">
        <v>3527</v>
      </c>
      <c r="I3778" s="3">
        <v>43630</v>
      </c>
      <c r="J3778" s="3">
        <f t="shared" si="176"/>
        <v>43660</v>
      </c>
      <c r="K3778" t="s">
        <v>4</v>
      </c>
      <c r="L3778">
        <v>2019</v>
      </c>
      <c r="M3778">
        <v>12642</v>
      </c>
      <c r="N3778" s="3">
        <v>43829</v>
      </c>
      <c r="O3778" s="3">
        <v>43830</v>
      </c>
      <c r="P3778" s="7">
        <f t="shared" ref="P3778:P3841" si="178">O3778-J3778</f>
        <v>170</v>
      </c>
      <c r="Q3778" s="8">
        <f t="shared" si="177"/>
        <v>374.00000000000006</v>
      </c>
      <c r="R3778" t="s">
        <v>3526</v>
      </c>
    </row>
    <row r="3779" spans="1:18">
      <c r="A3779">
        <v>1</v>
      </c>
      <c r="B3779" t="s">
        <v>3528</v>
      </c>
      <c r="C3779" t="s">
        <v>2</v>
      </c>
      <c r="D3779">
        <v>2019</v>
      </c>
      <c r="E3779">
        <v>6260</v>
      </c>
      <c r="F3779" s="11">
        <v>12444</v>
      </c>
      <c r="G3779" s="3">
        <v>43720</v>
      </c>
      <c r="H3779" t="s">
        <v>60</v>
      </c>
      <c r="I3779" s="3">
        <v>43710</v>
      </c>
      <c r="J3779" s="3">
        <f t="shared" ref="J3779:J3842" si="179">I3779+30</f>
        <v>43740</v>
      </c>
      <c r="K3779" t="s">
        <v>4</v>
      </c>
      <c r="L3779">
        <v>2019</v>
      </c>
      <c r="M3779">
        <v>9111</v>
      </c>
      <c r="N3779" s="3">
        <v>43742</v>
      </c>
      <c r="O3779" s="3">
        <v>43746</v>
      </c>
      <c r="P3779" s="7">
        <f t="shared" si="178"/>
        <v>6</v>
      </c>
      <c r="Q3779" s="8">
        <f t="shared" si="177"/>
        <v>74664</v>
      </c>
      <c r="R3779" t="s">
        <v>3529</v>
      </c>
    </row>
    <row r="3780" spans="1:18">
      <c r="A3780">
        <v>1</v>
      </c>
      <c r="B3780" t="s">
        <v>3528</v>
      </c>
      <c r="C3780" t="s">
        <v>2</v>
      </c>
      <c r="D3780">
        <v>2019</v>
      </c>
      <c r="E3780">
        <v>6315</v>
      </c>
      <c r="F3780" s="11">
        <v>3720.83</v>
      </c>
      <c r="G3780" s="3">
        <v>43721</v>
      </c>
      <c r="H3780">
        <v>12</v>
      </c>
      <c r="I3780" s="3">
        <v>43719</v>
      </c>
      <c r="J3780" s="3">
        <f t="shared" si="179"/>
        <v>43749</v>
      </c>
      <c r="K3780" t="s">
        <v>4</v>
      </c>
      <c r="L3780">
        <v>2019</v>
      </c>
      <c r="M3780">
        <v>9465</v>
      </c>
      <c r="N3780" s="3">
        <v>43755</v>
      </c>
      <c r="O3780" s="3">
        <v>43759</v>
      </c>
      <c r="P3780" s="7">
        <f t="shared" si="178"/>
        <v>10</v>
      </c>
      <c r="Q3780" s="8">
        <f t="shared" si="177"/>
        <v>37208.300000000003</v>
      </c>
      <c r="R3780" t="s">
        <v>3530</v>
      </c>
    </row>
    <row r="3781" spans="1:18">
      <c r="A3781">
        <v>1</v>
      </c>
      <c r="B3781" t="s">
        <v>3528</v>
      </c>
      <c r="C3781" t="s">
        <v>33</v>
      </c>
      <c r="D3781">
        <v>2019</v>
      </c>
      <c r="E3781">
        <v>6582</v>
      </c>
      <c r="F3781" s="11">
        <v>7900.37</v>
      </c>
      <c r="G3781" s="3">
        <v>43738</v>
      </c>
      <c r="H3781">
        <v>3</v>
      </c>
      <c r="I3781" s="3">
        <v>43733</v>
      </c>
      <c r="J3781" s="3">
        <f t="shared" si="179"/>
        <v>43763</v>
      </c>
      <c r="K3781" t="s">
        <v>4</v>
      </c>
      <c r="L3781">
        <v>2019</v>
      </c>
      <c r="M3781">
        <v>9657</v>
      </c>
      <c r="N3781" s="3">
        <v>43755</v>
      </c>
      <c r="O3781" s="3">
        <v>43759</v>
      </c>
      <c r="P3781" s="7">
        <f t="shared" si="178"/>
        <v>-4</v>
      </c>
      <c r="Q3781" s="8">
        <f t="shared" si="177"/>
        <v>-31601.48</v>
      </c>
      <c r="R3781" t="s">
        <v>3531</v>
      </c>
    </row>
    <row r="3782" spans="1:18">
      <c r="A3782">
        <v>1</v>
      </c>
      <c r="B3782" t="s">
        <v>3528</v>
      </c>
      <c r="C3782" t="s">
        <v>2</v>
      </c>
      <c r="D3782">
        <v>2019</v>
      </c>
      <c r="E3782">
        <v>6256</v>
      </c>
      <c r="F3782" s="11">
        <v>3758.61</v>
      </c>
      <c r="G3782" s="3">
        <v>43720</v>
      </c>
      <c r="H3782">
        <v>68</v>
      </c>
      <c r="I3782" s="3">
        <v>43685</v>
      </c>
      <c r="J3782" s="3">
        <f t="shared" si="179"/>
        <v>43715</v>
      </c>
      <c r="K3782" t="s">
        <v>4</v>
      </c>
      <c r="L3782">
        <v>2019</v>
      </c>
      <c r="M3782">
        <v>10273</v>
      </c>
      <c r="N3782" s="3">
        <v>43769</v>
      </c>
      <c r="O3782" s="3">
        <v>43773</v>
      </c>
      <c r="P3782" s="7">
        <f t="shared" si="178"/>
        <v>58</v>
      </c>
      <c r="Q3782" s="8">
        <f t="shared" si="177"/>
        <v>217999.38</v>
      </c>
      <c r="R3782" t="s">
        <v>3532</v>
      </c>
    </row>
    <row r="3783" spans="1:18">
      <c r="A3783">
        <v>1</v>
      </c>
      <c r="B3783" t="s">
        <v>3528</v>
      </c>
      <c r="C3783" t="s">
        <v>2</v>
      </c>
      <c r="D3783">
        <v>2019</v>
      </c>
      <c r="E3783">
        <v>4633</v>
      </c>
      <c r="F3783" s="11">
        <v>4004.89</v>
      </c>
      <c r="G3783" s="3">
        <v>43658</v>
      </c>
      <c r="H3783">
        <v>83</v>
      </c>
      <c r="I3783" s="3">
        <v>43648</v>
      </c>
      <c r="J3783" s="3">
        <f t="shared" si="179"/>
        <v>43678</v>
      </c>
      <c r="K3783" t="s">
        <v>4</v>
      </c>
      <c r="L3783">
        <v>2019</v>
      </c>
      <c r="M3783">
        <v>10274</v>
      </c>
      <c r="N3783" s="3">
        <v>43769</v>
      </c>
      <c r="O3783" s="3">
        <v>43775</v>
      </c>
      <c r="P3783" s="7">
        <f t="shared" si="178"/>
        <v>97</v>
      </c>
      <c r="Q3783" s="8">
        <f t="shared" si="177"/>
        <v>388474.33</v>
      </c>
      <c r="R3783" t="s">
        <v>3533</v>
      </c>
    </row>
    <row r="3784" spans="1:18">
      <c r="A3784">
        <v>1</v>
      </c>
      <c r="B3784" t="s">
        <v>3528</v>
      </c>
      <c r="C3784" t="s">
        <v>33</v>
      </c>
      <c r="D3784">
        <v>2019</v>
      </c>
      <c r="E3784">
        <v>6424</v>
      </c>
      <c r="F3784" s="11">
        <v>2550</v>
      </c>
      <c r="G3784" s="3">
        <v>43726</v>
      </c>
      <c r="H3784" s="2">
        <v>43466</v>
      </c>
      <c r="I3784" s="3">
        <v>43560</v>
      </c>
      <c r="J3784" s="3">
        <f t="shared" si="179"/>
        <v>43590</v>
      </c>
      <c r="K3784" t="s">
        <v>4</v>
      </c>
      <c r="L3784">
        <v>2019</v>
      </c>
      <c r="M3784">
        <v>10278</v>
      </c>
      <c r="N3784" s="3">
        <v>43769</v>
      </c>
      <c r="O3784" s="3">
        <v>43773</v>
      </c>
      <c r="P3784" s="7">
        <f t="shared" si="178"/>
        <v>183</v>
      </c>
      <c r="Q3784" s="8">
        <f t="shared" si="177"/>
        <v>466650</v>
      </c>
      <c r="R3784" t="s">
        <v>3534</v>
      </c>
    </row>
    <row r="3785" spans="1:18">
      <c r="A3785">
        <v>1</v>
      </c>
      <c r="B3785" t="s">
        <v>3528</v>
      </c>
      <c r="C3785" t="s">
        <v>33</v>
      </c>
      <c r="D3785">
        <v>2019</v>
      </c>
      <c r="E3785">
        <v>6579</v>
      </c>
      <c r="F3785" s="11">
        <v>3902</v>
      </c>
      <c r="G3785" s="3">
        <v>43738</v>
      </c>
      <c r="H3785">
        <v>6</v>
      </c>
      <c r="I3785" s="3">
        <v>43737</v>
      </c>
      <c r="J3785" s="3">
        <f t="shared" si="179"/>
        <v>43767</v>
      </c>
      <c r="K3785" t="s">
        <v>4</v>
      </c>
      <c r="L3785">
        <v>2019</v>
      </c>
      <c r="M3785">
        <v>10408</v>
      </c>
      <c r="N3785" s="3">
        <v>43775</v>
      </c>
      <c r="O3785" s="3">
        <v>43782</v>
      </c>
      <c r="P3785" s="7">
        <f t="shared" si="178"/>
        <v>15</v>
      </c>
      <c r="Q3785" s="8">
        <f t="shared" si="177"/>
        <v>58530</v>
      </c>
      <c r="R3785" t="s">
        <v>3535</v>
      </c>
    </row>
    <row r="3786" spans="1:18">
      <c r="A3786">
        <v>1</v>
      </c>
      <c r="B3786" t="s">
        <v>3528</v>
      </c>
      <c r="C3786" t="s">
        <v>2</v>
      </c>
      <c r="D3786">
        <v>2019</v>
      </c>
      <c r="E3786">
        <v>6708</v>
      </c>
      <c r="F3786" s="11">
        <v>1800</v>
      </c>
      <c r="G3786" s="3">
        <v>43747</v>
      </c>
      <c r="H3786" t="s">
        <v>3536</v>
      </c>
      <c r="I3786" s="3">
        <v>43740</v>
      </c>
      <c r="J3786" s="3">
        <f t="shared" si="179"/>
        <v>43770</v>
      </c>
      <c r="K3786" t="s">
        <v>4</v>
      </c>
      <c r="L3786">
        <v>2019</v>
      </c>
      <c r="M3786">
        <v>10416</v>
      </c>
      <c r="N3786" s="3">
        <v>43776</v>
      </c>
      <c r="O3786" s="3">
        <v>43783</v>
      </c>
      <c r="P3786" s="7">
        <f t="shared" si="178"/>
        <v>13</v>
      </c>
      <c r="Q3786" s="8">
        <f t="shared" si="177"/>
        <v>23400</v>
      </c>
      <c r="R3786" t="s">
        <v>393</v>
      </c>
    </row>
    <row r="3787" spans="1:18">
      <c r="A3787">
        <v>1</v>
      </c>
      <c r="B3787" t="s">
        <v>3528</v>
      </c>
      <c r="C3787" t="s">
        <v>2</v>
      </c>
      <c r="D3787">
        <v>2019</v>
      </c>
      <c r="E3787">
        <v>6708</v>
      </c>
      <c r="F3787" s="11">
        <v>396</v>
      </c>
      <c r="G3787" s="3">
        <v>43747</v>
      </c>
      <c r="H3787" t="s">
        <v>3536</v>
      </c>
      <c r="I3787" s="3">
        <v>43740</v>
      </c>
      <c r="J3787" s="3">
        <f t="shared" si="179"/>
        <v>43770</v>
      </c>
      <c r="K3787" t="s">
        <v>4</v>
      </c>
      <c r="L3787">
        <v>2019</v>
      </c>
      <c r="M3787">
        <v>10417</v>
      </c>
      <c r="N3787" s="3">
        <v>43776</v>
      </c>
      <c r="O3787" s="3">
        <v>43782</v>
      </c>
      <c r="P3787" s="7">
        <f t="shared" si="178"/>
        <v>12</v>
      </c>
      <c r="Q3787" s="8">
        <f t="shared" si="177"/>
        <v>4752</v>
      </c>
      <c r="R3787" t="s">
        <v>393</v>
      </c>
    </row>
    <row r="3788" spans="1:18">
      <c r="A3788">
        <v>1</v>
      </c>
      <c r="B3788" t="s">
        <v>3528</v>
      </c>
      <c r="C3788" t="s">
        <v>2</v>
      </c>
      <c r="D3788">
        <v>2019</v>
      </c>
      <c r="E3788">
        <v>6600</v>
      </c>
      <c r="F3788" s="11">
        <v>3504.32</v>
      </c>
      <c r="G3788" s="3">
        <v>43738</v>
      </c>
      <c r="H3788" t="s">
        <v>3537</v>
      </c>
      <c r="I3788" s="3">
        <v>43728</v>
      </c>
      <c r="J3788" s="3">
        <f t="shared" si="179"/>
        <v>43758</v>
      </c>
      <c r="K3788" t="s">
        <v>4</v>
      </c>
      <c r="L3788">
        <v>2019</v>
      </c>
      <c r="M3788">
        <v>10707</v>
      </c>
      <c r="N3788" s="3">
        <v>43788</v>
      </c>
      <c r="O3788" s="3">
        <v>43791</v>
      </c>
      <c r="P3788" s="7">
        <f t="shared" si="178"/>
        <v>33</v>
      </c>
      <c r="Q3788" s="8">
        <f t="shared" si="177"/>
        <v>115642.56000000001</v>
      </c>
      <c r="R3788" t="s">
        <v>3538</v>
      </c>
    </row>
    <row r="3789" spans="1:18">
      <c r="A3789">
        <v>1</v>
      </c>
      <c r="B3789" t="s">
        <v>3528</v>
      </c>
      <c r="C3789" t="s">
        <v>2</v>
      </c>
      <c r="D3789">
        <v>2019</v>
      </c>
      <c r="E3789">
        <v>6600</v>
      </c>
      <c r="F3789" s="11">
        <v>6044.62</v>
      </c>
      <c r="G3789" s="3">
        <v>43738</v>
      </c>
      <c r="H3789" t="s">
        <v>3537</v>
      </c>
      <c r="I3789" s="3">
        <v>43728</v>
      </c>
      <c r="J3789" s="3">
        <f t="shared" si="179"/>
        <v>43758</v>
      </c>
      <c r="K3789" t="s">
        <v>4</v>
      </c>
      <c r="L3789">
        <v>2019</v>
      </c>
      <c r="M3789">
        <v>10708</v>
      </c>
      <c r="N3789" s="3">
        <v>43788</v>
      </c>
      <c r="O3789" s="3">
        <v>43791</v>
      </c>
      <c r="P3789" s="7">
        <f t="shared" si="178"/>
        <v>33</v>
      </c>
      <c r="Q3789" s="8">
        <f t="shared" si="177"/>
        <v>199472.46</v>
      </c>
      <c r="R3789" t="s">
        <v>3538</v>
      </c>
    </row>
    <row r="3790" spans="1:18">
      <c r="A3790">
        <v>1</v>
      </c>
      <c r="B3790" t="s">
        <v>3528</v>
      </c>
      <c r="C3790" t="s">
        <v>2</v>
      </c>
      <c r="D3790">
        <v>2019</v>
      </c>
      <c r="E3790">
        <v>6599</v>
      </c>
      <c r="F3790" s="11">
        <v>692.84</v>
      </c>
      <c r="G3790" s="3">
        <v>43738</v>
      </c>
      <c r="H3790" t="s">
        <v>3539</v>
      </c>
      <c r="I3790" s="3">
        <v>43728</v>
      </c>
      <c r="J3790" s="3">
        <f t="shared" si="179"/>
        <v>43758</v>
      </c>
      <c r="K3790" t="s">
        <v>4</v>
      </c>
      <c r="L3790">
        <v>2019</v>
      </c>
      <c r="M3790">
        <v>10714</v>
      </c>
      <c r="N3790" s="3">
        <v>43788</v>
      </c>
      <c r="O3790" s="3">
        <v>43791</v>
      </c>
      <c r="P3790" s="7">
        <f t="shared" si="178"/>
        <v>33</v>
      </c>
      <c r="Q3790" s="8">
        <f t="shared" si="177"/>
        <v>22863.72</v>
      </c>
      <c r="R3790" t="s">
        <v>3538</v>
      </c>
    </row>
    <row r="3791" spans="1:18">
      <c r="A3791">
        <v>1</v>
      </c>
      <c r="B3791" t="s">
        <v>3528</v>
      </c>
      <c r="C3791" t="s">
        <v>2</v>
      </c>
      <c r="D3791">
        <v>2019</v>
      </c>
      <c r="E3791">
        <v>6599</v>
      </c>
      <c r="F3791" s="11">
        <v>900</v>
      </c>
      <c r="G3791" s="3">
        <v>43738</v>
      </c>
      <c r="H3791" t="s">
        <v>3539</v>
      </c>
      <c r="I3791" s="3">
        <v>43728</v>
      </c>
      <c r="J3791" s="3">
        <f t="shared" si="179"/>
        <v>43758</v>
      </c>
      <c r="K3791" t="s">
        <v>4</v>
      </c>
      <c r="L3791">
        <v>2019</v>
      </c>
      <c r="M3791">
        <v>10715</v>
      </c>
      <c r="N3791" s="3">
        <v>43788</v>
      </c>
      <c r="O3791" s="3">
        <v>43791</v>
      </c>
      <c r="P3791" s="7">
        <f t="shared" si="178"/>
        <v>33</v>
      </c>
      <c r="Q3791" s="8">
        <f t="shared" si="177"/>
        <v>29700</v>
      </c>
      <c r="R3791" t="s">
        <v>3538</v>
      </c>
    </row>
    <row r="3792" spans="1:18">
      <c r="A3792">
        <v>1</v>
      </c>
      <c r="B3792" t="s">
        <v>3528</v>
      </c>
      <c r="C3792" t="s">
        <v>2</v>
      </c>
      <c r="D3792">
        <v>2019</v>
      </c>
      <c r="E3792">
        <v>6599</v>
      </c>
      <c r="F3792" s="11">
        <v>1149</v>
      </c>
      <c r="G3792" s="3">
        <v>43738</v>
      </c>
      <c r="H3792" t="s">
        <v>3539</v>
      </c>
      <c r="I3792" s="3">
        <v>43728</v>
      </c>
      <c r="J3792" s="3">
        <f t="shared" si="179"/>
        <v>43758</v>
      </c>
      <c r="K3792" t="s">
        <v>4</v>
      </c>
      <c r="L3792">
        <v>2019</v>
      </c>
      <c r="M3792">
        <v>10716</v>
      </c>
      <c r="N3792" s="3">
        <v>43788</v>
      </c>
      <c r="O3792" s="3">
        <v>43791</v>
      </c>
      <c r="P3792" s="7">
        <f t="shared" si="178"/>
        <v>33</v>
      </c>
      <c r="Q3792" s="8">
        <f t="shared" si="177"/>
        <v>37917</v>
      </c>
      <c r="R3792" t="s">
        <v>3538</v>
      </c>
    </row>
    <row r="3793" spans="1:18">
      <c r="A3793">
        <v>1</v>
      </c>
      <c r="B3793" t="s">
        <v>3528</v>
      </c>
      <c r="C3793" t="s">
        <v>2</v>
      </c>
      <c r="D3793">
        <v>2019</v>
      </c>
      <c r="E3793">
        <v>6599</v>
      </c>
      <c r="F3793" s="11">
        <v>1494</v>
      </c>
      <c r="G3793" s="3">
        <v>43738</v>
      </c>
      <c r="H3793" t="s">
        <v>3539</v>
      </c>
      <c r="I3793" s="3">
        <v>43728</v>
      </c>
      <c r="J3793" s="3">
        <f t="shared" si="179"/>
        <v>43758</v>
      </c>
      <c r="K3793" t="s">
        <v>4</v>
      </c>
      <c r="L3793">
        <v>2019</v>
      </c>
      <c r="M3793">
        <v>10717</v>
      </c>
      <c r="N3793" s="3">
        <v>43788</v>
      </c>
      <c r="O3793" s="3">
        <v>43791</v>
      </c>
      <c r="P3793" s="7">
        <f t="shared" si="178"/>
        <v>33</v>
      </c>
      <c r="Q3793" s="8">
        <f t="shared" si="177"/>
        <v>49302</v>
      </c>
      <c r="R3793" t="s">
        <v>3538</v>
      </c>
    </row>
    <row r="3794" spans="1:18">
      <c r="A3794">
        <v>1</v>
      </c>
      <c r="B3794" t="s">
        <v>3528</v>
      </c>
      <c r="C3794" t="s">
        <v>2</v>
      </c>
      <c r="D3794">
        <v>2019</v>
      </c>
      <c r="E3794">
        <v>6599</v>
      </c>
      <c r="F3794" s="11">
        <v>1259</v>
      </c>
      <c r="G3794" s="3">
        <v>43738</v>
      </c>
      <c r="H3794" t="s">
        <v>3539</v>
      </c>
      <c r="I3794" s="3">
        <v>43728</v>
      </c>
      <c r="J3794" s="3">
        <f t="shared" si="179"/>
        <v>43758</v>
      </c>
      <c r="K3794" t="s">
        <v>4</v>
      </c>
      <c r="L3794">
        <v>2019</v>
      </c>
      <c r="M3794">
        <v>10718</v>
      </c>
      <c r="N3794" s="3">
        <v>43788</v>
      </c>
      <c r="O3794" s="3">
        <v>43791</v>
      </c>
      <c r="P3794" s="7">
        <f t="shared" si="178"/>
        <v>33</v>
      </c>
      <c r="Q3794" s="8">
        <f t="shared" si="177"/>
        <v>41547</v>
      </c>
      <c r="R3794" t="s">
        <v>3538</v>
      </c>
    </row>
    <row r="3795" spans="1:18">
      <c r="A3795">
        <v>1</v>
      </c>
      <c r="B3795" t="s">
        <v>3528</v>
      </c>
      <c r="C3795" t="s">
        <v>2</v>
      </c>
      <c r="D3795">
        <v>2019</v>
      </c>
      <c r="E3795">
        <v>6599</v>
      </c>
      <c r="F3795" s="11">
        <v>2409</v>
      </c>
      <c r="G3795" s="3">
        <v>43738</v>
      </c>
      <c r="H3795" t="s">
        <v>3539</v>
      </c>
      <c r="I3795" s="3">
        <v>43728</v>
      </c>
      <c r="J3795" s="3">
        <f t="shared" si="179"/>
        <v>43758</v>
      </c>
      <c r="K3795" t="s">
        <v>4</v>
      </c>
      <c r="L3795">
        <v>2019</v>
      </c>
      <c r="M3795">
        <v>10719</v>
      </c>
      <c r="N3795" s="3">
        <v>43788</v>
      </c>
      <c r="O3795" s="3">
        <v>43791</v>
      </c>
      <c r="P3795" s="7">
        <f t="shared" si="178"/>
        <v>33</v>
      </c>
      <c r="Q3795" s="8">
        <f t="shared" si="177"/>
        <v>79497</v>
      </c>
      <c r="R3795" t="s">
        <v>3538</v>
      </c>
    </row>
    <row r="3796" spans="1:18">
      <c r="A3796">
        <v>1</v>
      </c>
      <c r="B3796" t="s">
        <v>3528</v>
      </c>
      <c r="C3796" t="s">
        <v>2</v>
      </c>
      <c r="D3796">
        <v>2019</v>
      </c>
      <c r="E3796">
        <v>6599</v>
      </c>
      <c r="F3796" s="11">
        <v>5184.32</v>
      </c>
      <c r="G3796" s="3">
        <v>43738</v>
      </c>
      <c r="H3796" t="s">
        <v>3539</v>
      </c>
      <c r="I3796" s="3">
        <v>43728</v>
      </c>
      <c r="J3796" s="3">
        <f t="shared" si="179"/>
        <v>43758</v>
      </c>
      <c r="K3796" t="s">
        <v>4</v>
      </c>
      <c r="L3796">
        <v>2019</v>
      </c>
      <c r="M3796">
        <v>10720</v>
      </c>
      <c r="N3796" s="3">
        <v>43788</v>
      </c>
      <c r="O3796" s="3">
        <v>43791</v>
      </c>
      <c r="P3796" s="7">
        <f t="shared" si="178"/>
        <v>33</v>
      </c>
      <c r="Q3796" s="8">
        <f t="shared" si="177"/>
        <v>171082.56</v>
      </c>
      <c r="R3796" t="s">
        <v>3538</v>
      </c>
    </row>
    <row r="3797" spans="1:18">
      <c r="A3797">
        <v>1</v>
      </c>
      <c r="B3797" t="s">
        <v>3528</v>
      </c>
      <c r="C3797" t="s">
        <v>33</v>
      </c>
      <c r="D3797">
        <v>2019</v>
      </c>
      <c r="E3797">
        <v>6676</v>
      </c>
      <c r="F3797" s="11">
        <v>7900.37</v>
      </c>
      <c r="G3797" s="3">
        <v>43743</v>
      </c>
      <c r="H3797">
        <v>5</v>
      </c>
      <c r="I3797" s="3">
        <v>43735</v>
      </c>
      <c r="J3797" s="3">
        <f t="shared" si="179"/>
        <v>43765</v>
      </c>
      <c r="K3797" t="s">
        <v>4</v>
      </c>
      <c r="L3797">
        <v>2019</v>
      </c>
      <c r="M3797">
        <v>10968</v>
      </c>
      <c r="N3797" s="3">
        <v>43790</v>
      </c>
      <c r="O3797" s="3">
        <v>43791</v>
      </c>
      <c r="P3797" s="7">
        <f t="shared" si="178"/>
        <v>26</v>
      </c>
      <c r="Q3797" s="8">
        <f t="shared" si="177"/>
        <v>205409.62</v>
      </c>
      <c r="R3797" t="s">
        <v>3531</v>
      </c>
    </row>
    <row r="3798" spans="1:18">
      <c r="A3798">
        <v>1</v>
      </c>
      <c r="B3798" t="s">
        <v>3528</v>
      </c>
      <c r="C3798" t="s">
        <v>33</v>
      </c>
      <c r="D3798">
        <v>2019</v>
      </c>
      <c r="E3798">
        <v>6726</v>
      </c>
      <c r="F3798" s="11">
        <v>2550</v>
      </c>
      <c r="G3798" s="3">
        <v>43748</v>
      </c>
      <c r="H3798" s="2">
        <v>43525</v>
      </c>
      <c r="I3798" s="3">
        <v>43738</v>
      </c>
      <c r="J3798" s="3">
        <f t="shared" si="179"/>
        <v>43768</v>
      </c>
      <c r="K3798" t="s">
        <v>4</v>
      </c>
      <c r="L3798">
        <v>2019</v>
      </c>
      <c r="M3798">
        <v>11150</v>
      </c>
      <c r="N3798" s="3">
        <v>43790</v>
      </c>
      <c r="O3798" s="3">
        <v>43791</v>
      </c>
      <c r="P3798" s="7">
        <f t="shared" si="178"/>
        <v>23</v>
      </c>
      <c r="Q3798" s="8">
        <f t="shared" si="177"/>
        <v>58650</v>
      </c>
      <c r="R3798" t="s">
        <v>3534</v>
      </c>
    </row>
    <row r="3799" spans="1:18">
      <c r="A3799">
        <v>1</v>
      </c>
      <c r="B3799" t="s">
        <v>3528</v>
      </c>
      <c r="C3799" t="s">
        <v>33</v>
      </c>
      <c r="D3799">
        <v>2019</v>
      </c>
      <c r="E3799">
        <v>6675</v>
      </c>
      <c r="F3799" s="11">
        <v>7900.38</v>
      </c>
      <c r="G3799" s="3">
        <v>43743</v>
      </c>
      <c r="H3799">
        <v>3</v>
      </c>
      <c r="I3799" s="3">
        <v>43735</v>
      </c>
      <c r="J3799" s="3">
        <f t="shared" si="179"/>
        <v>43765</v>
      </c>
      <c r="K3799" t="s">
        <v>4</v>
      </c>
      <c r="L3799">
        <v>2019</v>
      </c>
      <c r="M3799">
        <v>11193</v>
      </c>
      <c r="N3799" s="3">
        <v>43791</v>
      </c>
      <c r="O3799" s="3">
        <v>43791</v>
      </c>
      <c r="P3799" s="7">
        <f t="shared" si="178"/>
        <v>26</v>
      </c>
      <c r="Q3799" s="8">
        <f t="shared" si="177"/>
        <v>205409.88</v>
      </c>
      <c r="R3799" t="s">
        <v>3540</v>
      </c>
    </row>
    <row r="3800" spans="1:18">
      <c r="A3800">
        <v>1</v>
      </c>
      <c r="B3800" t="s">
        <v>3528</v>
      </c>
      <c r="C3800" t="s">
        <v>2</v>
      </c>
      <c r="D3800">
        <v>2019</v>
      </c>
      <c r="E3800">
        <v>10652</v>
      </c>
      <c r="F3800" s="11">
        <v>597.79999999999995</v>
      </c>
      <c r="G3800" s="3">
        <v>43776</v>
      </c>
      <c r="H3800" t="s">
        <v>3541</v>
      </c>
      <c r="I3800" s="3">
        <v>43769</v>
      </c>
      <c r="J3800" s="3">
        <f t="shared" si="179"/>
        <v>43799</v>
      </c>
      <c r="K3800" t="s">
        <v>4</v>
      </c>
      <c r="L3800">
        <v>2019</v>
      </c>
      <c r="M3800">
        <v>11218</v>
      </c>
      <c r="N3800" s="3">
        <v>43794</v>
      </c>
      <c r="O3800" s="3">
        <v>43803</v>
      </c>
      <c r="P3800" s="7">
        <f t="shared" si="178"/>
        <v>4</v>
      </c>
      <c r="Q3800" s="8">
        <f t="shared" si="177"/>
        <v>2391.1999999999998</v>
      </c>
      <c r="R3800" t="s">
        <v>306</v>
      </c>
    </row>
    <row r="3801" spans="1:18">
      <c r="A3801">
        <v>1</v>
      </c>
      <c r="B3801" t="s">
        <v>3528</v>
      </c>
      <c r="C3801" t="s">
        <v>2</v>
      </c>
      <c r="D3801">
        <v>2019</v>
      </c>
      <c r="E3801">
        <v>11009</v>
      </c>
      <c r="F3801" s="11">
        <v>1050.01</v>
      </c>
      <c r="G3801" s="3">
        <v>43791</v>
      </c>
      <c r="H3801" t="s">
        <v>3542</v>
      </c>
      <c r="I3801" s="3">
        <v>43763</v>
      </c>
      <c r="J3801" s="3">
        <f t="shared" si="179"/>
        <v>43793</v>
      </c>
      <c r="K3801" t="s">
        <v>4</v>
      </c>
      <c r="L3801">
        <v>2019</v>
      </c>
      <c r="M3801">
        <v>12400</v>
      </c>
      <c r="N3801" s="3">
        <v>43815</v>
      </c>
      <c r="O3801" s="3">
        <v>43816</v>
      </c>
      <c r="P3801" s="7">
        <f t="shared" si="178"/>
        <v>23</v>
      </c>
      <c r="Q3801" s="8">
        <f t="shared" si="177"/>
        <v>24150.23</v>
      </c>
      <c r="R3801" t="s">
        <v>3543</v>
      </c>
    </row>
    <row r="3802" spans="1:18">
      <c r="A3802">
        <v>1</v>
      </c>
      <c r="B3802" t="s">
        <v>3528</v>
      </c>
      <c r="C3802" t="s">
        <v>2</v>
      </c>
      <c r="D3802">
        <v>2019</v>
      </c>
      <c r="E3802">
        <v>11010</v>
      </c>
      <c r="F3802" s="11">
        <v>4453</v>
      </c>
      <c r="G3802" s="3">
        <v>43791</v>
      </c>
      <c r="H3802" t="s">
        <v>3544</v>
      </c>
      <c r="I3802" s="3">
        <v>43781</v>
      </c>
      <c r="J3802" s="3">
        <f t="shared" si="179"/>
        <v>43811</v>
      </c>
      <c r="K3802" t="s">
        <v>4</v>
      </c>
      <c r="L3802">
        <v>2019</v>
      </c>
      <c r="M3802">
        <v>12433</v>
      </c>
      <c r="N3802" s="3">
        <v>43816</v>
      </c>
      <c r="O3802" s="3">
        <v>43817</v>
      </c>
      <c r="P3802" s="7">
        <f t="shared" si="178"/>
        <v>6</v>
      </c>
      <c r="Q3802" s="8">
        <f t="shared" si="177"/>
        <v>26718</v>
      </c>
      <c r="R3802" t="s">
        <v>3538</v>
      </c>
    </row>
    <row r="3803" spans="1:18">
      <c r="A3803">
        <v>1</v>
      </c>
      <c r="B3803" t="s">
        <v>3545</v>
      </c>
      <c r="C3803" t="s">
        <v>33</v>
      </c>
      <c r="D3803">
        <v>2019</v>
      </c>
      <c r="E3803">
        <v>5701</v>
      </c>
      <c r="F3803" s="11">
        <v>20000</v>
      </c>
      <c r="G3803" s="3">
        <v>43700</v>
      </c>
      <c r="H3803">
        <v>1</v>
      </c>
      <c r="I3803" s="3">
        <v>43690</v>
      </c>
      <c r="J3803" s="3">
        <f t="shared" si="179"/>
        <v>43720</v>
      </c>
      <c r="K3803" t="s">
        <v>4</v>
      </c>
      <c r="L3803">
        <v>2019</v>
      </c>
      <c r="M3803">
        <v>8994</v>
      </c>
      <c r="N3803" s="3">
        <v>43739</v>
      </c>
      <c r="O3803" s="3">
        <v>43741</v>
      </c>
      <c r="P3803" s="7">
        <f t="shared" si="178"/>
        <v>21</v>
      </c>
      <c r="Q3803" s="8">
        <f t="shared" si="177"/>
        <v>420000</v>
      </c>
      <c r="R3803" t="s">
        <v>3546</v>
      </c>
    </row>
    <row r="3804" spans="1:18">
      <c r="A3804">
        <v>1</v>
      </c>
      <c r="B3804" t="s">
        <v>3545</v>
      </c>
      <c r="C3804" t="s">
        <v>33</v>
      </c>
      <c r="D3804">
        <v>2019</v>
      </c>
      <c r="E3804">
        <v>5945</v>
      </c>
      <c r="F3804" s="11">
        <v>500</v>
      </c>
      <c r="G3804" s="3">
        <v>43711</v>
      </c>
      <c r="H3804">
        <v>1</v>
      </c>
      <c r="I3804" s="3">
        <v>43705</v>
      </c>
      <c r="J3804" s="3">
        <f t="shared" si="179"/>
        <v>43735</v>
      </c>
      <c r="K3804" t="s">
        <v>4</v>
      </c>
      <c r="L3804">
        <v>2019</v>
      </c>
      <c r="M3804">
        <v>9049</v>
      </c>
      <c r="N3804" s="3">
        <v>43740</v>
      </c>
      <c r="O3804" s="3">
        <v>43741</v>
      </c>
      <c r="P3804" s="7">
        <f t="shared" si="178"/>
        <v>6</v>
      </c>
      <c r="Q3804" s="8">
        <f t="shared" si="177"/>
        <v>3000</v>
      </c>
      <c r="R3804" t="s">
        <v>3547</v>
      </c>
    </row>
    <row r="3805" spans="1:18">
      <c r="A3805">
        <v>1</v>
      </c>
      <c r="B3805" t="s">
        <v>3545</v>
      </c>
      <c r="C3805" t="s">
        <v>33</v>
      </c>
      <c r="D3805">
        <v>2019</v>
      </c>
      <c r="E3805">
        <v>4743</v>
      </c>
      <c r="F3805" s="11">
        <v>500</v>
      </c>
      <c r="G3805" s="3">
        <v>43662</v>
      </c>
      <c r="H3805">
        <v>1</v>
      </c>
      <c r="I3805" s="3">
        <v>43584</v>
      </c>
      <c r="J3805" s="3">
        <f t="shared" si="179"/>
        <v>43614</v>
      </c>
      <c r="K3805" t="s">
        <v>4</v>
      </c>
      <c r="L3805">
        <v>2019</v>
      </c>
      <c r="M3805">
        <v>9050</v>
      </c>
      <c r="N3805" s="3">
        <v>43740</v>
      </c>
      <c r="O3805" s="3">
        <v>43817</v>
      </c>
      <c r="P3805" s="7">
        <f t="shared" si="178"/>
        <v>203</v>
      </c>
      <c r="Q3805" s="8">
        <f t="shared" si="177"/>
        <v>101500</v>
      </c>
      <c r="R3805" t="s">
        <v>3548</v>
      </c>
    </row>
    <row r="3806" spans="1:18">
      <c r="A3806">
        <v>1</v>
      </c>
      <c r="B3806" t="s">
        <v>3545</v>
      </c>
      <c r="C3806" t="s">
        <v>33</v>
      </c>
      <c r="D3806">
        <v>2019</v>
      </c>
      <c r="E3806">
        <v>5415</v>
      </c>
      <c r="F3806" s="11">
        <v>400</v>
      </c>
      <c r="G3806" s="3">
        <v>43698</v>
      </c>
      <c r="H3806">
        <v>1</v>
      </c>
      <c r="I3806" s="3">
        <v>43683</v>
      </c>
      <c r="J3806" s="3">
        <f t="shared" si="179"/>
        <v>43713</v>
      </c>
      <c r="K3806" t="s">
        <v>4</v>
      </c>
      <c r="L3806">
        <v>2019</v>
      </c>
      <c r="M3806">
        <v>9118</v>
      </c>
      <c r="N3806" s="3">
        <v>43745</v>
      </c>
      <c r="O3806" s="3">
        <v>43810</v>
      </c>
      <c r="P3806" s="7">
        <f t="shared" si="178"/>
        <v>97</v>
      </c>
      <c r="Q3806" s="8">
        <f t="shared" si="177"/>
        <v>38800</v>
      </c>
      <c r="R3806" t="s">
        <v>3549</v>
      </c>
    </row>
    <row r="3807" spans="1:18">
      <c r="A3807">
        <v>1</v>
      </c>
      <c r="B3807" t="s">
        <v>3545</v>
      </c>
      <c r="C3807" t="s">
        <v>33</v>
      </c>
      <c r="D3807">
        <v>2019</v>
      </c>
      <c r="E3807">
        <v>5520</v>
      </c>
      <c r="F3807" s="11">
        <v>2000</v>
      </c>
      <c r="G3807" s="3">
        <v>43699</v>
      </c>
      <c r="H3807">
        <v>2</v>
      </c>
      <c r="I3807" s="3">
        <v>43693</v>
      </c>
      <c r="J3807" s="3">
        <f t="shared" si="179"/>
        <v>43723</v>
      </c>
      <c r="K3807" t="s">
        <v>4</v>
      </c>
      <c r="L3807">
        <v>2019</v>
      </c>
      <c r="M3807">
        <v>9156</v>
      </c>
      <c r="N3807" s="3">
        <v>43746</v>
      </c>
      <c r="O3807" s="3">
        <v>43754</v>
      </c>
      <c r="P3807" s="7">
        <f t="shared" si="178"/>
        <v>31</v>
      </c>
      <c r="Q3807" s="8">
        <f t="shared" si="177"/>
        <v>62000</v>
      </c>
      <c r="R3807" t="s">
        <v>3550</v>
      </c>
    </row>
    <row r="3808" spans="1:18">
      <c r="A3808">
        <v>1</v>
      </c>
      <c r="B3808" t="s">
        <v>3545</v>
      </c>
      <c r="C3808" t="s">
        <v>33</v>
      </c>
      <c r="D3808">
        <v>2019</v>
      </c>
      <c r="E3808">
        <v>5708</v>
      </c>
      <c r="F3808" s="11">
        <v>1050</v>
      </c>
      <c r="G3808" s="3">
        <v>43700</v>
      </c>
      <c r="H3808">
        <v>1</v>
      </c>
      <c r="I3808" s="3">
        <v>43678</v>
      </c>
      <c r="J3808" s="3">
        <f t="shared" si="179"/>
        <v>43708</v>
      </c>
      <c r="K3808" t="s">
        <v>4</v>
      </c>
      <c r="L3808">
        <v>2019</v>
      </c>
      <c r="M3808">
        <v>9275</v>
      </c>
      <c r="N3808" s="3">
        <v>43748</v>
      </c>
      <c r="O3808" s="3">
        <v>43759</v>
      </c>
      <c r="P3808" s="7">
        <f t="shared" si="178"/>
        <v>51</v>
      </c>
      <c r="Q3808" s="8">
        <f t="shared" si="177"/>
        <v>53550</v>
      </c>
      <c r="R3808" t="s">
        <v>3551</v>
      </c>
    </row>
    <row r="3809" spans="1:18">
      <c r="A3809">
        <v>1</v>
      </c>
      <c r="B3809" t="s">
        <v>3545</v>
      </c>
      <c r="C3809" t="s">
        <v>33</v>
      </c>
      <c r="D3809">
        <v>2019</v>
      </c>
      <c r="E3809">
        <v>5869</v>
      </c>
      <c r="F3809" s="11">
        <v>1200</v>
      </c>
      <c r="G3809" s="3">
        <v>43705</v>
      </c>
      <c r="H3809">
        <v>1</v>
      </c>
      <c r="I3809" s="3">
        <v>43691</v>
      </c>
      <c r="J3809" s="3">
        <f t="shared" si="179"/>
        <v>43721</v>
      </c>
      <c r="K3809" t="s">
        <v>4</v>
      </c>
      <c r="L3809">
        <v>2019</v>
      </c>
      <c r="M3809">
        <v>9287</v>
      </c>
      <c r="N3809" s="3">
        <v>43748</v>
      </c>
      <c r="O3809" s="3">
        <v>43754</v>
      </c>
      <c r="P3809" s="7">
        <f t="shared" si="178"/>
        <v>33</v>
      </c>
      <c r="Q3809" s="8">
        <f t="shared" si="177"/>
        <v>39600</v>
      </c>
      <c r="R3809" t="s">
        <v>3552</v>
      </c>
    </row>
    <row r="3810" spans="1:18">
      <c r="A3810">
        <v>1</v>
      </c>
      <c r="B3810" t="s">
        <v>3545</v>
      </c>
      <c r="C3810" t="s">
        <v>33</v>
      </c>
      <c r="D3810">
        <v>2019</v>
      </c>
      <c r="E3810">
        <v>6484</v>
      </c>
      <c r="F3810" s="11">
        <v>1294</v>
      </c>
      <c r="G3810" s="3">
        <v>43732</v>
      </c>
      <c r="H3810">
        <v>3</v>
      </c>
      <c r="I3810" s="3">
        <v>43728</v>
      </c>
      <c r="J3810" s="3">
        <f t="shared" si="179"/>
        <v>43758</v>
      </c>
      <c r="K3810" t="s">
        <v>4</v>
      </c>
      <c r="L3810">
        <v>2019</v>
      </c>
      <c r="M3810">
        <v>9288</v>
      </c>
      <c r="N3810" s="3">
        <v>43748</v>
      </c>
      <c r="O3810" s="3">
        <v>43791</v>
      </c>
      <c r="P3810" s="7">
        <f t="shared" si="178"/>
        <v>33</v>
      </c>
      <c r="Q3810" s="8">
        <f t="shared" si="177"/>
        <v>42702</v>
      </c>
      <c r="R3810" t="s">
        <v>375</v>
      </c>
    </row>
    <row r="3811" spans="1:18">
      <c r="A3811">
        <v>1</v>
      </c>
      <c r="B3811" t="s">
        <v>3545</v>
      </c>
      <c r="C3811" t="s">
        <v>33</v>
      </c>
      <c r="D3811">
        <v>2019</v>
      </c>
      <c r="E3811">
        <v>4399</v>
      </c>
      <c r="F3811" s="11">
        <v>9000</v>
      </c>
      <c r="G3811" s="3">
        <v>43640</v>
      </c>
      <c r="H3811">
        <v>1</v>
      </c>
      <c r="I3811" s="3">
        <v>43637</v>
      </c>
      <c r="J3811" s="3">
        <f t="shared" si="179"/>
        <v>43667</v>
      </c>
      <c r="K3811" t="s">
        <v>4</v>
      </c>
      <c r="L3811">
        <v>2019</v>
      </c>
      <c r="M3811">
        <v>9319</v>
      </c>
      <c r="N3811" s="3">
        <v>43752</v>
      </c>
      <c r="O3811" s="3">
        <v>43759</v>
      </c>
      <c r="P3811" s="7">
        <f t="shared" si="178"/>
        <v>92</v>
      </c>
      <c r="Q3811" s="8">
        <f t="shared" si="177"/>
        <v>828000</v>
      </c>
      <c r="R3811" t="s">
        <v>3553</v>
      </c>
    </row>
    <row r="3812" spans="1:18">
      <c r="A3812">
        <v>1</v>
      </c>
      <c r="B3812" t="s">
        <v>3545</v>
      </c>
      <c r="C3812" t="s">
        <v>33</v>
      </c>
      <c r="D3812">
        <v>2019</v>
      </c>
      <c r="E3812">
        <v>4399</v>
      </c>
      <c r="F3812" s="11">
        <v>2000</v>
      </c>
      <c r="G3812" s="3">
        <v>43640</v>
      </c>
      <c r="H3812">
        <v>1</v>
      </c>
      <c r="I3812" s="3">
        <v>43637</v>
      </c>
      <c r="J3812" s="3">
        <f t="shared" si="179"/>
        <v>43667</v>
      </c>
      <c r="K3812" t="s">
        <v>4</v>
      </c>
      <c r="L3812">
        <v>2019</v>
      </c>
      <c r="M3812">
        <v>9320</v>
      </c>
      <c r="N3812" s="3">
        <v>43752</v>
      </c>
      <c r="O3812" s="3">
        <v>43759</v>
      </c>
      <c r="P3812" s="7">
        <f t="shared" si="178"/>
        <v>92</v>
      </c>
      <c r="Q3812" s="8">
        <f t="shared" si="177"/>
        <v>184000</v>
      </c>
      <c r="R3812" t="s">
        <v>3553</v>
      </c>
    </row>
    <row r="3813" spans="1:18">
      <c r="A3813">
        <v>1</v>
      </c>
      <c r="B3813" t="s">
        <v>3545</v>
      </c>
      <c r="C3813" t="s">
        <v>33</v>
      </c>
      <c r="D3813">
        <v>2019</v>
      </c>
      <c r="E3813">
        <v>4399</v>
      </c>
      <c r="F3813" s="11">
        <v>442</v>
      </c>
      <c r="G3813" s="3">
        <v>43640</v>
      </c>
      <c r="H3813">
        <v>1</v>
      </c>
      <c r="I3813" s="3">
        <v>43637</v>
      </c>
      <c r="J3813" s="3">
        <f t="shared" si="179"/>
        <v>43667</v>
      </c>
      <c r="K3813" t="s">
        <v>4</v>
      </c>
      <c r="L3813">
        <v>2019</v>
      </c>
      <c r="M3813">
        <v>9321</v>
      </c>
      <c r="N3813" s="3">
        <v>43752</v>
      </c>
      <c r="O3813" s="3">
        <v>43759</v>
      </c>
      <c r="P3813" s="7">
        <f t="shared" si="178"/>
        <v>92</v>
      </c>
      <c r="Q3813" s="8">
        <f t="shared" si="177"/>
        <v>40664</v>
      </c>
      <c r="R3813" t="s">
        <v>3553</v>
      </c>
    </row>
    <row r="3814" spans="1:18">
      <c r="A3814">
        <v>1</v>
      </c>
      <c r="B3814" t="s">
        <v>3545</v>
      </c>
      <c r="C3814" t="s">
        <v>33</v>
      </c>
      <c r="D3814">
        <v>2019</v>
      </c>
      <c r="E3814">
        <v>4398</v>
      </c>
      <c r="F3814" s="11">
        <v>1980</v>
      </c>
      <c r="G3814" s="3">
        <v>43640</v>
      </c>
      <c r="H3814">
        <v>1</v>
      </c>
      <c r="I3814" s="3">
        <v>43626</v>
      </c>
      <c r="J3814" s="3">
        <f t="shared" si="179"/>
        <v>43656</v>
      </c>
      <c r="K3814" t="s">
        <v>4</v>
      </c>
      <c r="L3814">
        <v>2019</v>
      </c>
      <c r="M3814">
        <v>9365</v>
      </c>
      <c r="N3814" s="3">
        <v>43753</v>
      </c>
      <c r="O3814" s="3">
        <v>43759</v>
      </c>
      <c r="P3814" s="7">
        <f t="shared" si="178"/>
        <v>103</v>
      </c>
      <c r="Q3814" s="8">
        <f t="shared" si="177"/>
        <v>203940</v>
      </c>
      <c r="R3814" t="s">
        <v>3554</v>
      </c>
    </row>
    <row r="3815" spans="1:18">
      <c r="A3815">
        <v>1</v>
      </c>
      <c r="B3815" t="s">
        <v>3545</v>
      </c>
      <c r="C3815" t="s">
        <v>33</v>
      </c>
      <c r="D3815">
        <v>2019</v>
      </c>
      <c r="E3815">
        <v>4398</v>
      </c>
      <c r="F3815" s="11">
        <v>1270</v>
      </c>
      <c r="G3815" s="3">
        <v>43640</v>
      </c>
      <c r="H3815">
        <v>1</v>
      </c>
      <c r="I3815" s="3">
        <v>43626</v>
      </c>
      <c r="J3815" s="3">
        <f t="shared" si="179"/>
        <v>43656</v>
      </c>
      <c r="K3815" t="s">
        <v>4</v>
      </c>
      <c r="L3815">
        <v>2019</v>
      </c>
      <c r="M3815">
        <v>9366</v>
      </c>
      <c r="N3815" s="3">
        <v>43753</v>
      </c>
      <c r="O3815" s="3">
        <v>43759</v>
      </c>
      <c r="P3815" s="7">
        <f t="shared" si="178"/>
        <v>103</v>
      </c>
      <c r="Q3815" s="8">
        <f t="shared" si="177"/>
        <v>130810</v>
      </c>
      <c r="R3815" t="s">
        <v>3554</v>
      </c>
    </row>
    <row r="3816" spans="1:18">
      <c r="A3816">
        <v>1</v>
      </c>
      <c r="B3816" t="s">
        <v>3545</v>
      </c>
      <c r="C3816" t="s">
        <v>33</v>
      </c>
      <c r="D3816">
        <v>2019</v>
      </c>
      <c r="E3816">
        <v>6439</v>
      </c>
      <c r="F3816" s="11">
        <v>1136.8499999999999</v>
      </c>
      <c r="G3816" s="3">
        <v>43727</v>
      </c>
      <c r="H3816">
        <v>2</v>
      </c>
      <c r="I3816" s="3">
        <v>43724</v>
      </c>
      <c r="J3816" s="3">
        <f t="shared" si="179"/>
        <v>43754</v>
      </c>
      <c r="K3816" t="s">
        <v>4</v>
      </c>
      <c r="L3816">
        <v>2019</v>
      </c>
      <c r="M3816">
        <v>9447</v>
      </c>
      <c r="N3816" s="3">
        <v>43754</v>
      </c>
      <c r="O3816" s="3">
        <v>43791</v>
      </c>
      <c r="P3816" s="7">
        <f t="shared" si="178"/>
        <v>37</v>
      </c>
      <c r="Q3816" s="8">
        <f t="shared" si="177"/>
        <v>42063.45</v>
      </c>
      <c r="R3816" t="s">
        <v>3555</v>
      </c>
    </row>
    <row r="3817" spans="1:18">
      <c r="A3817">
        <v>1</v>
      </c>
      <c r="B3817" t="s">
        <v>3545</v>
      </c>
      <c r="C3817" t="s">
        <v>33</v>
      </c>
      <c r="D3817">
        <v>2019</v>
      </c>
      <c r="E3817">
        <v>6556</v>
      </c>
      <c r="F3817" s="11">
        <v>200</v>
      </c>
      <c r="G3817" s="3">
        <v>43734</v>
      </c>
      <c r="H3817">
        <v>4</v>
      </c>
      <c r="I3817" s="3">
        <v>43718</v>
      </c>
      <c r="J3817" s="3">
        <f t="shared" si="179"/>
        <v>43748</v>
      </c>
      <c r="K3817" t="s">
        <v>4</v>
      </c>
      <c r="L3817">
        <v>2019</v>
      </c>
      <c r="M3817">
        <v>9653</v>
      </c>
      <c r="N3817" s="3">
        <v>43755</v>
      </c>
      <c r="O3817" s="3">
        <v>43759</v>
      </c>
      <c r="P3817" s="7">
        <f t="shared" si="178"/>
        <v>11</v>
      </c>
      <c r="Q3817" s="8">
        <f t="shared" si="177"/>
        <v>2200</v>
      </c>
      <c r="R3817" t="s">
        <v>3556</v>
      </c>
    </row>
    <row r="3818" spans="1:18">
      <c r="A3818">
        <v>1</v>
      </c>
      <c r="B3818" t="s">
        <v>3545</v>
      </c>
      <c r="C3818" t="s">
        <v>33</v>
      </c>
      <c r="D3818">
        <v>2019</v>
      </c>
      <c r="E3818">
        <v>4742</v>
      </c>
      <c r="F3818" s="11">
        <v>4000</v>
      </c>
      <c r="G3818" s="3">
        <v>43662</v>
      </c>
      <c r="H3818">
        <v>1</v>
      </c>
      <c r="I3818" s="3">
        <v>43656</v>
      </c>
      <c r="J3818" s="3">
        <f t="shared" si="179"/>
        <v>43686</v>
      </c>
      <c r="K3818" t="s">
        <v>4</v>
      </c>
      <c r="L3818">
        <v>2019</v>
      </c>
      <c r="M3818">
        <v>9654</v>
      </c>
      <c r="N3818" s="3">
        <v>43755</v>
      </c>
      <c r="O3818" s="3">
        <v>43759</v>
      </c>
      <c r="P3818" s="7">
        <f t="shared" si="178"/>
        <v>73</v>
      </c>
      <c r="Q3818" s="8">
        <f t="shared" si="177"/>
        <v>292000</v>
      </c>
      <c r="R3818" t="s">
        <v>3557</v>
      </c>
    </row>
    <row r="3819" spans="1:18">
      <c r="A3819">
        <v>1</v>
      </c>
      <c r="B3819" t="s">
        <v>3545</v>
      </c>
      <c r="C3819" t="s">
        <v>33</v>
      </c>
      <c r="D3819">
        <v>2019</v>
      </c>
      <c r="E3819">
        <v>5227</v>
      </c>
      <c r="F3819" s="11">
        <v>600</v>
      </c>
      <c r="G3819" s="3">
        <v>43683</v>
      </c>
      <c r="H3819">
        <v>1</v>
      </c>
      <c r="I3819" s="3">
        <v>43678</v>
      </c>
      <c r="J3819" s="3">
        <f t="shared" si="179"/>
        <v>43708</v>
      </c>
      <c r="K3819" t="s">
        <v>4</v>
      </c>
      <c r="L3819">
        <v>2019</v>
      </c>
      <c r="M3819">
        <v>9832</v>
      </c>
      <c r="N3819" s="3">
        <v>43756</v>
      </c>
      <c r="O3819" s="3">
        <v>43760</v>
      </c>
      <c r="P3819" s="7">
        <f t="shared" si="178"/>
        <v>52</v>
      </c>
      <c r="Q3819" s="8">
        <f t="shared" si="177"/>
        <v>31200</v>
      </c>
      <c r="R3819" t="s">
        <v>3558</v>
      </c>
    </row>
    <row r="3820" spans="1:18">
      <c r="A3820">
        <v>1</v>
      </c>
      <c r="B3820" t="s">
        <v>3545</v>
      </c>
      <c r="C3820" t="s">
        <v>33</v>
      </c>
      <c r="D3820">
        <v>2019</v>
      </c>
      <c r="E3820">
        <v>5896</v>
      </c>
      <c r="F3820" s="11">
        <v>5000</v>
      </c>
      <c r="G3820" s="3">
        <v>43706</v>
      </c>
      <c r="H3820">
        <v>2</v>
      </c>
      <c r="I3820" s="3">
        <v>43693</v>
      </c>
      <c r="J3820" s="3">
        <f t="shared" si="179"/>
        <v>43723</v>
      </c>
      <c r="K3820" t="s">
        <v>4</v>
      </c>
      <c r="L3820">
        <v>2019</v>
      </c>
      <c r="M3820">
        <v>9834</v>
      </c>
      <c r="N3820" s="3">
        <v>43756</v>
      </c>
      <c r="O3820" s="3">
        <v>43760</v>
      </c>
      <c r="P3820" s="7">
        <f t="shared" si="178"/>
        <v>37</v>
      </c>
      <c r="Q3820" s="8">
        <f t="shared" si="177"/>
        <v>185000</v>
      </c>
      <c r="R3820" t="s">
        <v>3559</v>
      </c>
    </row>
    <row r="3821" spans="1:18">
      <c r="A3821">
        <v>1</v>
      </c>
      <c r="B3821" t="s">
        <v>3545</v>
      </c>
      <c r="C3821" t="s">
        <v>33</v>
      </c>
      <c r="D3821">
        <v>2019</v>
      </c>
      <c r="E3821">
        <v>4387</v>
      </c>
      <c r="F3821" s="11">
        <v>1560</v>
      </c>
      <c r="G3821" s="3">
        <v>43637</v>
      </c>
      <c r="H3821">
        <v>1</v>
      </c>
      <c r="I3821" s="3">
        <v>43621</v>
      </c>
      <c r="J3821" s="3">
        <f t="shared" si="179"/>
        <v>43651</v>
      </c>
      <c r="K3821" t="s">
        <v>4</v>
      </c>
      <c r="L3821">
        <v>2019</v>
      </c>
      <c r="M3821">
        <v>9843</v>
      </c>
      <c r="N3821" s="3">
        <v>43756</v>
      </c>
      <c r="O3821" s="3">
        <v>43760</v>
      </c>
      <c r="P3821" s="7">
        <f t="shared" si="178"/>
        <v>109</v>
      </c>
      <c r="Q3821" s="8">
        <f t="shared" si="177"/>
        <v>170040</v>
      </c>
      <c r="R3821" t="s">
        <v>3550</v>
      </c>
    </row>
    <row r="3822" spans="1:18">
      <c r="A3822">
        <v>1</v>
      </c>
      <c r="B3822" t="s">
        <v>3545</v>
      </c>
      <c r="C3822" t="s">
        <v>33</v>
      </c>
      <c r="D3822">
        <v>2019</v>
      </c>
      <c r="E3822">
        <v>6562</v>
      </c>
      <c r="F3822" s="11">
        <v>2250</v>
      </c>
      <c r="G3822" s="3">
        <v>43738</v>
      </c>
      <c r="H3822">
        <v>1</v>
      </c>
      <c r="I3822" s="3">
        <v>43727</v>
      </c>
      <c r="J3822" s="3">
        <f t="shared" si="179"/>
        <v>43757</v>
      </c>
      <c r="K3822" t="s">
        <v>4</v>
      </c>
      <c r="L3822">
        <v>2019</v>
      </c>
      <c r="M3822">
        <v>9844</v>
      </c>
      <c r="N3822" s="3">
        <v>43756</v>
      </c>
      <c r="O3822" s="3">
        <v>43760</v>
      </c>
      <c r="P3822" s="7">
        <f t="shared" si="178"/>
        <v>3</v>
      </c>
      <c r="Q3822" s="8">
        <f t="shared" si="177"/>
        <v>6750</v>
      </c>
      <c r="R3822" t="s">
        <v>3560</v>
      </c>
    </row>
    <row r="3823" spans="1:18">
      <c r="A3823">
        <v>1</v>
      </c>
      <c r="B3823" t="s">
        <v>3545</v>
      </c>
      <c r="C3823" t="s">
        <v>33</v>
      </c>
      <c r="D3823">
        <v>2019</v>
      </c>
      <c r="E3823">
        <v>6562</v>
      </c>
      <c r="F3823" s="11">
        <v>250</v>
      </c>
      <c r="G3823" s="3">
        <v>43738</v>
      </c>
      <c r="H3823">
        <v>1</v>
      </c>
      <c r="I3823" s="3">
        <v>43727</v>
      </c>
      <c r="J3823" s="3">
        <f t="shared" si="179"/>
        <v>43757</v>
      </c>
      <c r="K3823" t="s">
        <v>4</v>
      </c>
      <c r="L3823">
        <v>2019</v>
      </c>
      <c r="M3823">
        <v>9845</v>
      </c>
      <c r="N3823" s="3">
        <v>43756</v>
      </c>
      <c r="O3823" s="3">
        <v>43760</v>
      </c>
      <c r="P3823" s="7">
        <f t="shared" si="178"/>
        <v>3</v>
      </c>
      <c r="Q3823" s="8">
        <f t="shared" si="177"/>
        <v>750</v>
      </c>
      <c r="R3823" t="s">
        <v>3560</v>
      </c>
    </row>
    <row r="3824" spans="1:18">
      <c r="A3824">
        <v>1</v>
      </c>
      <c r="B3824" t="s">
        <v>3545</v>
      </c>
      <c r="C3824" t="s">
        <v>33</v>
      </c>
      <c r="D3824">
        <v>2019</v>
      </c>
      <c r="E3824">
        <v>5345</v>
      </c>
      <c r="F3824" s="11">
        <v>500</v>
      </c>
      <c r="G3824" s="3">
        <v>43686</v>
      </c>
      <c r="H3824">
        <v>3</v>
      </c>
      <c r="I3824" s="3">
        <v>43684</v>
      </c>
      <c r="J3824" s="3">
        <f t="shared" si="179"/>
        <v>43714</v>
      </c>
      <c r="K3824" t="s">
        <v>4</v>
      </c>
      <c r="L3824">
        <v>2019</v>
      </c>
      <c r="M3824">
        <v>9846</v>
      </c>
      <c r="N3824" s="3">
        <v>43756</v>
      </c>
      <c r="O3824" s="3">
        <v>43760</v>
      </c>
      <c r="P3824" s="7">
        <f t="shared" si="178"/>
        <v>46</v>
      </c>
      <c r="Q3824" s="8">
        <f t="shared" si="177"/>
        <v>23000</v>
      </c>
      <c r="R3824" t="s">
        <v>3561</v>
      </c>
    </row>
    <row r="3825" spans="1:18">
      <c r="A3825">
        <v>1</v>
      </c>
      <c r="B3825" t="s">
        <v>3545</v>
      </c>
      <c r="C3825" t="s">
        <v>33</v>
      </c>
      <c r="D3825">
        <v>2019</v>
      </c>
      <c r="E3825">
        <v>4506</v>
      </c>
      <c r="F3825" s="11">
        <v>2200</v>
      </c>
      <c r="G3825" s="3">
        <v>43648</v>
      </c>
      <c r="H3825">
        <v>1</v>
      </c>
      <c r="I3825" s="3">
        <v>43620</v>
      </c>
      <c r="J3825" s="3">
        <f t="shared" si="179"/>
        <v>43650</v>
      </c>
      <c r="K3825" t="s">
        <v>4</v>
      </c>
      <c r="L3825">
        <v>2019</v>
      </c>
      <c r="M3825">
        <v>9855</v>
      </c>
      <c r="N3825" s="3">
        <v>43756</v>
      </c>
      <c r="O3825" s="3">
        <v>43760</v>
      </c>
      <c r="P3825" s="7">
        <f t="shared" si="178"/>
        <v>110</v>
      </c>
      <c r="Q3825" s="8">
        <f t="shared" si="177"/>
        <v>242000</v>
      </c>
      <c r="R3825" t="s">
        <v>3562</v>
      </c>
    </row>
    <row r="3826" spans="1:18">
      <c r="A3826">
        <v>1</v>
      </c>
      <c r="B3826" t="s">
        <v>3545</v>
      </c>
      <c r="C3826" t="s">
        <v>33</v>
      </c>
      <c r="D3826">
        <v>2019</v>
      </c>
      <c r="E3826">
        <v>5589</v>
      </c>
      <c r="F3826" s="11">
        <v>1037.5</v>
      </c>
      <c r="G3826" s="3">
        <v>43699</v>
      </c>
      <c r="H3826">
        <v>3</v>
      </c>
      <c r="I3826" s="3">
        <v>43690</v>
      </c>
      <c r="J3826" s="3">
        <f t="shared" si="179"/>
        <v>43720</v>
      </c>
      <c r="K3826" t="s">
        <v>4</v>
      </c>
      <c r="L3826">
        <v>2019</v>
      </c>
      <c r="M3826">
        <v>9859</v>
      </c>
      <c r="N3826" s="3">
        <v>43759</v>
      </c>
      <c r="O3826" s="3">
        <v>43759</v>
      </c>
      <c r="P3826" s="7">
        <f t="shared" si="178"/>
        <v>39</v>
      </c>
      <c r="Q3826" s="8">
        <f t="shared" ref="Q3826:Q3889" si="180">P3826*F3826</f>
        <v>40462.5</v>
      </c>
      <c r="R3826" t="s">
        <v>1661</v>
      </c>
    </row>
    <row r="3827" spans="1:18">
      <c r="A3827">
        <v>1</v>
      </c>
      <c r="B3827" t="s">
        <v>3545</v>
      </c>
      <c r="C3827" t="s">
        <v>33</v>
      </c>
      <c r="D3827">
        <v>2019</v>
      </c>
      <c r="E3827">
        <v>4450</v>
      </c>
      <c r="F3827" s="11">
        <v>689</v>
      </c>
      <c r="G3827" s="3">
        <v>43641</v>
      </c>
      <c r="H3827">
        <v>1</v>
      </c>
      <c r="I3827" s="3">
        <v>43617</v>
      </c>
      <c r="J3827" s="3">
        <f t="shared" si="179"/>
        <v>43647</v>
      </c>
      <c r="K3827" t="s">
        <v>4</v>
      </c>
      <c r="L3827">
        <v>2019</v>
      </c>
      <c r="M3827">
        <v>10228</v>
      </c>
      <c r="N3827" s="3">
        <v>43767</v>
      </c>
      <c r="O3827" s="3">
        <v>43773</v>
      </c>
      <c r="P3827" s="7">
        <f t="shared" si="178"/>
        <v>126</v>
      </c>
      <c r="Q3827" s="8">
        <f t="shared" si="180"/>
        <v>86814</v>
      </c>
      <c r="R3827" t="s">
        <v>3563</v>
      </c>
    </row>
    <row r="3828" spans="1:18">
      <c r="A3828">
        <v>1</v>
      </c>
      <c r="B3828" t="s">
        <v>3545</v>
      </c>
      <c r="C3828" t="s">
        <v>33</v>
      </c>
      <c r="D3828">
        <v>2019</v>
      </c>
      <c r="E3828">
        <v>6608</v>
      </c>
      <c r="F3828" s="11">
        <v>525</v>
      </c>
      <c r="G3828" s="3">
        <v>43740</v>
      </c>
      <c r="H3828">
        <v>1</v>
      </c>
      <c r="I3828" s="3">
        <v>43697</v>
      </c>
      <c r="J3828" s="3">
        <f t="shared" si="179"/>
        <v>43727</v>
      </c>
      <c r="K3828" t="s">
        <v>4</v>
      </c>
      <c r="L3828">
        <v>2019</v>
      </c>
      <c r="M3828">
        <v>10254</v>
      </c>
      <c r="N3828" s="3">
        <v>43767</v>
      </c>
      <c r="O3828" s="3">
        <v>43775</v>
      </c>
      <c r="P3828" s="7">
        <f t="shared" si="178"/>
        <v>48</v>
      </c>
      <c r="Q3828" s="8">
        <f t="shared" si="180"/>
        <v>25200</v>
      </c>
      <c r="R3828" t="s">
        <v>3564</v>
      </c>
    </row>
    <row r="3829" spans="1:18">
      <c r="A3829">
        <v>1</v>
      </c>
      <c r="B3829" t="s">
        <v>3545</v>
      </c>
      <c r="C3829" t="s">
        <v>33</v>
      </c>
      <c r="D3829">
        <v>2019</v>
      </c>
      <c r="E3829">
        <v>7957</v>
      </c>
      <c r="F3829" s="11">
        <v>1000</v>
      </c>
      <c r="G3829" s="3">
        <v>43753</v>
      </c>
      <c r="H3829">
        <v>2</v>
      </c>
      <c r="I3829" s="3">
        <v>43746</v>
      </c>
      <c r="J3829" s="3">
        <f t="shared" si="179"/>
        <v>43776</v>
      </c>
      <c r="K3829" t="s">
        <v>4</v>
      </c>
      <c r="L3829">
        <v>2019</v>
      </c>
      <c r="M3829">
        <v>10286</v>
      </c>
      <c r="N3829" s="3">
        <v>43773</v>
      </c>
      <c r="O3829" s="3">
        <v>43803</v>
      </c>
      <c r="P3829" s="7">
        <f t="shared" si="178"/>
        <v>27</v>
      </c>
      <c r="Q3829" s="8">
        <f t="shared" si="180"/>
        <v>27000</v>
      </c>
      <c r="R3829" t="s">
        <v>3534</v>
      </c>
    </row>
    <row r="3830" spans="1:18">
      <c r="A3830">
        <v>1</v>
      </c>
      <c r="B3830" t="s">
        <v>3545</v>
      </c>
      <c r="C3830" t="s">
        <v>33</v>
      </c>
      <c r="D3830">
        <v>2019</v>
      </c>
      <c r="E3830">
        <v>6464</v>
      </c>
      <c r="F3830" s="11">
        <v>3000</v>
      </c>
      <c r="G3830" s="3">
        <v>43731</v>
      </c>
      <c r="H3830">
        <v>1</v>
      </c>
      <c r="I3830" s="3">
        <v>43683</v>
      </c>
      <c r="J3830" s="3">
        <f t="shared" si="179"/>
        <v>43713</v>
      </c>
      <c r="K3830" t="s">
        <v>4</v>
      </c>
      <c r="L3830">
        <v>2019</v>
      </c>
      <c r="M3830">
        <v>10436</v>
      </c>
      <c r="N3830" s="3">
        <v>43776</v>
      </c>
      <c r="O3830" s="3">
        <v>43782</v>
      </c>
      <c r="P3830" s="7">
        <f t="shared" si="178"/>
        <v>69</v>
      </c>
      <c r="Q3830" s="8">
        <f t="shared" si="180"/>
        <v>207000</v>
      </c>
      <c r="R3830" t="s">
        <v>3565</v>
      </c>
    </row>
    <row r="3831" spans="1:18">
      <c r="A3831">
        <v>1</v>
      </c>
      <c r="B3831" t="s">
        <v>3545</v>
      </c>
      <c r="C3831" t="s">
        <v>33</v>
      </c>
      <c r="D3831">
        <v>2019</v>
      </c>
      <c r="E3831">
        <v>6673</v>
      </c>
      <c r="F3831" s="11">
        <v>1294.0899999999999</v>
      </c>
      <c r="G3831" s="3">
        <v>43742</v>
      </c>
      <c r="H3831">
        <v>4</v>
      </c>
      <c r="I3831" s="3">
        <v>43733</v>
      </c>
      <c r="J3831" s="3">
        <f t="shared" si="179"/>
        <v>43763</v>
      </c>
      <c r="K3831" t="s">
        <v>4</v>
      </c>
      <c r="L3831">
        <v>2019</v>
      </c>
      <c r="M3831">
        <v>10616</v>
      </c>
      <c r="N3831" s="3">
        <v>43783</v>
      </c>
      <c r="O3831" s="3">
        <v>43816</v>
      </c>
      <c r="P3831" s="7">
        <f t="shared" si="178"/>
        <v>53</v>
      </c>
      <c r="Q3831" s="8">
        <f t="shared" si="180"/>
        <v>68586.76999999999</v>
      </c>
      <c r="R3831" t="s">
        <v>68</v>
      </c>
    </row>
    <row r="3832" spans="1:18">
      <c r="A3832">
        <v>1</v>
      </c>
      <c r="B3832" t="s">
        <v>3545</v>
      </c>
      <c r="C3832" t="s">
        <v>33</v>
      </c>
      <c r="D3832">
        <v>2019</v>
      </c>
      <c r="E3832">
        <v>6696</v>
      </c>
      <c r="F3832" s="11">
        <v>1294</v>
      </c>
      <c r="G3832" s="3">
        <v>43746</v>
      </c>
      <c r="H3832">
        <v>1</v>
      </c>
      <c r="I3832" s="3">
        <v>43740</v>
      </c>
      <c r="J3832" s="3">
        <f t="shared" si="179"/>
        <v>43770</v>
      </c>
      <c r="K3832" t="s">
        <v>4</v>
      </c>
      <c r="L3832">
        <v>2019</v>
      </c>
      <c r="M3832">
        <v>10634</v>
      </c>
      <c r="N3832" s="3">
        <v>43783</v>
      </c>
      <c r="O3832" s="3">
        <v>43791</v>
      </c>
      <c r="P3832" s="7">
        <f t="shared" si="178"/>
        <v>21</v>
      </c>
      <c r="Q3832" s="8">
        <f t="shared" si="180"/>
        <v>27174</v>
      </c>
      <c r="R3832" t="s">
        <v>3566</v>
      </c>
    </row>
    <row r="3833" spans="1:18">
      <c r="A3833">
        <v>1</v>
      </c>
      <c r="B3833" t="s">
        <v>3545</v>
      </c>
      <c r="C3833" t="s">
        <v>33</v>
      </c>
      <c r="D3833">
        <v>2019</v>
      </c>
      <c r="E3833">
        <v>6731</v>
      </c>
      <c r="F3833" s="11">
        <v>1294</v>
      </c>
      <c r="G3833" s="3">
        <v>43749</v>
      </c>
      <c r="H3833">
        <v>1</v>
      </c>
      <c r="I3833" s="3">
        <v>43734</v>
      </c>
      <c r="J3833" s="3">
        <f t="shared" si="179"/>
        <v>43764</v>
      </c>
      <c r="K3833" t="s">
        <v>4</v>
      </c>
      <c r="L3833">
        <v>2019</v>
      </c>
      <c r="M3833">
        <v>10635</v>
      </c>
      <c r="N3833" s="3">
        <v>43783</v>
      </c>
      <c r="O3833" s="3">
        <v>43791</v>
      </c>
      <c r="P3833" s="7">
        <f t="shared" si="178"/>
        <v>27</v>
      </c>
      <c r="Q3833" s="8">
        <f t="shared" si="180"/>
        <v>34938</v>
      </c>
      <c r="R3833" t="s">
        <v>3567</v>
      </c>
    </row>
    <row r="3834" spans="1:18">
      <c r="A3834">
        <v>1</v>
      </c>
      <c r="B3834" t="s">
        <v>3545</v>
      </c>
      <c r="C3834" t="s">
        <v>33</v>
      </c>
      <c r="D3834">
        <v>2019</v>
      </c>
      <c r="E3834">
        <v>8549</v>
      </c>
      <c r="F3834" s="11">
        <v>1294</v>
      </c>
      <c r="G3834" s="3">
        <v>43755</v>
      </c>
      <c r="H3834">
        <v>1</v>
      </c>
      <c r="I3834" s="3">
        <v>43741</v>
      </c>
      <c r="J3834" s="3">
        <f t="shared" si="179"/>
        <v>43771</v>
      </c>
      <c r="K3834" t="s">
        <v>4</v>
      </c>
      <c r="L3834">
        <v>2019</v>
      </c>
      <c r="M3834">
        <v>10636</v>
      </c>
      <c r="N3834" s="3">
        <v>43783</v>
      </c>
      <c r="O3834" s="3">
        <v>43791</v>
      </c>
      <c r="P3834" s="7">
        <f t="shared" si="178"/>
        <v>20</v>
      </c>
      <c r="Q3834" s="8">
        <f t="shared" si="180"/>
        <v>25880</v>
      </c>
      <c r="R3834" t="s">
        <v>3568</v>
      </c>
    </row>
    <row r="3835" spans="1:18">
      <c r="A3835">
        <v>1</v>
      </c>
      <c r="B3835" t="s">
        <v>3545</v>
      </c>
      <c r="C3835" t="s">
        <v>33</v>
      </c>
      <c r="D3835">
        <v>2019</v>
      </c>
      <c r="E3835">
        <v>6729</v>
      </c>
      <c r="F3835" s="11">
        <v>700</v>
      </c>
      <c r="G3835" s="3">
        <v>43749</v>
      </c>
      <c r="H3835">
        <v>3</v>
      </c>
      <c r="I3835" s="3">
        <v>43746</v>
      </c>
      <c r="J3835" s="3">
        <f t="shared" si="179"/>
        <v>43776</v>
      </c>
      <c r="K3835" t="s">
        <v>4</v>
      </c>
      <c r="L3835">
        <v>2019</v>
      </c>
      <c r="M3835">
        <v>10666</v>
      </c>
      <c r="N3835" s="3">
        <v>43787</v>
      </c>
      <c r="O3835" s="3">
        <v>43815</v>
      </c>
      <c r="P3835" s="7">
        <f t="shared" si="178"/>
        <v>39</v>
      </c>
      <c r="Q3835" s="8">
        <f t="shared" si="180"/>
        <v>27300</v>
      </c>
      <c r="R3835" t="s">
        <v>3569</v>
      </c>
    </row>
    <row r="3836" spans="1:18">
      <c r="A3836">
        <v>1</v>
      </c>
      <c r="B3836" t="s">
        <v>3545</v>
      </c>
      <c r="C3836" t="s">
        <v>33</v>
      </c>
      <c r="D3836">
        <v>2019</v>
      </c>
      <c r="E3836">
        <v>7819</v>
      </c>
      <c r="F3836" s="11">
        <v>2730</v>
      </c>
      <c r="G3836" s="3">
        <v>43752</v>
      </c>
      <c r="H3836">
        <v>5</v>
      </c>
      <c r="I3836" s="3">
        <v>43748</v>
      </c>
      <c r="J3836" s="3">
        <f t="shared" si="179"/>
        <v>43778</v>
      </c>
      <c r="K3836" t="s">
        <v>4</v>
      </c>
      <c r="L3836">
        <v>2019</v>
      </c>
      <c r="M3836">
        <v>10685</v>
      </c>
      <c r="N3836" s="3">
        <v>43787</v>
      </c>
      <c r="O3836" s="3">
        <v>43795</v>
      </c>
      <c r="P3836" s="7">
        <f t="shared" si="178"/>
        <v>17</v>
      </c>
      <c r="Q3836" s="8">
        <f t="shared" si="180"/>
        <v>46410</v>
      </c>
      <c r="R3836" t="s">
        <v>3556</v>
      </c>
    </row>
    <row r="3837" spans="1:18">
      <c r="A3837">
        <v>1</v>
      </c>
      <c r="B3837" t="s">
        <v>3545</v>
      </c>
      <c r="C3837" t="s">
        <v>33</v>
      </c>
      <c r="D3837">
        <v>2019</v>
      </c>
      <c r="E3837">
        <v>10313</v>
      </c>
      <c r="F3837" s="11">
        <v>1294</v>
      </c>
      <c r="G3837" s="3">
        <v>43763</v>
      </c>
      <c r="H3837">
        <v>2</v>
      </c>
      <c r="I3837" s="3">
        <v>43754</v>
      </c>
      <c r="J3837" s="3">
        <f t="shared" si="179"/>
        <v>43784</v>
      </c>
      <c r="K3837" t="s">
        <v>4</v>
      </c>
      <c r="L3837">
        <v>2019</v>
      </c>
      <c r="M3837">
        <v>10686</v>
      </c>
      <c r="N3837" s="3">
        <v>43787</v>
      </c>
      <c r="O3837" s="3">
        <v>43791</v>
      </c>
      <c r="P3837" s="7">
        <f t="shared" si="178"/>
        <v>7</v>
      </c>
      <c r="Q3837" s="8">
        <f t="shared" si="180"/>
        <v>9058</v>
      </c>
      <c r="R3837" t="s">
        <v>3549</v>
      </c>
    </row>
    <row r="3838" spans="1:18">
      <c r="A3838">
        <v>1</v>
      </c>
      <c r="B3838" t="s">
        <v>3545</v>
      </c>
      <c r="C3838" t="s">
        <v>33</v>
      </c>
      <c r="D3838">
        <v>2019</v>
      </c>
      <c r="E3838">
        <v>6565</v>
      </c>
      <c r="F3838" s="11">
        <v>10000</v>
      </c>
      <c r="G3838" s="3">
        <v>43738</v>
      </c>
      <c r="H3838">
        <v>1</v>
      </c>
      <c r="I3838" s="3">
        <v>43731</v>
      </c>
      <c r="J3838" s="3">
        <f t="shared" si="179"/>
        <v>43761</v>
      </c>
      <c r="K3838" t="s">
        <v>4</v>
      </c>
      <c r="L3838">
        <v>2019</v>
      </c>
      <c r="M3838">
        <v>10691</v>
      </c>
      <c r="N3838" s="3">
        <v>43788</v>
      </c>
      <c r="O3838" s="3">
        <v>43791</v>
      </c>
      <c r="P3838" s="7">
        <f t="shared" si="178"/>
        <v>30</v>
      </c>
      <c r="Q3838" s="8">
        <f t="shared" si="180"/>
        <v>300000</v>
      </c>
      <c r="R3838" t="s">
        <v>3570</v>
      </c>
    </row>
    <row r="3839" spans="1:18">
      <c r="A3839">
        <v>1</v>
      </c>
      <c r="B3839" t="s">
        <v>3545</v>
      </c>
      <c r="C3839" t="s">
        <v>33</v>
      </c>
      <c r="D3839">
        <v>2019</v>
      </c>
      <c r="E3839">
        <v>10627</v>
      </c>
      <c r="F3839" s="11">
        <v>700</v>
      </c>
      <c r="G3839" s="3">
        <v>43774</v>
      </c>
      <c r="H3839" t="s">
        <v>3571</v>
      </c>
      <c r="I3839" s="3">
        <v>43734</v>
      </c>
      <c r="J3839" s="3">
        <f t="shared" si="179"/>
        <v>43764</v>
      </c>
      <c r="K3839" t="s">
        <v>4</v>
      </c>
      <c r="L3839">
        <v>2019</v>
      </c>
      <c r="M3839">
        <v>10692</v>
      </c>
      <c r="N3839" s="3">
        <v>43788</v>
      </c>
      <c r="O3839" s="3">
        <v>43803</v>
      </c>
      <c r="P3839" s="7">
        <f t="shared" si="178"/>
        <v>39</v>
      </c>
      <c r="Q3839" s="8">
        <f t="shared" si="180"/>
        <v>27300</v>
      </c>
      <c r="R3839" t="s">
        <v>3572</v>
      </c>
    </row>
    <row r="3840" spans="1:18">
      <c r="A3840">
        <v>1</v>
      </c>
      <c r="B3840" t="s">
        <v>3545</v>
      </c>
      <c r="C3840" t="s">
        <v>33</v>
      </c>
      <c r="D3840">
        <v>2019</v>
      </c>
      <c r="E3840">
        <v>10244</v>
      </c>
      <c r="F3840" s="11">
        <v>1500</v>
      </c>
      <c r="G3840" s="3">
        <v>43759</v>
      </c>
      <c r="H3840">
        <v>3</v>
      </c>
      <c r="I3840" s="3">
        <v>43747</v>
      </c>
      <c r="J3840" s="3">
        <f t="shared" si="179"/>
        <v>43777</v>
      </c>
      <c r="K3840" t="s">
        <v>4</v>
      </c>
      <c r="L3840">
        <v>2019</v>
      </c>
      <c r="M3840">
        <v>10698</v>
      </c>
      <c r="N3840" s="3">
        <v>43788</v>
      </c>
      <c r="O3840" s="3">
        <v>43803</v>
      </c>
      <c r="P3840" s="7">
        <f t="shared" si="178"/>
        <v>26</v>
      </c>
      <c r="Q3840" s="8">
        <f t="shared" si="180"/>
        <v>39000</v>
      </c>
      <c r="R3840" t="s">
        <v>3573</v>
      </c>
    </row>
    <row r="3841" spans="1:18">
      <c r="A3841">
        <v>1</v>
      </c>
      <c r="B3841" t="s">
        <v>3545</v>
      </c>
      <c r="C3841" t="s">
        <v>33</v>
      </c>
      <c r="D3841">
        <v>2019</v>
      </c>
      <c r="E3841">
        <v>6438</v>
      </c>
      <c r="F3841" s="11">
        <v>200</v>
      </c>
      <c r="G3841" s="3">
        <v>43727</v>
      </c>
      <c r="H3841">
        <v>1</v>
      </c>
      <c r="I3841" s="3">
        <v>43725</v>
      </c>
      <c r="J3841" s="3">
        <f t="shared" si="179"/>
        <v>43755</v>
      </c>
      <c r="K3841" t="s">
        <v>4</v>
      </c>
      <c r="L3841">
        <v>2019</v>
      </c>
      <c r="M3841">
        <v>11166</v>
      </c>
      <c r="N3841" s="3">
        <v>43790</v>
      </c>
      <c r="O3841" s="3">
        <v>43815</v>
      </c>
      <c r="P3841" s="7">
        <f t="shared" si="178"/>
        <v>60</v>
      </c>
      <c r="Q3841" s="8">
        <f t="shared" si="180"/>
        <v>12000</v>
      </c>
      <c r="R3841" t="s">
        <v>3574</v>
      </c>
    </row>
    <row r="3842" spans="1:18">
      <c r="A3842">
        <v>1</v>
      </c>
      <c r="B3842" t="s">
        <v>3545</v>
      </c>
      <c r="C3842" t="s">
        <v>33</v>
      </c>
      <c r="D3842">
        <v>2019</v>
      </c>
      <c r="E3842">
        <v>10255</v>
      </c>
      <c r="F3842" s="11">
        <v>1000</v>
      </c>
      <c r="G3842" s="3">
        <v>43759</v>
      </c>
      <c r="H3842">
        <v>9</v>
      </c>
      <c r="I3842" s="3">
        <v>43756</v>
      </c>
      <c r="J3842" s="3">
        <f t="shared" si="179"/>
        <v>43786</v>
      </c>
      <c r="K3842" t="s">
        <v>4</v>
      </c>
      <c r="L3842">
        <v>2019</v>
      </c>
      <c r="M3842">
        <v>11188</v>
      </c>
      <c r="N3842" s="3">
        <v>43791</v>
      </c>
      <c r="O3842" s="3">
        <v>43791</v>
      </c>
      <c r="P3842" s="7">
        <f t="shared" ref="P3842:P3905" si="181">O3842-J3842</f>
        <v>5</v>
      </c>
      <c r="Q3842" s="8">
        <f t="shared" si="180"/>
        <v>5000</v>
      </c>
      <c r="R3842" t="s">
        <v>3575</v>
      </c>
    </row>
    <row r="3843" spans="1:18">
      <c r="A3843">
        <v>1</v>
      </c>
      <c r="B3843" t="s">
        <v>3545</v>
      </c>
      <c r="C3843" t="s">
        <v>33</v>
      </c>
      <c r="D3843">
        <v>2019</v>
      </c>
      <c r="E3843">
        <v>10395</v>
      </c>
      <c r="F3843" s="11">
        <v>686</v>
      </c>
      <c r="G3843" s="3">
        <v>43768</v>
      </c>
      <c r="H3843">
        <v>1</v>
      </c>
      <c r="I3843" s="3">
        <v>43763</v>
      </c>
      <c r="J3843" s="3">
        <f t="shared" ref="J3843:J3906" si="182">I3843+30</f>
        <v>43793</v>
      </c>
      <c r="K3843" t="s">
        <v>4</v>
      </c>
      <c r="L3843">
        <v>2019</v>
      </c>
      <c r="M3843">
        <v>11214</v>
      </c>
      <c r="N3843" s="3">
        <v>43794</v>
      </c>
      <c r="O3843" s="3">
        <v>43803</v>
      </c>
      <c r="P3843" s="7">
        <f t="shared" si="181"/>
        <v>10</v>
      </c>
      <c r="Q3843" s="8">
        <f t="shared" si="180"/>
        <v>6860</v>
      </c>
      <c r="R3843" t="s">
        <v>3576</v>
      </c>
    </row>
    <row r="3844" spans="1:18">
      <c r="A3844">
        <v>1</v>
      </c>
      <c r="B3844" t="s">
        <v>3545</v>
      </c>
      <c r="C3844" t="s">
        <v>33</v>
      </c>
      <c r="D3844">
        <v>2019</v>
      </c>
      <c r="E3844">
        <v>10394</v>
      </c>
      <c r="F3844" s="11">
        <v>1500</v>
      </c>
      <c r="G3844" s="3">
        <v>43768</v>
      </c>
      <c r="H3844">
        <v>2</v>
      </c>
      <c r="I3844" s="3">
        <v>43763</v>
      </c>
      <c r="J3844" s="3">
        <f t="shared" si="182"/>
        <v>43793</v>
      </c>
      <c r="K3844" t="s">
        <v>4</v>
      </c>
      <c r="L3844">
        <v>2019</v>
      </c>
      <c r="M3844">
        <v>11223</v>
      </c>
      <c r="N3844" s="3">
        <v>43795</v>
      </c>
      <c r="O3844" s="3">
        <v>43803</v>
      </c>
      <c r="P3844" s="7">
        <f t="shared" si="181"/>
        <v>10</v>
      </c>
      <c r="Q3844" s="8">
        <f t="shared" si="180"/>
        <v>15000</v>
      </c>
      <c r="R3844" t="s">
        <v>3576</v>
      </c>
    </row>
    <row r="3845" spans="1:18">
      <c r="A3845">
        <v>1</v>
      </c>
      <c r="B3845" t="s">
        <v>3545</v>
      </c>
      <c r="C3845" t="s">
        <v>33</v>
      </c>
      <c r="D3845">
        <v>2019</v>
      </c>
      <c r="E3845">
        <v>10631</v>
      </c>
      <c r="F3845" s="11">
        <v>1272.5999999999999</v>
      </c>
      <c r="G3845" s="3">
        <v>43776</v>
      </c>
      <c r="H3845">
        <v>4</v>
      </c>
      <c r="I3845" s="3">
        <v>43757</v>
      </c>
      <c r="J3845" s="3">
        <f t="shared" si="182"/>
        <v>43787</v>
      </c>
      <c r="K3845" t="s">
        <v>4</v>
      </c>
      <c r="L3845">
        <v>2019</v>
      </c>
      <c r="M3845">
        <v>11247</v>
      </c>
      <c r="N3845" s="3">
        <v>43796</v>
      </c>
      <c r="O3845" s="3">
        <v>43803</v>
      </c>
      <c r="P3845" s="7">
        <f t="shared" si="181"/>
        <v>16</v>
      </c>
      <c r="Q3845" s="8">
        <f t="shared" si="180"/>
        <v>20361.599999999999</v>
      </c>
      <c r="R3845" t="s">
        <v>75</v>
      </c>
    </row>
    <row r="3846" spans="1:18">
      <c r="A3846">
        <v>1</v>
      </c>
      <c r="B3846" t="s">
        <v>3545</v>
      </c>
      <c r="C3846" t="s">
        <v>33</v>
      </c>
      <c r="D3846">
        <v>2019</v>
      </c>
      <c r="E3846">
        <v>10567</v>
      </c>
      <c r="F3846" s="11">
        <v>100</v>
      </c>
      <c r="G3846" s="3">
        <v>43769</v>
      </c>
      <c r="H3846">
        <v>1</v>
      </c>
      <c r="I3846" s="3">
        <v>43665</v>
      </c>
      <c r="J3846" s="3">
        <f t="shared" si="182"/>
        <v>43695</v>
      </c>
      <c r="K3846" t="s">
        <v>4</v>
      </c>
      <c r="L3846">
        <v>2019</v>
      </c>
      <c r="M3846">
        <v>11295</v>
      </c>
      <c r="N3846" s="3">
        <v>43797</v>
      </c>
      <c r="O3846" s="3">
        <v>43815</v>
      </c>
      <c r="P3846" s="7">
        <f t="shared" si="181"/>
        <v>120</v>
      </c>
      <c r="Q3846" s="8">
        <f t="shared" si="180"/>
        <v>12000</v>
      </c>
      <c r="R3846" t="s">
        <v>3577</v>
      </c>
    </row>
    <row r="3847" spans="1:18">
      <c r="A3847">
        <v>1</v>
      </c>
      <c r="B3847" t="s">
        <v>3545</v>
      </c>
      <c r="C3847" t="s">
        <v>33</v>
      </c>
      <c r="D3847">
        <v>2019</v>
      </c>
      <c r="E3847">
        <v>8228</v>
      </c>
      <c r="F3847" s="11">
        <v>1500</v>
      </c>
      <c r="G3847" s="3">
        <v>43754</v>
      </c>
      <c r="H3847">
        <v>4</v>
      </c>
      <c r="I3847" s="3">
        <v>43753</v>
      </c>
      <c r="J3847" s="3">
        <f t="shared" si="182"/>
        <v>43783</v>
      </c>
      <c r="K3847" t="s">
        <v>4</v>
      </c>
      <c r="L3847">
        <v>2019</v>
      </c>
      <c r="M3847">
        <v>11467</v>
      </c>
      <c r="N3847" s="3">
        <v>43802</v>
      </c>
      <c r="O3847" s="3">
        <v>43811</v>
      </c>
      <c r="P3847" s="7">
        <f t="shared" si="181"/>
        <v>28</v>
      </c>
      <c r="Q3847" s="8">
        <f t="shared" si="180"/>
        <v>42000</v>
      </c>
      <c r="R3847" t="s">
        <v>3550</v>
      </c>
    </row>
    <row r="3848" spans="1:18">
      <c r="A3848">
        <v>1</v>
      </c>
      <c r="B3848" t="s">
        <v>3545</v>
      </c>
      <c r="C3848" t="s">
        <v>33</v>
      </c>
      <c r="D3848">
        <v>2019</v>
      </c>
      <c r="E3848">
        <v>8227</v>
      </c>
      <c r="F3848" s="11">
        <v>2000</v>
      </c>
      <c r="G3848" s="3">
        <v>43754</v>
      </c>
      <c r="H3848">
        <v>2</v>
      </c>
      <c r="I3848" s="3">
        <v>43748</v>
      </c>
      <c r="J3848" s="3">
        <f t="shared" si="182"/>
        <v>43778</v>
      </c>
      <c r="K3848" t="s">
        <v>4</v>
      </c>
      <c r="L3848">
        <v>2019</v>
      </c>
      <c r="M3848">
        <v>11512</v>
      </c>
      <c r="N3848" s="3">
        <v>43802</v>
      </c>
      <c r="O3848" s="3">
        <v>43803</v>
      </c>
      <c r="P3848" s="7">
        <f t="shared" si="181"/>
        <v>25</v>
      </c>
      <c r="Q3848" s="8">
        <f t="shared" si="180"/>
        <v>50000</v>
      </c>
      <c r="R3848" t="s">
        <v>3564</v>
      </c>
    </row>
    <row r="3849" spans="1:18">
      <c r="A3849">
        <v>1</v>
      </c>
      <c r="B3849" t="s">
        <v>3545</v>
      </c>
      <c r="C3849" t="s">
        <v>33</v>
      </c>
      <c r="D3849">
        <v>2019</v>
      </c>
      <c r="E3849">
        <v>10393</v>
      </c>
      <c r="F3849" s="11">
        <v>1000</v>
      </c>
      <c r="G3849" s="3">
        <v>43768</v>
      </c>
      <c r="H3849">
        <v>1</v>
      </c>
      <c r="I3849" s="3">
        <v>43759</v>
      </c>
      <c r="J3849" s="3">
        <f t="shared" si="182"/>
        <v>43789</v>
      </c>
      <c r="K3849" t="s">
        <v>4</v>
      </c>
      <c r="L3849">
        <v>2019</v>
      </c>
      <c r="M3849">
        <v>11731</v>
      </c>
      <c r="N3849" s="3">
        <v>43805</v>
      </c>
      <c r="O3849" s="3">
        <v>43812</v>
      </c>
      <c r="P3849" s="7">
        <f t="shared" si="181"/>
        <v>23</v>
      </c>
      <c r="Q3849" s="8">
        <f t="shared" si="180"/>
        <v>23000</v>
      </c>
      <c r="R3849" t="s">
        <v>3578</v>
      </c>
    </row>
    <row r="3850" spans="1:18">
      <c r="A3850">
        <v>1</v>
      </c>
      <c r="B3850" t="s">
        <v>3545</v>
      </c>
      <c r="C3850" t="s">
        <v>33</v>
      </c>
      <c r="D3850">
        <v>2019</v>
      </c>
      <c r="E3850">
        <v>6485</v>
      </c>
      <c r="F3850" s="11">
        <v>500</v>
      </c>
      <c r="G3850" s="3">
        <v>43732</v>
      </c>
      <c r="H3850">
        <v>3</v>
      </c>
      <c r="I3850" s="3">
        <v>43729</v>
      </c>
      <c r="J3850" s="3">
        <f t="shared" si="182"/>
        <v>43759</v>
      </c>
      <c r="K3850" t="s">
        <v>4</v>
      </c>
      <c r="L3850">
        <v>2019</v>
      </c>
      <c r="M3850">
        <v>11739</v>
      </c>
      <c r="N3850" s="3">
        <v>43808</v>
      </c>
      <c r="O3850" s="3">
        <v>43812</v>
      </c>
      <c r="P3850" s="7">
        <f t="shared" si="181"/>
        <v>53</v>
      </c>
      <c r="Q3850" s="8">
        <f t="shared" si="180"/>
        <v>26500</v>
      </c>
      <c r="R3850" t="s">
        <v>3550</v>
      </c>
    </row>
    <row r="3851" spans="1:18">
      <c r="A3851">
        <v>1</v>
      </c>
      <c r="B3851" t="s">
        <v>3545</v>
      </c>
      <c r="C3851" t="s">
        <v>33</v>
      </c>
      <c r="D3851">
        <v>2019</v>
      </c>
      <c r="E3851">
        <v>4381</v>
      </c>
      <c r="F3851" s="11">
        <v>1160.8499999999999</v>
      </c>
      <c r="G3851" s="3">
        <v>43636</v>
      </c>
      <c r="H3851">
        <v>2</v>
      </c>
      <c r="I3851" s="3">
        <v>43620</v>
      </c>
      <c r="J3851" s="3">
        <f t="shared" si="182"/>
        <v>43650</v>
      </c>
      <c r="K3851" t="s">
        <v>4</v>
      </c>
      <c r="L3851">
        <v>2019</v>
      </c>
      <c r="M3851">
        <v>12184</v>
      </c>
      <c r="N3851" s="3">
        <v>43809</v>
      </c>
      <c r="O3851" s="3">
        <v>43812</v>
      </c>
      <c r="P3851" s="7">
        <f t="shared" si="181"/>
        <v>162</v>
      </c>
      <c r="Q3851" s="8">
        <f t="shared" si="180"/>
        <v>188057.69999999998</v>
      </c>
      <c r="R3851" t="s">
        <v>3579</v>
      </c>
    </row>
    <row r="3852" spans="1:18">
      <c r="A3852">
        <v>1</v>
      </c>
      <c r="B3852" t="s">
        <v>3545</v>
      </c>
      <c r="C3852" t="s">
        <v>33</v>
      </c>
      <c r="D3852">
        <v>2019</v>
      </c>
      <c r="E3852">
        <v>11053</v>
      </c>
      <c r="F3852" s="11">
        <v>2000.03</v>
      </c>
      <c r="G3852" s="3">
        <v>43796</v>
      </c>
      <c r="H3852">
        <v>1</v>
      </c>
      <c r="I3852" s="3">
        <v>43626</v>
      </c>
      <c r="J3852" s="3">
        <f t="shared" si="182"/>
        <v>43656</v>
      </c>
      <c r="K3852" t="s">
        <v>4</v>
      </c>
      <c r="L3852">
        <v>2019</v>
      </c>
      <c r="M3852">
        <v>12185</v>
      </c>
      <c r="N3852" s="3">
        <v>43809</v>
      </c>
      <c r="O3852" s="3">
        <v>43812</v>
      </c>
      <c r="P3852" s="7">
        <f t="shared" si="181"/>
        <v>156</v>
      </c>
      <c r="Q3852" s="8">
        <f t="shared" si="180"/>
        <v>312004.68</v>
      </c>
      <c r="R3852" t="s">
        <v>3580</v>
      </c>
    </row>
    <row r="3853" spans="1:18">
      <c r="A3853">
        <v>1</v>
      </c>
      <c r="B3853" t="s">
        <v>3545</v>
      </c>
      <c r="C3853" t="s">
        <v>33</v>
      </c>
      <c r="D3853">
        <v>2019</v>
      </c>
      <c r="E3853">
        <v>6606</v>
      </c>
      <c r="F3853" s="11">
        <v>4129.47</v>
      </c>
      <c r="G3853" s="3">
        <v>43739</v>
      </c>
      <c r="H3853">
        <v>2</v>
      </c>
      <c r="I3853" s="3">
        <v>43705</v>
      </c>
      <c r="J3853" s="3">
        <f t="shared" si="182"/>
        <v>43735</v>
      </c>
      <c r="K3853" t="s">
        <v>4</v>
      </c>
      <c r="L3853">
        <v>2019</v>
      </c>
      <c r="M3853">
        <v>12230</v>
      </c>
      <c r="N3853" s="3">
        <v>43810</v>
      </c>
      <c r="O3853" s="3">
        <v>43812</v>
      </c>
      <c r="P3853" s="7">
        <f t="shared" si="181"/>
        <v>77</v>
      </c>
      <c r="Q3853" s="8">
        <f t="shared" si="180"/>
        <v>317969.19</v>
      </c>
      <c r="R3853" t="s">
        <v>3581</v>
      </c>
    </row>
    <row r="3854" spans="1:18">
      <c r="A3854">
        <v>1</v>
      </c>
      <c r="B3854" t="s">
        <v>3545</v>
      </c>
      <c r="C3854" t="s">
        <v>33</v>
      </c>
      <c r="D3854">
        <v>2019</v>
      </c>
      <c r="E3854">
        <v>11137</v>
      </c>
      <c r="F3854" s="11">
        <v>50000</v>
      </c>
      <c r="G3854" s="3">
        <v>43804</v>
      </c>
      <c r="H3854">
        <v>3</v>
      </c>
      <c r="I3854" s="3">
        <v>43802</v>
      </c>
      <c r="J3854" s="3">
        <f t="shared" si="182"/>
        <v>43832</v>
      </c>
      <c r="K3854" t="s">
        <v>4</v>
      </c>
      <c r="L3854">
        <v>2019</v>
      </c>
      <c r="M3854">
        <v>12231</v>
      </c>
      <c r="N3854" s="3">
        <v>43810</v>
      </c>
      <c r="O3854" s="3">
        <v>43811</v>
      </c>
      <c r="P3854" s="7">
        <f t="shared" si="181"/>
        <v>-21</v>
      </c>
      <c r="Q3854" s="8">
        <f t="shared" si="180"/>
        <v>-1050000</v>
      </c>
      <c r="R3854" t="s">
        <v>3582</v>
      </c>
    </row>
    <row r="3855" spans="1:18">
      <c r="A3855">
        <v>1</v>
      </c>
      <c r="B3855" t="s">
        <v>3545</v>
      </c>
      <c r="C3855" t="s">
        <v>33</v>
      </c>
      <c r="D3855">
        <v>2019</v>
      </c>
      <c r="E3855">
        <v>10629</v>
      </c>
      <c r="F3855" s="11">
        <v>2450</v>
      </c>
      <c r="G3855" s="3">
        <v>43774</v>
      </c>
      <c r="H3855">
        <v>2</v>
      </c>
      <c r="I3855" s="3">
        <v>43773</v>
      </c>
      <c r="J3855" s="3">
        <f t="shared" si="182"/>
        <v>43803</v>
      </c>
      <c r="K3855" t="s">
        <v>4</v>
      </c>
      <c r="L3855">
        <v>2019</v>
      </c>
      <c r="M3855">
        <v>12232</v>
      </c>
      <c r="N3855" s="3">
        <v>43810</v>
      </c>
      <c r="O3855" s="3">
        <v>43812</v>
      </c>
      <c r="P3855" s="7">
        <f t="shared" si="181"/>
        <v>9</v>
      </c>
      <c r="Q3855" s="8">
        <f t="shared" si="180"/>
        <v>22050</v>
      </c>
      <c r="R3855" t="s">
        <v>3583</v>
      </c>
    </row>
    <row r="3856" spans="1:18">
      <c r="A3856">
        <v>1</v>
      </c>
      <c r="B3856" t="s">
        <v>3545</v>
      </c>
      <c r="C3856" t="s">
        <v>33</v>
      </c>
      <c r="D3856">
        <v>2019</v>
      </c>
      <c r="E3856">
        <v>10314</v>
      </c>
      <c r="F3856" s="11">
        <v>2500</v>
      </c>
      <c r="G3856" s="3">
        <v>43763</v>
      </c>
      <c r="H3856" s="2">
        <v>43586</v>
      </c>
      <c r="I3856" s="3">
        <v>43754</v>
      </c>
      <c r="J3856" s="3">
        <f t="shared" si="182"/>
        <v>43784</v>
      </c>
      <c r="K3856" t="s">
        <v>4</v>
      </c>
      <c r="L3856">
        <v>2019</v>
      </c>
      <c r="M3856">
        <v>12296</v>
      </c>
      <c r="N3856" s="3">
        <v>43811</v>
      </c>
      <c r="O3856" s="3">
        <v>43817</v>
      </c>
      <c r="P3856" s="7">
        <f t="shared" si="181"/>
        <v>33</v>
      </c>
      <c r="Q3856" s="8">
        <f t="shared" si="180"/>
        <v>82500</v>
      </c>
      <c r="R3856" t="s">
        <v>3584</v>
      </c>
    </row>
    <row r="3857" spans="1:18">
      <c r="A3857">
        <v>1</v>
      </c>
      <c r="B3857" t="s">
        <v>3545</v>
      </c>
      <c r="C3857" t="s">
        <v>33</v>
      </c>
      <c r="D3857">
        <v>2019</v>
      </c>
      <c r="E3857">
        <v>10314</v>
      </c>
      <c r="F3857" s="11">
        <v>2500</v>
      </c>
      <c r="G3857" s="3">
        <v>43763</v>
      </c>
      <c r="H3857" s="2">
        <v>43586</v>
      </c>
      <c r="I3857" s="3">
        <v>43754</v>
      </c>
      <c r="J3857" s="3">
        <f t="shared" si="182"/>
        <v>43784</v>
      </c>
      <c r="K3857" t="s">
        <v>4</v>
      </c>
      <c r="L3857">
        <v>2019</v>
      </c>
      <c r="M3857">
        <v>12297</v>
      </c>
      <c r="N3857" s="3">
        <v>43811</v>
      </c>
      <c r="O3857" s="3">
        <v>43817</v>
      </c>
      <c r="P3857" s="7">
        <f t="shared" si="181"/>
        <v>33</v>
      </c>
      <c r="Q3857" s="8">
        <f t="shared" si="180"/>
        <v>82500</v>
      </c>
      <c r="R3857" t="s">
        <v>3584</v>
      </c>
    </row>
    <row r="3858" spans="1:18">
      <c r="A3858">
        <v>1</v>
      </c>
      <c r="B3858" t="s">
        <v>3545</v>
      </c>
      <c r="C3858" t="s">
        <v>33</v>
      </c>
      <c r="D3858">
        <v>2019</v>
      </c>
      <c r="E3858">
        <v>10782</v>
      </c>
      <c r="F3858" s="11">
        <v>5000</v>
      </c>
      <c r="G3858" s="3">
        <v>43782</v>
      </c>
      <c r="H3858" s="2">
        <v>43617</v>
      </c>
      <c r="I3858" s="3">
        <v>43780</v>
      </c>
      <c r="J3858" s="3">
        <f t="shared" si="182"/>
        <v>43810</v>
      </c>
      <c r="K3858" t="s">
        <v>4</v>
      </c>
      <c r="L3858">
        <v>2019</v>
      </c>
      <c r="M3858">
        <v>12298</v>
      </c>
      <c r="N3858" s="3">
        <v>43811</v>
      </c>
      <c r="O3858" s="3">
        <v>43817</v>
      </c>
      <c r="P3858" s="7">
        <f t="shared" si="181"/>
        <v>7</v>
      </c>
      <c r="Q3858" s="8">
        <f t="shared" si="180"/>
        <v>35000</v>
      </c>
      <c r="R3858" t="s">
        <v>3584</v>
      </c>
    </row>
    <row r="3859" spans="1:18">
      <c r="A3859">
        <v>1</v>
      </c>
      <c r="B3859" t="s">
        <v>3545</v>
      </c>
      <c r="C3859" t="s">
        <v>33</v>
      </c>
      <c r="D3859">
        <v>2019</v>
      </c>
      <c r="E3859">
        <v>5423</v>
      </c>
      <c r="F3859" s="11">
        <v>5000</v>
      </c>
      <c r="G3859" s="3">
        <v>43698</v>
      </c>
      <c r="H3859">
        <v>2</v>
      </c>
      <c r="I3859" s="3">
        <v>43693</v>
      </c>
      <c r="J3859" s="3">
        <f t="shared" si="182"/>
        <v>43723</v>
      </c>
      <c r="K3859" t="s">
        <v>4</v>
      </c>
      <c r="L3859">
        <v>2019</v>
      </c>
      <c r="M3859">
        <v>12401</v>
      </c>
      <c r="N3859" s="3">
        <v>43815</v>
      </c>
      <c r="O3859" s="3">
        <v>43817</v>
      </c>
      <c r="P3859" s="7">
        <f t="shared" si="181"/>
        <v>94</v>
      </c>
      <c r="Q3859" s="8">
        <f t="shared" si="180"/>
        <v>470000</v>
      </c>
      <c r="R3859" t="s">
        <v>3553</v>
      </c>
    </row>
    <row r="3860" spans="1:18">
      <c r="A3860">
        <v>1</v>
      </c>
      <c r="B3860" t="s">
        <v>3545</v>
      </c>
      <c r="C3860" t="s">
        <v>33</v>
      </c>
      <c r="D3860">
        <v>2019</v>
      </c>
      <c r="E3860">
        <v>11116</v>
      </c>
      <c r="F3860" s="11">
        <v>300</v>
      </c>
      <c r="G3860" s="3">
        <v>43804</v>
      </c>
      <c r="H3860">
        <v>1</v>
      </c>
      <c r="I3860" s="3">
        <v>43661</v>
      </c>
      <c r="J3860" s="3">
        <f t="shared" si="182"/>
        <v>43691</v>
      </c>
      <c r="K3860" t="s">
        <v>4</v>
      </c>
      <c r="L3860">
        <v>2019</v>
      </c>
      <c r="M3860">
        <v>12428</v>
      </c>
      <c r="N3860" s="3">
        <v>43816</v>
      </c>
      <c r="O3860" s="3">
        <v>43817</v>
      </c>
      <c r="P3860" s="7">
        <f t="shared" si="181"/>
        <v>126</v>
      </c>
      <c r="Q3860" s="8">
        <f t="shared" si="180"/>
        <v>37800</v>
      </c>
      <c r="R3860" t="s">
        <v>3585</v>
      </c>
    </row>
    <row r="3861" spans="1:18">
      <c r="A3861">
        <v>1</v>
      </c>
      <c r="B3861" t="s">
        <v>3545</v>
      </c>
      <c r="C3861" t="s">
        <v>33</v>
      </c>
      <c r="D3861">
        <v>2019</v>
      </c>
      <c r="E3861">
        <v>4384</v>
      </c>
      <c r="F3861" s="11">
        <v>500</v>
      </c>
      <c r="G3861" s="3">
        <v>43636</v>
      </c>
      <c r="H3861" t="s">
        <v>3586</v>
      </c>
      <c r="I3861" s="3">
        <v>43621</v>
      </c>
      <c r="J3861" s="3">
        <f t="shared" si="182"/>
        <v>43651</v>
      </c>
      <c r="K3861" t="s">
        <v>4</v>
      </c>
      <c r="L3861">
        <v>2019</v>
      </c>
      <c r="M3861">
        <v>12446</v>
      </c>
      <c r="N3861" s="3">
        <v>43816</v>
      </c>
      <c r="O3861" s="3">
        <v>43816</v>
      </c>
      <c r="P3861" s="7">
        <f t="shared" si="181"/>
        <v>165</v>
      </c>
      <c r="Q3861" s="8">
        <f t="shared" si="180"/>
        <v>82500</v>
      </c>
      <c r="R3861" t="s">
        <v>3587</v>
      </c>
    </row>
    <row r="3862" spans="1:18">
      <c r="A3862">
        <v>1</v>
      </c>
      <c r="B3862" t="s">
        <v>3545</v>
      </c>
      <c r="C3862" t="s">
        <v>33</v>
      </c>
      <c r="D3862">
        <v>2019</v>
      </c>
      <c r="E3862">
        <v>6576</v>
      </c>
      <c r="F3862" s="11">
        <v>3000</v>
      </c>
      <c r="G3862" s="3">
        <v>43738</v>
      </c>
      <c r="H3862">
        <v>1</v>
      </c>
      <c r="I3862" s="3">
        <v>43613</v>
      </c>
      <c r="J3862" s="3">
        <f t="shared" si="182"/>
        <v>43643</v>
      </c>
      <c r="K3862" t="s">
        <v>4</v>
      </c>
      <c r="L3862">
        <v>2019</v>
      </c>
      <c r="M3862">
        <v>12581</v>
      </c>
      <c r="N3862" s="3">
        <v>43822</v>
      </c>
      <c r="O3862" s="3">
        <v>43822</v>
      </c>
      <c r="P3862" s="7">
        <f t="shared" si="181"/>
        <v>179</v>
      </c>
      <c r="Q3862" s="8">
        <f t="shared" si="180"/>
        <v>537000</v>
      </c>
      <c r="R3862" t="s">
        <v>3588</v>
      </c>
    </row>
    <row r="3863" spans="1:18">
      <c r="A3863">
        <v>1</v>
      </c>
      <c r="B3863" t="s">
        <v>3589</v>
      </c>
      <c r="C3863" t="s">
        <v>2</v>
      </c>
      <c r="D3863">
        <v>2019</v>
      </c>
      <c r="E3863">
        <v>5957</v>
      </c>
      <c r="F3863" s="11">
        <v>3572</v>
      </c>
      <c r="G3863" s="3">
        <v>43714</v>
      </c>
      <c r="H3863">
        <v>76</v>
      </c>
      <c r="I3863" s="3">
        <v>43711</v>
      </c>
      <c r="J3863" s="3">
        <f t="shared" si="182"/>
        <v>43741</v>
      </c>
      <c r="K3863" t="s">
        <v>4</v>
      </c>
      <c r="L3863">
        <v>2019</v>
      </c>
      <c r="M3863">
        <v>9439</v>
      </c>
      <c r="N3863" s="3">
        <v>43754</v>
      </c>
      <c r="O3863" s="3">
        <v>43759</v>
      </c>
      <c r="P3863" s="7">
        <f t="shared" si="181"/>
        <v>18</v>
      </c>
      <c r="Q3863" s="8">
        <f t="shared" si="180"/>
        <v>64296</v>
      </c>
      <c r="R3863" t="s">
        <v>200</v>
      </c>
    </row>
    <row r="3864" spans="1:18">
      <c r="A3864">
        <v>1</v>
      </c>
      <c r="B3864" t="s">
        <v>3589</v>
      </c>
      <c r="C3864" t="s">
        <v>2</v>
      </c>
      <c r="D3864">
        <v>2019</v>
      </c>
      <c r="E3864">
        <v>6687</v>
      </c>
      <c r="F3864" s="11">
        <v>650</v>
      </c>
      <c r="G3864" s="3">
        <v>43745</v>
      </c>
      <c r="H3864">
        <v>115</v>
      </c>
      <c r="I3864" s="3">
        <v>43742</v>
      </c>
      <c r="J3864" s="3">
        <f t="shared" si="182"/>
        <v>43772</v>
      </c>
      <c r="K3864" t="s">
        <v>4</v>
      </c>
      <c r="L3864">
        <v>2019</v>
      </c>
      <c r="M3864">
        <v>10212</v>
      </c>
      <c r="N3864" s="3">
        <v>43767</v>
      </c>
      <c r="O3864" s="3">
        <v>43773</v>
      </c>
      <c r="P3864" s="7">
        <f t="shared" si="181"/>
        <v>1</v>
      </c>
      <c r="Q3864" s="8">
        <f t="shared" si="180"/>
        <v>650</v>
      </c>
      <c r="R3864" t="s">
        <v>218</v>
      </c>
    </row>
    <row r="3865" spans="1:18">
      <c r="A3865">
        <v>1</v>
      </c>
      <c r="B3865" t="s">
        <v>3589</v>
      </c>
      <c r="C3865" t="s">
        <v>126</v>
      </c>
      <c r="D3865">
        <v>2019</v>
      </c>
      <c r="E3865">
        <v>8541</v>
      </c>
      <c r="F3865" s="11">
        <v>804</v>
      </c>
      <c r="G3865" s="3">
        <v>43755</v>
      </c>
      <c r="H3865" s="2">
        <v>43678</v>
      </c>
      <c r="I3865" s="3">
        <v>43753</v>
      </c>
      <c r="J3865" s="3">
        <f t="shared" si="182"/>
        <v>43783</v>
      </c>
      <c r="K3865" t="s">
        <v>4</v>
      </c>
      <c r="L3865">
        <v>2019</v>
      </c>
      <c r="M3865">
        <v>10219</v>
      </c>
      <c r="N3865" s="3">
        <v>43767</v>
      </c>
      <c r="O3865" s="3">
        <v>43783</v>
      </c>
      <c r="P3865" s="7">
        <f t="shared" si="181"/>
        <v>0</v>
      </c>
      <c r="Q3865" s="8">
        <f t="shared" si="180"/>
        <v>0</v>
      </c>
      <c r="R3865" t="s">
        <v>391</v>
      </c>
    </row>
    <row r="3866" spans="1:18">
      <c r="A3866">
        <v>1</v>
      </c>
      <c r="B3866" t="s">
        <v>3589</v>
      </c>
      <c r="C3866" t="s">
        <v>2</v>
      </c>
      <c r="D3866">
        <v>2019</v>
      </c>
      <c r="E3866">
        <v>5705</v>
      </c>
      <c r="F3866" s="11">
        <v>107.5</v>
      </c>
      <c r="G3866" s="3">
        <v>43700</v>
      </c>
      <c r="H3866" t="s">
        <v>392</v>
      </c>
      <c r="I3866" s="3">
        <v>43696</v>
      </c>
      <c r="J3866" s="3">
        <f t="shared" si="182"/>
        <v>43726</v>
      </c>
      <c r="K3866" t="s">
        <v>4</v>
      </c>
      <c r="L3866">
        <v>2019</v>
      </c>
      <c r="M3866">
        <v>10220</v>
      </c>
      <c r="N3866" s="3">
        <v>43767</v>
      </c>
      <c r="O3866" s="3">
        <v>43775</v>
      </c>
      <c r="P3866" s="7">
        <f t="shared" si="181"/>
        <v>49</v>
      </c>
      <c r="Q3866" s="8">
        <f t="shared" si="180"/>
        <v>5267.5</v>
      </c>
      <c r="R3866" t="s">
        <v>393</v>
      </c>
    </row>
    <row r="3867" spans="1:18">
      <c r="A3867">
        <v>1</v>
      </c>
      <c r="B3867" t="s">
        <v>3589</v>
      </c>
      <c r="C3867" t="s">
        <v>126</v>
      </c>
      <c r="D3867">
        <v>2019</v>
      </c>
      <c r="E3867">
        <v>10279</v>
      </c>
      <c r="F3867" s="11">
        <v>518</v>
      </c>
      <c r="G3867" s="3">
        <v>43761</v>
      </c>
      <c r="H3867" t="s">
        <v>1540</v>
      </c>
      <c r="I3867" s="3">
        <v>43760</v>
      </c>
      <c r="J3867" s="3">
        <f t="shared" si="182"/>
        <v>43790</v>
      </c>
      <c r="K3867" t="s">
        <v>4</v>
      </c>
      <c r="L3867">
        <v>2019</v>
      </c>
      <c r="M3867">
        <v>10693</v>
      </c>
      <c r="N3867" s="3">
        <v>43788</v>
      </c>
      <c r="O3867" s="3">
        <v>43791</v>
      </c>
      <c r="P3867" s="7">
        <f t="shared" si="181"/>
        <v>1</v>
      </c>
      <c r="Q3867" s="8">
        <f t="shared" si="180"/>
        <v>518</v>
      </c>
      <c r="R3867" t="s">
        <v>1541</v>
      </c>
    </row>
    <row r="3868" spans="1:18">
      <c r="A3868">
        <v>1</v>
      </c>
      <c r="B3868" t="s">
        <v>3589</v>
      </c>
      <c r="C3868" t="s">
        <v>2</v>
      </c>
      <c r="D3868">
        <v>2019</v>
      </c>
      <c r="E3868">
        <v>10295</v>
      </c>
      <c r="F3868" s="11">
        <v>16</v>
      </c>
      <c r="G3868" s="3">
        <v>43763</v>
      </c>
      <c r="H3868">
        <v>1219010529</v>
      </c>
      <c r="I3868" s="3">
        <v>43760</v>
      </c>
      <c r="J3868" s="3">
        <f t="shared" si="182"/>
        <v>43790</v>
      </c>
      <c r="K3868" t="s">
        <v>4</v>
      </c>
      <c r="L3868">
        <v>2019</v>
      </c>
      <c r="M3868">
        <v>10747</v>
      </c>
      <c r="N3868" s="3">
        <v>43789</v>
      </c>
      <c r="O3868" s="3">
        <v>43794</v>
      </c>
      <c r="P3868" s="7">
        <f t="shared" si="181"/>
        <v>4</v>
      </c>
      <c r="Q3868" s="8">
        <f t="shared" si="180"/>
        <v>64</v>
      </c>
      <c r="R3868" t="s">
        <v>1568</v>
      </c>
    </row>
    <row r="3869" spans="1:18">
      <c r="A3869">
        <v>1</v>
      </c>
      <c r="B3869" t="s">
        <v>3589</v>
      </c>
      <c r="C3869" t="s">
        <v>2</v>
      </c>
      <c r="D3869">
        <v>2019</v>
      </c>
      <c r="E3869">
        <v>10272</v>
      </c>
      <c r="F3869" s="11">
        <v>16</v>
      </c>
      <c r="G3869" s="3">
        <v>43761</v>
      </c>
      <c r="H3869">
        <v>1219010223</v>
      </c>
      <c r="I3869" s="3">
        <v>43752</v>
      </c>
      <c r="J3869" s="3">
        <f t="shared" si="182"/>
        <v>43782</v>
      </c>
      <c r="K3869" t="s">
        <v>4</v>
      </c>
      <c r="L3869">
        <v>2019</v>
      </c>
      <c r="M3869">
        <v>10753</v>
      </c>
      <c r="N3869" s="3">
        <v>43789</v>
      </c>
      <c r="O3869" s="3">
        <v>43794</v>
      </c>
      <c r="P3869" s="7">
        <f t="shared" si="181"/>
        <v>12</v>
      </c>
      <c r="Q3869" s="8">
        <f t="shared" si="180"/>
        <v>192</v>
      </c>
      <c r="R3869" t="s">
        <v>1568</v>
      </c>
    </row>
    <row r="3870" spans="1:18">
      <c r="A3870">
        <v>1</v>
      </c>
      <c r="B3870" t="s">
        <v>3589</v>
      </c>
      <c r="C3870" t="s">
        <v>2</v>
      </c>
      <c r="D3870">
        <v>2019</v>
      </c>
      <c r="E3870">
        <v>10271</v>
      </c>
      <c r="F3870" s="11">
        <v>16</v>
      </c>
      <c r="G3870" s="3">
        <v>43761</v>
      </c>
      <c r="H3870">
        <v>1219010222</v>
      </c>
      <c r="I3870" s="3">
        <v>43752</v>
      </c>
      <c r="J3870" s="3">
        <f t="shared" si="182"/>
        <v>43782</v>
      </c>
      <c r="K3870" t="s">
        <v>4</v>
      </c>
      <c r="L3870">
        <v>2019</v>
      </c>
      <c r="M3870">
        <v>11174</v>
      </c>
      <c r="N3870" s="3">
        <v>43790</v>
      </c>
      <c r="O3870" s="3">
        <v>43794</v>
      </c>
      <c r="P3870" s="7">
        <f t="shared" si="181"/>
        <v>12</v>
      </c>
      <c r="Q3870" s="8">
        <f t="shared" si="180"/>
        <v>192</v>
      </c>
      <c r="R3870" t="s">
        <v>1568</v>
      </c>
    </row>
    <row r="3871" spans="1:18">
      <c r="A3871">
        <v>1</v>
      </c>
      <c r="B3871" t="s">
        <v>3589</v>
      </c>
      <c r="C3871" t="s">
        <v>2</v>
      </c>
      <c r="D3871">
        <v>2019</v>
      </c>
      <c r="E3871">
        <v>10562</v>
      </c>
      <c r="F3871" s="11">
        <v>423</v>
      </c>
      <c r="G3871" s="3">
        <v>43769</v>
      </c>
      <c r="H3871">
        <v>104</v>
      </c>
      <c r="I3871" s="3">
        <v>43767</v>
      </c>
      <c r="J3871" s="3">
        <f t="shared" si="182"/>
        <v>43797</v>
      </c>
      <c r="K3871" t="s">
        <v>4</v>
      </c>
      <c r="L3871">
        <v>2019</v>
      </c>
      <c r="M3871">
        <v>11302</v>
      </c>
      <c r="N3871" s="3">
        <v>43797</v>
      </c>
      <c r="O3871" s="3">
        <v>43803</v>
      </c>
      <c r="P3871" s="7">
        <f t="shared" si="181"/>
        <v>6</v>
      </c>
      <c r="Q3871" s="8">
        <f t="shared" si="180"/>
        <v>2538</v>
      </c>
      <c r="R3871" t="s">
        <v>1666</v>
      </c>
    </row>
    <row r="3872" spans="1:18">
      <c r="A3872">
        <v>1</v>
      </c>
      <c r="B3872" t="s">
        <v>3589</v>
      </c>
      <c r="C3872" t="s">
        <v>2</v>
      </c>
      <c r="D3872">
        <v>2019</v>
      </c>
      <c r="E3872">
        <v>11037</v>
      </c>
      <c r="F3872" s="11">
        <v>16</v>
      </c>
      <c r="G3872" s="3">
        <v>43796</v>
      </c>
      <c r="H3872">
        <v>1219011988</v>
      </c>
      <c r="I3872" s="3">
        <v>43794</v>
      </c>
      <c r="J3872" s="3">
        <f t="shared" si="182"/>
        <v>43824</v>
      </c>
      <c r="K3872" t="s">
        <v>4</v>
      </c>
      <c r="L3872">
        <v>2019</v>
      </c>
      <c r="M3872">
        <v>12268</v>
      </c>
      <c r="N3872" s="3">
        <v>43811</v>
      </c>
      <c r="O3872" s="3">
        <v>43815</v>
      </c>
      <c r="P3872" s="7">
        <f t="shared" si="181"/>
        <v>-9</v>
      </c>
      <c r="Q3872" s="8">
        <f t="shared" si="180"/>
        <v>-144</v>
      </c>
      <c r="R3872" t="s">
        <v>1568</v>
      </c>
    </row>
    <row r="3873" spans="1:18">
      <c r="A3873">
        <v>2</v>
      </c>
      <c r="B3873" t="s">
        <v>3590</v>
      </c>
      <c r="C3873" t="s">
        <v>2</v>
      </c>
      <c r="D3873">
        <v>2019</v>
      </c>
      <c r="E3873">
        <v>5341</v>
      </c>
      <c r="F3873" s="11">
        <v>32651.8</v>
      </c>
      <c r="G3873" s="3">
        <v>43686</v>
      </c>
      <c r="H3873" t="s">
        <v>2860</v>
      </c>
      <c r="I3873" s="3">
        <v>43684</v>
      </c>
      <c r="J3873" s="3">
        <f t="shared" si="182"/>
        <v>43714</v>
      </c>
      <c r="K3873" t="s">
        <v>4</v>
      </c>
      <c r="L3873">
        <v>2019</v>
      </c>
      <c r="M3873">
        <v>9145</v>
      </c>
      <c r="N3873" s="3">
        <v>43746</v>
      </c>
      <c r="O3873" s="3">
        <v>43746</v>
      </c>
      <c r="P3873" s="7">
        <f t="shared" si="181"/>
        <v>32</v>
      </c>
      <c r="Q3873" s="8">
        <f t="shared" si="180"/>
        <v>1044857.6</v>
      </c>
      <c r="R3873" t="s">
        <v>3591</v>
      </c>
    </row>
    <row r="3874" spans="1:18">
      <c r="A3874">
        <v>2</v>
      </c>
      <c r="B3874" t="s">
        <v>3590</v>
      </c>
      <c r="C3874" t="s">
        <v>2</v>
      </c>
      <c r="D3874">
        <v>2019</v>
      </c>
      <c r="E3874">
        <v>5341</v>
      </c>
      <c r="F3874" s="11">
        <v>8521.2000000000007</v>
      </c>
      <c r="G3874" s="3">
        <v>43686</v>
      </c>
      <c r="H3874" t="s">
        <v>2860</v>
      </c>
      <c r="I3874" s="3">
        <v>43684</v>
      </c>
      <c r="J3874" s="3">
        <f t="shared" si="182"/>
        <v>43714</v>
      </c>
      <c r="K3874" t="s">
        <v>4</v>
      </c>
      <c r="L3874">
        <v>2019</v>
      </c>
      <c r="M3874">
        <v>9146</v>
      </c>
      <c r="N3874" s="3">
        <v>43746</v>
      </c>
      <c r="O3874" s="3">
        <v>43746</v>
      </c>
      <c r="P3874" s="7">
        <f t="shared" si="181"/>
        <v>32</v>
      </c>
      <c r="Q3874" s="8">
        <f t="shared" si="180"/>
        <v>272678.40000000002</v>
      </c>
      <c r="R3874" t="s">
        <v>3591</v>
      </c>
    </row>
    <row r="3875" spans="1:18">
      <c r="A3875">
        <v>2</v>
      </c>
      <c r="B3875" t="s">
        <v>3590</v>
      </c>
      <c r="C3875" t="s">
        <v>2</v>
      </c>
      <c r="D3875">
        <v>2019</v>
      </c>
      <c r="E3875">
        <v>5220</v>
      </c>
      <c r="F3875" s="11">
        <v>15085.78</v>
      </c>
      <c r="G3875" s="3">
        <v>43680</v>
      </c>
      <c r="H3875" t="s">
        <v>3592</v>
      </c>
      <c r="I3875" s="3">
        <v>43668</v>
      </c>
      <c r="J3875" s="3">
        <f t="shared" si="182"/>
        <v>43698</v>
      </c>
      <c r="K3875" t="s">
        <v>4</v>
      </c>
      <c r="L3875">
        <v>2019</v>
      </c>
      <c r="M3875">
        <v>9193</v>
      </c>
      <c r="N3875" s="3">
        <v>43747</v>
      </c>
      <c r="O3875" s="3">
        <v>43752</v>
      </c>
      <c r="P3875" s="7">
        <f t="shared" si="181"/>
        <v>54</v>
      </c>
      <c r="Q3875" s="8">
        <f t="shared" si="180"/>
        <v>814632.12</v>
      </c>
      <c r="R3875" t="s">
        <v>3593</v>
      </c>
    </row>
    <row r="3876" spans="1:18">
      <c r="A3876">
        <v>2</v>
      </c>
      <c r="B3876" t="s">
        <v>3590</v>
      </c>
      <c r="C3876" t="s">
        <v>2</v>
      </c>
      <c r="D3876">
        <v>2019</v>
      </c>
      <c r="E3876">
        <v>4677</v>
      </c>
      <c r="F3876" s="11">
        <v>9774.65</v>
      </c>
      <c r="G3876" s="3">
        <v>43658</v>
      </c>
      <c r="H3876" t="s">
        <v>3594</v>
      </c>
      <c r="I3876" s="3">
        <v>43643</v>
      </c>
      <c r="J3876" s="3">
        <f t="shared" si="182"/>
        <v>43673</v>
      </c>
      <c r="K3876" t="s">
        <v>4</v>
      </c>
      <c r="L3876">
        <v>2019</v>
      </c>
      <c r="M3876">
        <v>9198</v>
      </c>
      <c r="N3876" s="3">
        <v>43747</v>
      </c>
      <c r="O3876" s="3">
        <v>43752</v>
      </c>
      <c r="P3876" s="7">
        <f t="shared" si="181"/>
        <v>79</v>
      </c>
      <c r="Q3876" s="8">
        <f t="shared" si="180"/>
        <v>772197.35</v>
      </c>
      <c r="R3876" t="s">
        <v>3595</v>
      </c>
    </row>
    <row r="3877" spans="1:18">
      <c r="A3877">
        <v>2</v>
      </c>
      <c r="B3877" t="s">
        <v>3590</v>
      </c>
      <c r="C3877" t="s">
        <v>2</v>
      </c>
      <c r="D3877">
        <v>2019</v>
      </c>
      <c r="E3877">
        <v>6418</v>
      </c>
      <c r="F3877" s="11">
        <v>1544.98</v>
      </c>
      <c r="G3877" s="3">
        <v>43726</v>
      </c>
      <c r="H3877" t="s">
        <v>3596</v>
      </c>
      <c r="I3877" s="3">
        <v>43719</v>
      </c>
      <c r="J3877" s="3">
        <f t="shared" si="182"/>
        <v>43749</v>
      </c>
      <c r="K3877" t="s">
        <v>4</v>
      </c>
      <c r="L3877">
        <v>2019</v>
      </c>
      <c r="M3877">
        <v>9303</v>
      </c>
      <c r="N3877" s="3">
        <v>43749</v>
      </c>
      <c r="O3877" s="3">
        <v>43754</v>
      </c>
      <c r="P3877" s="7">
        <f t="shared" si="181"/>
        <v>5</v>
      </c>
      <c r="Q3877" s="8">
        <f t="shared" si="180"/>
        <v>7724.9</v>
      </c>
      <c r="R3877" t="s">
        <v>3597</v>
      </c>
    </row>
    <row r="3878" spans="1:18">
      <c r="A3878">
        <v>2</v>
      </c>
      <c r="B3878" t="s">
        <v>3590</v>
      </c>
      <c r="C3878" t="s">
        <v>2</v>
      </c>
      <c r="D3878">
        <v>2019</v>
      </c>
      <c r="E3878">
        <v>6418</v>
      </c>
      <c r="F3878" s="11">
        <v>5577.03</v>
      </c>
      <c r="G3878" s="3">
        <v>43726</v>
      </c>
      <c r="H3878" t="s">
        <v>3596</v>
      </c>
      <c r="I3878" s="3">
        <v>43719</v>
      </c>
      <c r="J3878" s="3">
        <f t="shared" si="182"/>
        <v>43749</v>
      </c>
      <c r="K3878" t="s">
        <v>4</v>
      </c>
      <c r="L3878">
        <v>2019</v>
      </c>
      <c r="M3878">
        <v>9304</v>
      </c>
      <c r="N3878" s="3">
        <v>43749</v>
      </c>
      <c r="O3878" s="3">
        <v>43754</v>
      </c>
      <c r="P3878" s="7">
        <f t="shared" si="181"/>
        <v>5</v>
      </c>
      <c r="Q3878" s="8">
        <f t="shared" si="180"/>
        <v>27885.149999999998</v>
      </c>
      <c r="R3878" t="s">
        <v>3597</v>
      </c>
    </row>
    <row r="3879" spans="1:18">
      <c r="A3879">
        <v>2</v>
      </c>
      <c r="B3879" t="s">
        <v>3590</v>
      </c>
      <c r="C3879" t="s">
        <v>2</v>
      </c>
      <c r="D3879">
        <v>2019</v>
      </c>
      <c r="E3879">
        <v>6418</v>
      </c>
      <c r="F3879" s="11">
        <v>37877.1</v>
      </c>
      <c r="G3879" s="3">
        <v>43726</v>
      </c>
      <c r="H3879" t="s">
        <v>3596</v>
      </c>
      <c r="I3879" s="3">
        <v>43719</v>
      </c>
      <c r="J3879" s="3">
        <f t="shared" si="182"/>
        <v>43749</v>
      </c>
      <c r="K3879" t="s">
        <v>4</v>
      </c>
      <c r="L3879">
        <v>2019</v>
      </c>
      <c r="M3879">
        <v>9305</v>
      </c>
      <c r="N3879" s="3">
        <v>43749</v>
      </c>
      <c r="O3879" s="3">
        <v>43754</v>
      </c>
      <c r="P3879" s="7">
        <f t="shared" si="181"/>
        <v>5</v>
      </c>
      <c r="Q3879" s="8">
        <f t="shared" si="180"/>
        <v>189385.5</v>
      </c>
      <c r="R3879" t="s">
        <v>3597</v>
      </c>
    </row>
    <row r="3880" spans="1:18">
      <c r="A3880">
        <v>2</v>
      </c>
      <c r="B3880" t="s">
        <v>3590</v>
      </c>
      <c r="C3880" t="s">
        <v>2</v>
      </c>
      <c r="D3880">
        <v>2019</v>
      </c>
      <c r="E3880">
        <v>5224</v>
      </c>
      <c r="F3880" s="11">
        <v>34040.65</v>
      </c>
      <c r="G3880" s="3">
        <v>43680</v>
      </c>
      <c r="H3880">
        <v>65</v>
      </c>
      <c r="I3880" s="3">
        <v>43654</v>
      </c>
      <c r="J3880" s="3">
        <f t="shared" si="182"/>
        <v>43684</v>
      </c>
      <c r="K3880" t="s">
        <v>4</v>
      </c>
      <c r="L3880">
        <v>2019</v>
      </c>
      <c r="M3880">
        <v>9356</v>
      </c>
      <c r="N3880" s="3">
        <v>43753</v>
      </c>
      <c r="O3880" s="3">
        <v>43759</v>
      </c>
      <c r="P3880" s="7">
        <f t="shared" si="181"/>
        <v>75</v>
      </c>
      <c r="Q3880" s="8">
        <f t="shared" si="180"/>
        <v>2553048.75</v>
      </c>
      <c r="R3880" t="s">
        <v>3598</v>
      </c>
    </row>
    <row r="3881" spans="1:18">
      <c r="A3881">
        <v>2</v>
      </c>
      <c r="B3881" t="s">
        <v>3590</v>
      </c>
      <c r="C3881" t="s">
        <v>126</v>
      </c>
      <c r="D3881">
        <v>2019</v>
      </c>
      <c r="E3881">
        <v>5236</v>
      </c>
      <c r="F3881" s="11">
        <v>1318.82</v>
      </c>
      <c r="G3881" s="3">
        <v>43683</v>
      </c>
      <c r="H3881" t="s">
        <v>3599</v>
      </c>
      <c r="I3881" s="3">
        <v>43662</v>
      </c>
      <c r="J3881" s="3">
        <f t="shared" si="182"/>
        <v>43692</v>
      </c>
      <c r="K3881" t="s">
        <v>4</v>
      </c>
      <c r="L3881">
        <v>2019</v>
      </c>
      <c r="M3881">
        <v>9429</v>
      </c>
      <c r="N3881" s="3">
        <v>43754</v>
      </c>
      <c r="O3881" s="3">
        <v>43759</v>
      </c>
      <c r="P3881" s="7">
        <f t="shared" si="181"/>
        <v>67</v>
      </c>
      <c r="Q3881" s="8">
        <f t="shared" si="180"/>
        <v>88360.94</v>
      </c>
      <c r="R3881" t="s">
        <v>3600</v>
      </c>
    </row>
    <row r="3882" spans="1:18">
      <c r="A3882">
        <v>2</v>
      </c>
      <c r="B3882" t="s">
        <v>3590</v>
      </c>
      <c r="C3882" t="s">
        <v>2</v>
      </c>
      <c r="D3882">
        <v>2019</v>
      </c>
      <c r="E3882">
        <v>6650</v>
      </c>
      <c r="F3882" s="11">
        <v>325689.21000000002</v>
      </c>
      <c r="G3882" s="3">
        <v>43740</v>
      </c>
      <c r="H3882" s="2">
        <v>47119</v>
      </c>
      <c r="I3882" s="3">
        <v>43732</v>
      </c>
      <c r="J3882" s="3">
        <f t="shared" si="182"/>
        <v>43762</v>
      </c>
      <c r="K3882" t="s">
        <v>4</v>
      </c>
      <c r="L3882">
        <v>2019</v>
      </c>
      <c r="M3882">
        <v>9445</v>
      </c>
      <c r="N3882" s="3">
        <v>43754</v>
      </c>
      <c r="O3882" s="3">
        <v>43755</v>
      </c>
      <c r="P3882" s="7">
        <f t="shared" si="181"/>
        <v>-7</v>
      </c>
      <c r="Q3882" s="8">
        <f t="shared" si="180"/>
        <v>-2279824.4700000002</v>
      </c>
      <c r="R3882" t="s">
        <v>3601</v>
      </c>
    </row>
    <row r="3883" spans="1:18">
      <c r="A3883">
        <v>2</v>
      </c>
      <c r="B3883" t="s">
        <v>3590</v>
      </c>
      <c r="C3883" t="s">
        <v>2</v>
      </c>
      <c r="D3883">
        <v>2019</v>
      </c>
      <c r="E3883">
        <v>6420</v>
      </c>
      <c r="F3883" s="11">
        <v>130.11000000000001</v>
      </c>
      <c r="G3883" s="3">
        <v>43726</v>
      </c>
      <c r="H3883" t="s">
        <v>467</v>
      </c>
      <c r="I3883" s="3">
        <v>43718</v>
      </c>
      <c r="J3883" s="3">
        <f t="shared" si="182"/>
        <v>43748</v>
      </c>
      <c r="K3883" t="s">
        <v>4</v>
      </c>
      <c r="L3883">
        <v>2019</v>
      </c>
      <c r="M3883">
        <v>9829</v>
      </c>
      <c r="N3883" s="3">
        <v>43756</v>
      </c>
      <c r="O3883" s="3">
        <v>43791</v>
      </c>
      <c r="P3883" s="7">
        <f t="shared" si="181"/>
        <v>43</v>
      </c>
      <c r="Q3883" s="8">
        <f t="shared" si="180"/>
        <v>5594.7300000000005</v>
      </c>
      <c r="R3883" t="s">
        <v>3602</v>
      </c>
    </row>
    <row r="3884" spans="1:18">
      <c r="A3884">
        <v>2</v>
      </c>
      <c r="B3884" t="s">
        <v>3590</v>
      </c>
      <c r="C3884" t="s">
        <v>2</v>
      </c>
      <c r="D3884">
        <v>2019</v>
      </c>
      <c r="E3884">
        <v>6420</v>
      </c>
      <c r="F3884" s="11">
        <v>26.43</v>
      </c>
      <c r="G3884" s="3">
        <v>43726</v>
      </c>
      <c r="H3884" t="s">
        <v>467</v>
      </c>
      <c r="I3884" s="3">
        <v>43718</v>
      </c>
      <c r="J3884" s="3">
        <f t="shared" si="182"/>
        <v>43748</v>
      </c>
      <c r="K3884" t="s">
        <v>4</v>
      </c>
      <c r="L3884">
        <v>2019</v>
      </c>
      <c r="M3884">
        <v>9830</v>
      </c>
      <c r="N3884" s="3">
        <v>43756</v>
      </c>
      <c r="O3884" s="3">
        <v>43791</v>
      </c>
      <c r="P3884" s="7">
        <f t="shared" si="181"/>
        <v>43</v>
      </c>
      <c r="Q3884" s="8">
        <f t="shared" si="180"/>
        <v>1136.49</v>
      </c>
      <c r="R3884" t="s">
        <v>3602</v>
      </c>
    </row>
    <row r="3885" spans="1:18">
      <c r="A3885">
        <v>2</v>
      </c>
      <c r="B3885" t="s">
        <v>3590</v>
      </c>
      <c r="C3885" t="s">
        <v>2</v>
      </c>
      <c r="D3885">
        <v>2019</v>
      </c>
      <c r="E3885">
        <v>6542</v>
      </c>
      <c r="F3885" s="11">
        <v>91.5</v>
      </c>
      <c r="G3885" s="3">
        <v>43733</v>
      </c>
      <c r="H3885">
        <v>1219009252</v>
      </c>
      <c r="I3885" s="3">
        <v>43725</v>
      </c>
      <c r="J3885" s="3">
        <f t="shared" si="182"/>
        <v>43755</v>
      </c>
      <c r="K3885" t="s">
        <v>4</v>
      </c>
      <c r="L3885">
        <v>2019</v>
      </c>
      <c r="M3885">
        <v>9837</v>
      </c>
      <c r="N3885" s="3">
        <v>43756</v>
      </c>
      <c r="O3885" s="3">
        <v>43774</v>
      </c>
      <c r="P3885" s="7">
        <f t="shared" si="181"/>
        <v>19</v>
      </c>
      <c r="Q3885" s="8">
        <f t="shared" si="180"/>
        <v>1738.5</v>
      </c>
      <c r="R3885" t="s">
        <v>1568</v>
      </c>
    </row>
    <row r="3886" spans="1:18">
      <c r="A3886">
        <v>2</v>
      </c>
      <c r="B3886" t="s">
        <v>3590</v>
      </c>
      <c r="C3886" t="s">
        <v>2</v>
      </c>
      <c r="D3886">
        <v>2019</v>
      </c>
      <c r="E3886">
        <v>6603</v>
      </c>
      <c r="F3886" s="11">
        <v>27951.75</v>
      </c>
      <c r="G3886" s="3">
        <v>43738</v>
      </c>
      <c r="H3886" t="s">
        <v>3603</v>
      </c>
      <c r="I3886" s="3">
        <v>43734</v>
      </c>
      <c r="J3886" s="3">
        <f t="shared" si="182"/>
        <v>43764</v>
      </c>
      <c r="K3886" t="s">
        <v>4</v>
      </c>
      <c r="L3886">
        <v>2019</v>
      </c>
      <c r="M3886">
        <v>9870</v>
      </c>
      <c r="N3886" s="3">
        <v>43760</v>
      </c>
      <c r="O3886" s="3">
        <v>43773</v>
      </c>
      <c r="P3886" s="7">
        <f t="shared" si="181"/>
        <v>9</v>
      </c>
      <c r="Q3886" s="8">
        <f t="shared" si="180"/>
        <v>251565.75</v>
      </c>
      <c r="R3886" t="s">
        <v>3604</v>
      </c>
    </row>
    <row r="3887" spans="1:18">
      <c r="A3887">
        <v>2</v>
      </c>
      <c r="B3887" t="s">
        <v>3590</v>
      </c>
      <c r="C3887" t="s">
        <v>2</v>
      </c>
      <c r="D3887">
        <v>2019</v>
      </c>
      <c r="E3887">
        <v>6542</v>
      </c>
      <c r="F3887" s="11">
        <v>431.92</v>
      </c>
      <c r="G3887" s="3">
        <v>43733</v>
      </c>
      <c r="H3887">
        <v>1219009252</v>
      </c>
      <c r="I3887" s="3">
        <v>43725</v>
      </c>
      <c r="J3887" s="3">
        <f t="shared" si="182"/>
        <v>43755</v>
      </c>
      <c r="K3887" t="s">
        <v>4</v>
      </c>
      <c r="L3887">
        <v>2019</v>
      </c>
      <c r="M3887">
        <v>9900</v>
      </c>
      <c r="N3887" s="3">
        <v>43761</v>
      </c>
      <c r="O3887" s="3">
        <v>43774</v>
      </c>
      <c r="P3887" s="7">
        <f t="shared" si="181"/>
        <v>19</v>
      </c>
      <c r="Q3887" s="8">
        <f t="shared" si="180"/>
        <v>8206.48</v>
      </c>
      <c r="R3887" t="s">
        <v>1568</v>
      </c>
    </row>
    <row r="3888" spans="1:18">
      <c r="A3888">
        <v>2</v>
      </c>
      <c r="B3888" t="s">
        <v>3590</v>
      </c>
      <c r="C3888" t="s">
        <v>2</v>
      </c>
      <c r="D3888">
        <v>2019</v>
      </c>
      <c r="E3888">
        <v>6709</v>
      </c>
      <c r="F3888" s="11">
        <v>6987.71</v>
      </c>
      <c r="G3888" s="3">
        <v>43747</v>
      </c>
      <c r="H3888" t="s">
        <v>233</v>
      </c>
      <c r="I3888" s="3">
        <v>43740</v>
      </c>
      <c r="J3888" s="3">
        <f t="shared" si="182"/>
        <v>43770</v>
      </c>
      <c r="K3888" t="s">
        <v>4</v>
      </c>
      <c r="L3888">
        <v>2019</v>
      </c>
      <c r="M3888">
        <v>9905</v>
      </c>
      <c r="N3888" s="3">
        <v>43761</v>
      </c>
      <c r="O3888" s="3">
        <v>43773</v>
      </c>
      <c r="P3888" s="7">
        <f t="shared" si="181"/>
        <v>3</v>
      </c>
      <c r="Q3888" s="8">
        <f t="shared" si="180"/>
        <v>20963.13</v>
      </c>
      <c r="R3888" t="s">
        <v>3605</v>
      </c>
    </row>
    <row r="3889" spans="1:18">
      <c r="A3889">
        <v>2</v>
      </c>
      <c r="B3889" t="s">
        <v>3590</v>
      </c>
      <c r="C3889" t="s">
        <v>126</v>
      </c>
      <c r="D3889">
        <v>2019</v>
      </c>
      <c r="E3889">
        <v>6364</v>
      </c>
      <c r="F3889" s="11">
        <v>736.18</v>
      </c>
      <c r="G3889" s="3">
        <v>43724</v>
      </c>
      <c r="H3889">
        <v>2</v>
      </c>
      <c r="I3889" s="3">
        <v>43718</v>
      </c>
      <c r="J3889" s="3">
        <f t="shared" si="182"/>
        <v>43748</v>
      </c>
      <c r="K3889" t="s">
        <v>4</v>
      </c>
      <c r="L3889">
        <v>2019</v>
      </c>
      <c r="M3889">
        <v>10203</v>
      </c>
      <c r="N3889" s="3">
        <v>43766</v>
      </c>
      <c r="O3889" s="3">
        <v>43775</v>
      </c>
      <c r="P3889" s="7">
        <f t="shared" si="181"/>
        <v>27</v>
      </c>
      <c r="Q3889" s="8">
        <f t="shared" si="180"/>
        <v>19876.859999999997</v>
      </c>
      <c r="R3889" t="s">
        <v>3606</v>
      </c>
    </row>
    <row r="3890" spans="1:18">
      <c r="A3890">
        <v>2</v>
      </c>
      <c r="B3890" t="s">
        <v>3590</v>
      </c>
      <c r="C3890" t="s">
        <v>2</v>
      </c>
      <c r="D3890">
        <v>2019</v>
      </c>
      <c r="E3890">
        <v>6544</v>
      </c>
      <c r="F3890" s="11">
        <v>793</v>
      </c>
      <c r="G3890" s="3">
        <v>43733</v>
      </c>
      <c r="H3890">
        <v>24</v>
      </c>
      <c r="I3890" s="3">
        <v>43724</v>
      </c>
      <c r="J3890" s="3">
        <f t="shared" si="182"/>
        <v>43754</v>
      </c>
      <c r="K3890" t="s">
        <v>4</v>
      </c>
      <c r="L3890">
        <v>2019</v>
      </c>
      <c r="M3890">
        <v>10208</v>
      </c>
      <c r="N3890" s="3">
        <v>43767</v>
      </c>
      <c r="O3890" s="3">
        <v>43775</v>
      </c>
      <c r="P3890" s="7">
        <f t="shared" si="181"/>
        <v>21</v>
      </c>
      <c r="Q3890" s="8">
        <f t="shared" ref="Q3890:Q3952" si="183">P3890*F3890</f>
        <v>16653</v>
      </c>
      <c r="R3890" t="s">
        <v>3607</v>
      </c>
    </row>
    <row r="3891" spans="1:18">
      <c r="A3891">
        <v>2</v>
      </c>
      <c r="B3891" t="s">
        <v>3590</v>
      </c>
      <c r="C3891" t="s">
        <v>2</v>
      </c>
      <c r="D3891">
        <v>2019</v>
      </c>
      <c r="E3891">
        <v>6419</v>
      </c>
      <c r="F3891" s="11">
        <v>2806</v>
      </c>
      <c r="G3891" s="3">
        <v>43726</v>
      </c>
      <c r="H3891" t="s">
        <v>3608</v>
      </c>
      <c r="I3891" s="3">
        <v>43718</v>
      </c>
      <c r="J3891" s="3">
        <f t="shared" si="182"/>
        <v>43748</v>
      </c>
      <c r="K3891" t="s">
        <v>4</v>
      </c>
      <c r="L3891">
        <v>2019</v>
      </c>
      <c r="M3891">
        <v>10209</v>
      </c>
      <c r="N3891" s="3">
        <v>43767</v>
      </c>
      <c r="O3891" s="3">
        <v>43773</v>
      </c>
      <c r="P3891" s="7">
        <f t="shared" si="181"/>
        <v>25</v>
      </c>
      <c r="Q3891" s="8">
        <f t="shared" si="183"/>
        <v>70150</v>
      </c>
      <c r="R3891" t="s">
        <v>3609</v>
      </c>
    </row>
    <row r="3892" spans="1:18">
      <c r="A3892">
        <v>2</v>
      </c>
      <c r="B3892" t="s">
        <v>3590</v>
      </c>
      <c r="C3892" t="s">
        <v>2</v>
      </c>
      <c r="D3892">
        <v>2019</v>
      </c>
      <c r="E3892">
        <v>5915</v>
      </c>
      <c r="F3892" s="11">
        <v>30.7</v>
      </c>
      <c r="G3892" s="3">
        <v>43707</v>
      </c>
      <c r="H3892" t="s">
        <v>3610</v>
      </c>
      <c r="I3892" s="3">
        <v>43704</v>
      </c>
      <c r="J3892" s="3">
        <f t="shared" si="182"/>
        <v>43734</v>
      </c>
      <c r="K3892" t="s">
        <v>4</v>
      </c>
      <c r="L3892">
        <v>2019</v>
      </c>
      <c r="M3892">
        <v>10265</v>
      </c>
      <c r="N3892" s="3">
        <v>43768</v>
      </c>
      <c r="O3892" s="3">
        <v>43773</v>
      </c>
      <c r="P3892" s="7">
        <f t="shared" si="181"/>
        <v>39</v>
      </c>
      <c r="Q3892" s="8">
        <f t="shared" si="183"/>
        <v>1197.3</v>
      </c>
      <c r="R3892" t="s">
        <v>3593</v>
      </c>
    </row>
    <row r="3893" spans="1:18">
      <c r="A3893">
        <v>2</v>
      </c>
      <c r="B3893" t="s">
        <v>3590</v>
      </c>
      <c r="C3893" t="s">
        <v>2</v>
      </c>
      <c r="D3893">
        <v>2019</v>
      </c>
      <c r="E3893">
        <v>5915</v>
      </c>
      <c r="F3893" s="11">
        <v>51056.7</v>
      </c>
      <c r="G3893" s="3">
        <v>43707</v>
      </c>
      <c r="H3893" t="s">
        <v>3610</v>
      </c>
      <c r="I3893" s="3">
        <v>43704</v>
      </c>
      <c r="J3893" s="3">
        <f t="shared" si="182"/>
        <v>43734</v>
      </c>
      <c r="K3893" t="s">
        <v>4</v>
      </c>
      <c r="L3893">
        <v>2019</v>
      </c>
      <c r="M3893">
        <v>10266</v>
      </c>
      <c r="N3893" s="3">
        <v>43768</v>
      </c>
      <c r="O3893" s="3">
        <v>43773</v>
      </c>
      <c r="P3893" s="7">
        <f t="shared" si="181"/>
        <v>39</v>
      </c>
      <c r="Q3893" s="8">
        <f t="shared" si="183"/>
        <v>1991211.2999999998</v>
      </c>
      <c r="R3893" t="s">
        <v>3593</v>
      </c>
    </row>
    <row r="3894" spans="1:18">
      <c r="A3894">
        <v>2</v>
      </c>
      <c r="B3894" t="s">
        <v>3590</v>
      </c>
      <c r="C3894" t="s">
        <v>2</v>
      </c>
      <c r="D3894">
        <v>2019</v>
      </c>
      <c r="E3894">
        <v>6454</v>
      </c>
      <c r="F3894" s="11">
        <v>85632.98</v>
      </c>
      <c r="G3894" s="3">
        <v>43728</v>
      </c>
      <c r="H3894" t="s">
        <v>3611</v>
      </c>
      <c r="I3894" s="3">
        <v>43726</v>
      </c>
      <c r="J3894" s="3">
        <f t="shared" si="182"/>
        <v>43756</v>
      </c>
      <c r="K3894" t="s">
        <v>4</v>
      </c>
      <c r="L3894">
        <v>2019</v>
      </c>
      <c r="M3894">
        <v>10268</v>
      </c>
      <c r="N3894" s="3">
        <v>43768</v>
      </c>
      <c r="O3894" s="3">
        <v>43773</v>
      </c>
      <c r="P3894" s="7">
        <f t="shared" si="181"/>
        <v>17</v>
      </c>
      <c r="Q3894" s="8">
        <f t="shared" si="183"/>
        <v>1455760.66</v>
      </c>
      <c r="R3894" t="s">
        <v>3595</v>
      </c>
    </row>
    <row r="3895" spans="1:18">
      <c r="A3895">
        <v>2</v>
      </c>
      <c r="B3895" t="s">
        <v>3590</v>
      </c>
      <c r="C3895" t="s">
        <v>2</v>
      </c>
      <c r="D3895">
        <v>2019</v>
      </c>
      <c r="E3895">
        <v>6454</v>
      </c>
      <c r="F3895" s="11">
        <v>7700</v>
      </c>
      <c r="G3895" s="3">
        <v>43728</v>
      </c>
      <c r="H3895" t="s">
        <v>3611</v>
      </c>
      <c r="I3895" s="3">
        <v>43726</v>
      </c>
      <c r="J3895" s="3">
        <f t="shared" si="182"/>
        <v>43756</v>
      </c>
      <c r="K3895" t="s">
        <v>4</v>
      </c>
      <c r="L3895">
        <v>2019</v>
      </c>
      <c r="M3895">
        <v>10269</v>
      </c>
      <c r="N3895" s="3">
        <v>43768</v>
      </c>
      <c r="O3895" s="3">
        <v>43773</v>
      </c>
      <c r="P3895" s="7">
        <f t="shared" si="181"/>
        <v>17</v>
      </c>
      <c r="Q3895" s="8">
        <f t="shared" si="183"/>
        <v>130900</v>
      </c>
      <c r="R3895" t="s">
        <v>3595</v>
      </c>
    </row>
    <row r="3896" spans="1:18">
      <c r="A3896">
        <v>2</v>
      </c>
      <c r="B3896" t="s">
        <v>3590</v>
      </c>
      <c r="C3896" t="s">
        <v>2</v>
      </c>
      <c r="D3896">
        <v>2019</v>
      </c>
      <c r="E3896">
        <v>6454</v>
      </c>
      <c r="F3896" s="11">
        <v>7902.18</v>
      </c>
      <c r="G3896" s="3">
        <v>43728</v>
      </c>
      <c r="H3896" t="s">
        <v>3611</v>
      </c>
      <c r="I3896" s="3">
        <v>43726</v>
      </c>
      <c r="J3896" s="3">
        <f t="shared" si="182"/>
        <v>43756</v>
      </c>
      <c r="K3896" t="s">
        <v>4</v>
      </c>
      <c r="L3896">
        <v>2019</v>
      </c>
      <c r="M3896">
        <v>10270</v>
      </c>
      <c r="N3896" s="3">
        <v>43768</v>
      </c>
      <c r="O3896" s="3">
        <v>43773</v>
      </c>
      <c r="P3896" s="7">
        <f t="shared" si="181"/>
        <v>17</v>
      </c>
      <c r="Q3896" s="8">
        <f t="shared" si="183"/>
        <v>134337.06</v>
      </c>
      <c r="R3896" t="s">
        <v>3595</v>
      </c>
    </row>
    <row r="3897" spans="1:18">
      <c r="A3897">
        <v>2</v>
      </c>
      <c r="B3897" t="s">
        <v>3590</v>
      </c>
      <c r="C3897" t="s">
        <v>2</v>
      </c>
      <c r="D3897">
        <v>2019</v>
      </c>
      <c r="E3897">
        <v>6355</v>
      </c>
      <c r="F3897" s="11">
        <v>2928</v>
      </c>
      <c r="G3897" s="3">
        <v>43724</v>
      </c>
      <c r="H3897" t="s">
        <v>416</v>
      </c>
      <c r="I3897" s="3">
        <v>43708</v>
      </c>
      <c r="J3897" s="3">
        <f t="shared" si="182"/>
        <v>43738</v>
      </c>
      <c r="K3897" t="s">
        <v>4</v>
      </c>
      <c r="L3897">
        <v>2019</v>
      </c>
      <c r="M3897">
        <v>10275</v>
      </c>
      <c r="N3897" s="3">
        <v>43769</v>
      </c>
      <c r="O3897" s="3">
        <v>43775</v>
      </c>
      <c r="P3897" s="7">
        <f t="shared" si="181"/>
        <v>37</v>
      </c>
      <c r="Q3897" s="8">
        <f t="shared" si="183"/>
        <v>108336</v>
      </c>
      <c r="R3897" t="s">
        <v>417</v>
      </c>
    </row>
    <row r="3898" spans="1:18">
      <c r="A3898">
        <v>2</v>
      </c>
      <c r="B3898" t="s">
        <v>3590</v>
      </c>
      <c r="C3898" t="s">
        <v>2</v>
      </c>
      <c r="D3898">
        <v>2019</v>
      </c>
      <c r="E3898">
        <v>6649</v>
      </c>
      <c r="F3898" s="11">
        <v>4258.1899999999996</v>
      </c>
      <c r="G3898" s="3">
        <v>43740</v>
      </c>
      <c r="H3898">
        <v>26</v>
      </c>
      <c r="I3898" s="3">
        <v>43613</v>
      </c>
      <c r="J3898" s="3">
        <f t="shared" si="182"/>
        <v>43643</v>
      </c>
      <c r="K3898" t="s">
        <v>4</v>
      </c>
      <c r="L3898">
        <v>2019</v>
      </c>
      <c r="M3898">
        <v>10420</v>
      </c>
      <c r="N3898" s="3">
        <v>43776</v>
      </c>
      <c r="O3898" s="3">
        <v>43782</v>
      </c>
      <c r="P3898" s="7">
        <f t="shared" si="181"/>
        <v>139</v>
      </c>
      <c r="Q3898" s="8">
        <f t="shared" si="183"/>
        <v>591888.40999999992</v>
      </c>
      <c r="R3898" t="s">
        <v>3612</v>
      </c>
    </row>
    <row r="3899" spans="1:18">
      <c r="A3899">
        <v>2</v>
      </c>
      <c r="B3899" t="s">
        <v>3590</v>
      </c>
      <c r="C3899" t="s">
        <v>2</v>
      </c>
      <c r="D3899">
        <v>2019</v>
      </c>
      <c r="E3899">
        <v>6306</v>
      </c>
      <c r="F3899" s="11">
        <v>9406.69</v>
      </c>
      <c r="G3899" s="3">
        <v>43721</v>
      </c>
      <c r="H3899">
        <v>24</v>
      </c>
      <c r="I3899" s="3">
        <v>43720</v>
      </c>
      <c r="J3899" s="3">
        <f t="shared" si="182"/>
        <v>43750</v>
      </c>
      <c r="K3899" t="s">
        <v>4</v>
      </c>
      <c r="L3899">
        <v>2019</v>
      </c>
      <c r="M3899">
        <v>10654</v>
      </c>
      <c r="N3899" s="3">
        <v>43787</v>
      </c>
      <c r="O3899" s="3">
        <v>43791</v>
      </c>
      <c r="P3899" s="7">
        <f t="shared" si="181"/>
        <v>41</v>
      </c>
      <c r="Q3899" s="8">
        <f t="shared" si="183"/>
        <v>385674.29000000004</v>
      </c>
      <c r="R3899" t="s">
        <v>461</v>
      </c>
    </row>
    <row r="3900" spans="1:18">
      <c r="A3900">
        <v>2</v>
      </c>
      <c r="B3900" t="s">
        <v>3590</v>
      </c>
      <c r="C3900" t="s">
        <v>2</v>
      </c>
      <c r="D3900">
        <v>2019</v>
      </c>
      <c r="E3900">
        <v>6306</v>
      </c>
      <c r="F3900" s="11">
        <v>10000</v>
      </c>
      <c r="G3900" s="3">
        <v>43721</v>
      </c>
      <c r="H3900">
        <v>24</v>
      </c>
      <c r="I3900" s="3">
        <v>43720</v>
      </c>
      <c r="J3900" s="3">
        <f t="shared" si="182"/>
        <v>43750</v>
      </c>
      <c r="K3900" t="s">
        <v>4</v>
      </c>
      <c r="L3900">
        <v>2019</v>
      </c>
      <c r="M3900">
        <v>10655</v>
      </c>
      <c r="N3900" s="3">
        <v>43787</v>
      </c>
      <c r="O3900" s="3">
        <v>43791</v>
      </c>
      <c r="P3900" s="7">
        <f t="shared" si="181"/>
        <v>41</v>
      </c>
      <c r="Q3900" s="8">
        <f t="shared" si="183"/>
        <v>410000</v>
      </c>
      <c r="R3900" t="s">
        <v>461</v>
      </c>
    </row>
    <row r="3901" spans="1:18">
      <c r="A3901">
        <v>2</v>
      </c>
      <c r="B3901" t="s">
        <v>3590</v>
      </c>
      <c r="C3901" t="s">
        <v>2</v>
      </c>
      <c r="D3901">
        <v>2019</v>
      </c>
      <c r="E3901">
        <v>6306</v>
      </c>
      <c r="F3901" s="11">
        <v>5000</v>
      </c>
      <c r="G3901" s="3">
        <v>43721</v>
      </c>
      <c r="H3901">
        <v>24</v>
      </c>
      <c r="I3901" s="3">
        <v>43720</v>
      </c>
      <c r="J3901" s="3">
        <f t="shared" si="182"/>
        <v>43750</v>
      </c>
      <c r="K3901" t="s">
        <v>4</v>
      </c>
      <c r="L3901">
        <v>2019</v>
      </c>
      <c r="M3901">
        <v>10656</v>
      </c>
      <c r="N3901" s="3">
        <v>43787</v>
      </c>
      <c r="O3901" s="3">
        <v>43791</v>
      </c>
      <c r="P3901" s="7">
        <f t="shared" si="181"/>
        <v>41</v>
      </c>
      <c r="Q3901" s="8">
        <f t="shared" si="183"/>
        <v>205000</v>
      </c>
      <c r="R3901" t="s">
        <v>461</v>
      </c>
    </row>
    <row r="3902" spans="1:18">
      <c r="A3902">
        <v>2</v>
      </c>
      <c r="B3902" t="s">
        <v>3590</v>
      </c>
      <c r="C3902" t="s">
        <v>2</v>
      </c>
      <c r="D3902">
        <v>2019</v>
      </c>
      <c r="E3902">
        <v>6306</v>
      </c>
      <c r="F3902" s="11">
        <v>3531.31</v>
      </c>
      <c r="G3902" s="3">
        <v>43721</v>
      </c>
      <c r="H3902">
        <v>24</v>
      </c>
      <c r="I3902" s="3">
        <v>43720</v>
      </c>
      <c r="J3902" s="3">
        <f t="shared" si="182"/>
        <v>43750</v>
      </c>
      <c r="K3902" t="s">
        <v>4</v>
      </c>
      <c r="L3902">
        <v>2019</v>
      </c>
      <c r="M3902">
        <v>10657</v>
      </c>
      <c r="N3902" s="3">
        <v>43787</v>
      </c>
      <c r="O3902" s="3">
        <v>43791</v>
      </c>
      <c r="P3902" s="7">
        <f t="shared" si="181"/>
        <v>41</v>
      </c>
      <c r="Q3902" s="8">
        <f t="shared" si="183"/>
        <v>144783.71</v>
      </c>
      <c r="R3902" t="s">
        <v>461</v>
      </c>
    </row>
    <row r="3903" spans="1:18">
      <c r="A3903">
        <v>2</v>
      </c>
      <c r="B3903" t="s">
        <v>3590</v>
      </c>
      <c r="C3903" t="s">
        <v>2</v>
      </c>
      <c r="D3903">
        <v>2019</v>
      </c>
      <c r="E3903">
        <v>10303</v>
      </c>
      <c r="F3903" s="11">
        <v>111895.72</v>
      </c>
      <c r="G3903" s="3">
        <v>43763</v>
      </c>
      <c r="H3903" t="s">
        <v>3613</v>
      </c>
      <c r="I3903" s="3">
        <v>43761</v>
      </c>
      <c r="J3903" s="3">
        <f t="shared" si="182"/>
        <v>43791</v>
      </c>
      <c r="K3903" t="s">
        <v>4</v>
      </c>
      <c r="L3903">
        <v>2019</v>
      </c>
      <c r="M3903">
        <v>10705</v>
      </c>
      <c r="N3903" s="3">
        <v>43788</v>
      </c>
      <c r="O3903" s="3">
        <v>43788</v>
      </c>
      <c r="P3903" s="7">
        <f t="shared" si="181"/>
        <v>-3</v>
      </c>
      <c r="Q3903" s="8">
        <f t="shared" si="183"/>
        <v>-335687.16000000003</v>
      </c>
      <c r="R3903" t="s">
        <v>3614</v>
      </c>
    </row>
    <row r="3904" spans="1:18">
      <c r="A3904">
        <v>2</v>
      </c>
      <c r="B3904" t="s">
        <v>3590</v>
      </c>
      <c r="C3904" t="s">
        <v>2</v>
      </c>
      <c r="D3904">
        <v>2019</v>
      </c>
      <c r="E3904">
        <v>5857</v>
      </c>
      <c r="F3904" s="11">
        <v>19617.61</v>
      </c>
      <c r="G3904" s="3">
        <v>43705</v>
      </c>
      <c r="H3904" t="s">
        <v>3615</v>
      </c>
      <c r="I3904" s="3">
        <v>43683</v>
      </c>
      <c r="J3904" s="3">
        <f t="shared" si="182"/>
        <v>43713</v>
      </c>
      <c r="K3904" t="s">
        <v>4</v>
      </c>
      <c r="L3904">
        <v>2019</v>
      </c>
      <c r="M3904">
        <v>10951</v>
      </c>
      <c r="N3904" s="3">
        <v>43790</v>
      </c>
      <c r="O3904" s="3">
        <v>43791</v>
      </c>
      <c r="P3904" s="7">
        <f t="shared" si="181"/>
        <v>78</v>
      </c>
      <c r="Q3904" s="8">
        <f t="shared" si="183"/>
        <v>1530173.58</v>
      </c>
      <c r="R3904" t="s">
        <v>103</v>
      </c>
    </row>
    <row r="3905" spans="1:18">
      <c r="A3905">
        <v>2</v>
      </c>
      <c r="B3905" t="s">
        <v>3590</v>
      </c>
      <c r="C3905" t="s">
        <v>2</v>
      </c>
      <c r="D3905">
        <v>2019</v>
      </c>
      <c r="E3905">
        <v>10649</v>
      </c>
      <c r="F3905" s="11">
        <v>22894.3</v>
      </c>
      <c r="G3905" s="3">
        <v>43776</v>
      </c>
      <c r="H3905" t="s">
        <v>1680</v>
      </c>
      <c r="I3905" s="3">
        <v>43761</v>
      </c>
      <c r="J3905" s="3">
        <f t="shared" si="182"/>
        <v>43791</v>
      </c>
      <c r="K3905" t="s">
        <v>4</v>
      </c>
      <c r="L3905">
        <v>2019</v>
      </c>
      <c r="M3905">
        <v>11147</v>
      </c>
      <c r="N3905" s="3">
        <v>43790</v>
      </c>
      <c r="O3905" s="3">
        <v>43791</v>
      </c>
      <c r="P3905" s="7">
        <f t="shared" si="181"/>
        <v>0</v>
      </c>
      <c r="Q3905" s="8">
        <f t="shared" si="183"/>
        <v>0</v>
      </c>
      <c r="R3905" t="s">
        <v>3616</v>
      </c>
    </row>
    <row r="3906" spans="1:18">
      <c r="A3906">
        <v>2</v>
      </c>
      <c r="B3906" t="s">
        <v>3590</v>
      </c>
      <c r="C3906" t="s">
        <v>2</v>
      </c>
      <c r="D3906">
        <v>2019</v>
      </c>
      <c r="E3906">
        <v>10236</v>
      </c>
      <c r="F3906" s="11">
        <v>30902.78</v>
      </c>
      <c r="G3906" s="3">
        <v>43759</v>
      </c>
      <c r="H3906" t="s">
        <v>3617</v>
      </c>
      <c r="I3906" s="3">
        <v>43749</v>
      </c>
      <c r="J3906" s="3">
        <f t="shared" si="182"/>
        <v>43779</v>
      </c>
      <c r="K3906" t="s">
        <v>4</v>
      </c>
      <c r="L3906">
        <v>2019</v>
      </c>
      <c r="M3906">
        <v>11151</v>
      </c>
      <c r="N3906" s="3">
        <v>43790</v>
      </c>
      <c r="O3906" s="3">
        <v>43791</v>
      </c>
      <c r="P3906" s="7">
        <f t="shared" ref="P3906:P3952" si="184">O3906-J3906</f>
        <v>12</v>
      </c>
      <c r="Q3906" s="8">
        <f t="shared" si="183"/>
        <v>370833.36</v>
      </c>
      <c r="R3906" t="s">
        <v>3618</v>
      </c>
    </row>
    <row r="3907" spans="1:18">
      <c r="A3907">
        <v>2</v>
      </c>
      <c r="B3907" t="s">
        <v>3590</v>
      </c>
      <c r="C3907" t="s">
        <v>2</v>
      </c>
      <c r="D3907">
        <v>2019</v>
      </c>
      <c r="E3907">
        <v>10235</v>
      </c>
      <c r="F3907" s="11">
        <v>1037.06</v>
      </c>
      <c r="G3907" s="3">
        <v>43759</v>
      </c>
      <c r="H3907" t="s">
        <v>3619</v>
      </c>
      <c r="I3907" s="3">
        <v>43755</v>
      </c>
      <c r="J3907" s="3">
        <f t="shared" ref="J3907:J3952" si="185">I3907+30</f>
        <v>43785</v>
      </c>
      <c r="K3907" t="s">
        <v>4</v>
      </c>
      <c r="L3907">
        <v>2019</v>
      </c>
      <c r="M3907">
        <v>11206</v>
      </c>
      <c r="N3907" s="3">
        <v>43791</v>
      </c>
      <c r="O3907" s="3">
        <v>43791</v>
      </c>
      <c r="P3907" s="7">
        <f t="shared" si="184"/>
        <v>6</v>
      </c>
      <c r="Q3907" s="8">
        <f t="shared" si="183"/>
        <v>6222.36</v>
      </c>
      <c r="R3907" t="s">
        <v>3620</v>
      </c>
    </row>
    <row r="3908" spans="1:18">
      <c r="A3908">
        <v>2</v>
      </c>
      <c r="B3908" t="s">
        <v>3590</v>
      </c>
      <c r="C3908" t="s">
        <v>2</v>
      </c>
      <c r="D3908">
        <v>2019</v>
      </c>
      <c r="E3908">
        <v>6359</v>
      </c>
      <c r="F3908" s="11">
        <v>353.18</v>
      </c>
      <c r="G3908" s="3">
        <v>43724</v>
      </c>
      <c r="H3908">
        <v>12</v>
      </c>
      <c r="I3908" s="3">
        <v>43711</v>
      </c>
      <c r="J3908" s="3">
        <f t="shared" si="185"/>
        <v>43741</v>
      </c>
      <c r="K3908" t="s">
        <v>4</v>
      </c>
      <c r="L3908">
        <v>2019</v>
      </c>
      <c r="M3908">
        <v>11233</v>
      </c>
      <c r="N3908" s="3">
        <v>43795</v>
      </c>
      <c r="O3908" s="3">
        <v>43803</v>
      </c>
      <c r="P3908" s="7">
        <f t="shared" si="184"/>
        <v>62</v>
      </c>
      <c r="Q3908" s="8">
        <f t="shared" si="183"/>
        <v>21897.16</v>
      </c>
      <c r="R3908" t="s">
        <v>3621</v>
      </c>
    </row>
    <row r="3909" spans="1:18">
      <c r="A3909">
        <v>2</v>
      </c>
      <c r="B3909" t="s">
        <v>3590</v>
      </c>
      <c r="C3909" t="s">
        <v>33</v>
      </c>
      <c r="D3909">
        <v>2019</v>
      </c>
      <c r="E3909">
        <v>10632</v>
      </c>
      <c r="F3909" s="11">
        <v>360</v>
      </c>
      <c r="G3909" s="3">
        <v>43776</v>
      </c>
      <c r="H3909">
        <v>1011877</v>
      </c>
      <c r="I3909" s="3">
        <v>43738</v>
      </c>
      <c r="J3909" s="3">
        <f t="shared" si="185"/>
        <v>43768</v>
      </c>
      <c r="K3909" t="s">
        <v>4</v>
      </c>
      <c r="L3909">
        <v>2019</v>
      </c>
      <c r="M3909">
        <v>11238</v>
      </c>
      <c r="N3909" s="3">
        <v>43796</v>
      </c>
      <c r="O3909" s="3">
        <v>43811</v>
      </c>
      <c r="P3909" s="7">
        <f t="shared" si="184"/>
        <v>43</v>
      </c>
      <c r="Q3909" s="8">
        <f t="shared" si="183"/>
        <v>15480</v>
      </c>
      <c r="R3909" t="s">
        <v>3622</v>
      </c>
    </row>
    <row r="3910" spans="1:18">
      <c r="A3910">
        <v>2</v>
      </c>
      <c r="B3910" t="s">
        <v>3590</v>
      </c>
      <c r="C3910" t="s">
        <v>2</v>
      </c>
      <c r="D3910">
        <v>2019</v>
      </c>
      <c r="E3910">
        <v>10772</v>
      </c>
      <c r="F3910" s="11">
        <v>254787.58</v>
      </c>
      <c r="G3910" s="3">
        <v>43782</v>
      </c>
      <c r="H3910">
        <v>63</v>
      </c>
      <c r="I3910" s="3">
        <v>43776</v>
      </c>
      <c r="J3910" s="3">
        <f t="shared" si="185"/>
        <v>43806</v>
      </c>
      <c r="K3910" t="s">
        <v>4</v>
      </c>
      <c r="L3910">
        <v>2019</v>
      </c>
      <c r="M3910">
        <v>11319</v>
      </c>
      <c r="N3910" s="3">
        <v>43798</v>
      </c>
      <c r="O3910" s="3">
        <v>43803</v>
      </c>
      <c r="P3910" s="7">
        <f t="shared" si="184"/>
        <v>-3</v>
      </c>
      <c r="Q3910" s="8">
        <f t="shared" si="183"/>
        <v>-764362.74</v>
      </c>
      <c r="R3910" t="s">
        <v>3623</v>
      </c>
    </row>
    <row r="3911" spans="1:18">
      <c r="A3911">
        <v>2</v>
      </c>
      <c r="B3911" t="s">
        <v>3590</v>
      </c>
      <c r="C3911" t="s">
        <v>130</v>
      </c>
      <c r="D3911">
        <v>2019</v>
      </c>
      <c r="E3911">
        <v>5285</v>
      </c>
      <c r="F3911" s="11">
        <v>-1634.21</v>
      </c>
      <c r="G3911" s="3">
        <v>43683</v>
      </c>
      <c r="H3911" t="s">
        <v>3624</v>
      </c>
      <c r="I3911" s="3">
        <v>43662</v>
      </c>
      <c r="J3911" s="3">
        <f t="shared" si="185"/>
        <v>43692</v>
      </c>
      <c r="K3911" t="s">
        <v>4</v>
      </c>
      <c r="L3911">
        <v>2019</v>
      </c>
      <c r="M3911">
        <v>11694</v>
      </c>
      <c r="N3911" s="3">
        <v>43804</v>
      </c>
      <c r="O3911" s="3">
        <v>43811</v>
      </c>
      <c r="P3911" s="7">
        <f t="shared" si="184"/>
        <v>119</v>
      </c>
      <c r="Q3911" s="8">
        <f t="shared" si="183"/>
        <v>-194470.99</v>
      </c>
      <c r="R3911" t="s">
        <v>3625</v>
      </c>
    </row>
    <row r="3912" spans="1:18">
      <c r="A3912">
        <v>2</v>
      </c>
      <c r="B3912" t="s">
        <v>3590</v>
      </c>
      <c r="C3912" t="s">
        <v>130</v>
      </c>
      <c r="D3912">
        <v>2019</v>
      </c>
      <c r="E3912">
        <v>7953</v>
      </c>
      <c r="F3912" s="11">
        <v>-1839.21</v>
      </c>
      <c r="G3912" s="3">
        <v>43753</v>
      </c>
      <c r="H3912" t="s">
        <v>3626</v>
      </c>
      <c r="I3912" s="3">
        <v>43747</v>
      </c>
      <c r="J3912" s="3">
        <f t="shared" si="185"/>
        <v>43777</v>
      </c>
      <c r="K3912" t="s">
        <v>4</v>
      </c>
      <c r="L3912">
        <v>2019</v>
      </c>
      <c r="M3912">
        <v>11694</v>
      </c>
      <c r="N3912" s="3">
        <v>43804</v>
      </c>
      <c r="O3912" s="3">
        <v>43811</v>
      </c>
      <c r="P3912" s="7">
        <f t="shared" si="184"/>
        <v>34</v>
      </c>
      <c r="Q3912" s="8">
        <f t="shared" si="183"/>
        <v>-62533.14</v>
      </c>
      <c r="R3912" t="s">
        <v>3625</v>
      </c>
    </row>
    <row r="3913" spans="1:18">
      <c r="A3913">
        <v>2</v>
      </c>
      <c r="B3913" t="s">
        <v>3590</v>
      </c>
      <c r="C3913" t="s">
        <v>2</v>
      </c>
      <c r="D3913">
        <v>2019</v>
      </c>
      <c r="E3913">
        <v>4475</v>
      </c>
      <c r="F3913" s="11">
        <v>1634.21</v>
      </c>
      <c r="G3913" s="3">
        <v>43643</v>
      </c>
      <c r="H3913" t="s">
        <v>258</v>
      </c>
      <c r="I3913" s="3">
        <v>43641</v>
      </c>
      <c r="J3913" s="3">
        <f t="shared" si="185"/>
        <v>43671</v>
      </c>
      <c r="K3913" t="s">
        <v>4</v>
      </c>
      <c r="L3913">
        <v>2019</v>
      </c>
      <c r="M3913">
        <v>11694</v>
      </c>
      <c r="N3913" s="3">
        <v>43804</v>
      </c>
      <c r="O3913" s="3">
        <v>43811</v>
      </c>
      <c r="P3913" s="7">
        <f t="shared" si="184"/>
        <v>140</v>
      </c>
      <c r="Q3913" s="8">
        <f t="shared" si="183"/>
        <v>228789.4</v>
      </c>
      <c r="R3913" t="s">
        <v>3625</v>
      </c>
    </row>
    <row r="3914" spans="1:18">
      <c r="A3914">
        <v>2</v>
      </c>
      <c r="B3914" t="s">
        <v>3590</v>
      </c>
      <c r="C3914" t="s">
        <v>2</v>
      </c>
      <c r="D3914">
        <v>2019</v>
      </c>
      <c r="E3914">
        <v>5234</v>
      </c>
      <c r="F3914" s="11">
        <v>1839.21</v>
      </c>
      <c r="G3914" s="3">
        <v>43683</v>
      </c>
      <c r="H3914" t="s">
        <v>3627</v>
      </c>
      <c r="I3914" s="3">
        <v>43662</v>
      </c>
      <c r="J3914" s="3">
        <f t="shared" si="185"/>
        <v>43692</v>
      </c>
      <c r="K3914" t="s">
        <v>4</v>
      </c>
      <c r="L3914">
        <v>2019</v>
      </c>
      <c r="M3914">
        <v>11694</v>
      </c>
      <c r="N3914" s="3">
        <v>43804</v>
      </c>
      <c r="O3914" s="3">
        <v>43811</v>
      </c>
      <c r="P3914" s="7">
        <f t="shared" si="184"/>
        <v>119</v>
      </c>
      <c r="Q3914" s="8">
        <f t="shared" si="183"/>
        <v>218865.99</v>
      </c>
      <c r="R3914" t="s">
        <v>3625</v>
      </c>
    </row>
    <row r="3915" spans="1:18">
      <c r="A3915">
        <v>2</v>
      </c>
      <c r="B3915" t="s">
        <v>3590</v>
      </c>
      <c r="C3915" t="s">
        <v>2</v>
      </c>
      <c r="D3915">
        <v>2019</v>
      </c>
      <c r="E3915">
        <v>7935</v>
      </c>
      <c r="F3915" s="11">
        <v>1839.21</v>
      </c>
      <c r="G3915" s="3">
        <v>43753</v>
      </c>
      <c r="H3915" t="s">
        <v>3628</v>
      </c>
      <c r="I3915" s="3">
        <v>43747</v>
      </c>
      <c r="J3915" s="3">
        <f t="shared" si="185"/>
        <v>43777</v>
      </c>
      <c r="K3915" t="s">
        <v>4</v>
      </c>
      <c r="L3915">
        <v>2019</v>
      </c>
      <c r="M3915">
        <v>11694</v>
      </c>
      <c r="N3915" s="3">
        <v>43804</v>
      </c>
      <c r="O3915" s="3">
        <v>43811</v>
      </c>
      <c r="P3915" s="7">
        <f t="shared" si="184"/>
        <v>34</v>
      </c>
      <c r="Q3915" s="8">
        <f t="shared" si="183"/>
        <v>62533.14</v>
      </c>
      <c r="R3915" t="s">
        <v>3625</v>
      </c>
    </row>
    <row r="3916" spans="1:18">
      <c r="A3916">
        <v>2</v>
      </c>
      <c r="B3916" t="s">
        <v>3590</v>
      </c>
      <c r="C3916" t="s">
        <v>2</v>
      </c>
      <c r="D3916">
        <v>2019</v>
      </c>
      <c r="E3916">
        <v>10646</v>
      </c>
      <c r="F3916" s="11">
        <v>6218.32</v>
      </c>
      <c r="G3916" s="3">
        <v>43776</v>
      </c>
      <c r="H3916" t="s">
        <v>3629</v>
      </c>
      <c r="I3916" s="3">
        <v>43769</v>
      </c>
      <c r="J3916" s="3">
        <f t="shared" si="185"/>
        <v>43799</v>
      </c>
      <c r="K3916" t="s">
        <v>4</v>
      </c>
      <c r="L3916">
        <v>2019</v>
      </c>
      <c r="M3916">
        <v>11699</v>
      </c>
      <c r="N3916" s="3">
        <v>43805</v>
      </c>
      <c r="O3916" s="3">
        <v>43812</v>
      </c>
      <c r="P3916" s="7">
        <f t="shared" si="184"/>
        <v>13</v>
      </c>
      <c r="Q3916" s="8">
        <f t="shared" si="183"/>
        <v>80838.16</v>
      </c>
      <c r="R3916" t="s">
        <v>3630</v>
      </c>
    </row>
    <row r="3917" spans="1:18">
      <c r="A3917">
        <v>2</v>
      </c>
      <c r="B3917" t="s">
        <v>3590</v>
      </c>
      <c r="C3917" t="s">
        <v>2</v>
      </c>
      <c r="D3917">
        <v>2019</v>
      </c>
      <c r="E3917">
        <v>10809</v>
      </c>
      <c r="F3917" s="11">
        <v>32450</v>
      </c>
      <c r="G3917" s="3">
        <v>43787</v>
      </c>
      <c r="H3917" t="s">
        <v>3631</v>
      </c>
      <c r="I3917" s="3">
        <v>43775</v>
      </c>
      <c r="J3917" s="3">
        <f t="shared" si="185"/>
        <v>43805</v>
      </c>
      <c r="K3917" t="s">
        <v>4</v>
      </c>
      <c r="L3917">
        <v>2019</v>
      </c>
      <c r="M3917">
        <v>11726</v>
      </c>
      <c r="N3917" s="3">
        <v>43805</v>
      </c>
      <c r="O3917" s="3">
        <v>43811</v>
      </c>
      <c r="P3917" s="7">
        <f t="shared" si="184"/>
        <v>6</v>
      </c>
      <c r="Q3917" s="8">
        <f t="shared" si="183"/>
        <v>194700</v>
      </c>
      <c r="R3917" t="s">
        <v>3632</v>
      </c>
    </row>
    <row r="3918" spans="1:18">
      <c r="A3918">
        <v>2</v>
      </c>
      <c r="B3918" t="s">
        <v>3590</v>
      </c>
      <c r="C3918" t="s">
        <v>2</v>
      </c>
      <c r="D3918">
        <v>2019</v>
      </c>
      <c r="E3918">
        <v>10688</v>
      </c>
      <c r="F3918" s="11">
        <v>3120</v>
      </c>
      <c r="G3918" s="3">
        <v>43780</v>
      </c>
      <c r="H3918" t="s">
        <v>3633</v>
      </c>
      <c r="I3918" s="3">
        <v>43766</v>
      </c>
      <c r="J3918" s="3">
        <f t="shared" si="185"/>
        <v>43796</v>
      </c>
      <c r="K3918" t="s">
        <v>4</v>
      </c>
      <c r="L3918">
        <v>2019</v>
      </c>
      <c r="M3918">
        <v>11729</v>
      </c>
      <c r="N3918" s="3">
        <v>43805</v>
      </c>
      <c r="O3918" s="3">
        <v>43812</v>
      </c>
      <c r="P3918" s="7">
        <f t="shared" si="184"/>
        <v>16</v>
      </c>
      <c r="Q3918" s="8">
        <f t="shared" si="183"/>
        <v>49920</v>
      </c>
      <c r="R3918" t="s">
        <v>3634</v>
      </c>
    </row>
    <row r="3919" spans="1:18">
      <c r="A3919">
        <v>2</v>
      </c>
      <c r="B3919" t="s">
        <v>3590</v>
      </c>
      <c r="C3919" t="s">
        <v>2</v>
      </c>
      <c r="D3919">
        <v>2019</v>
      </c>
      <c r="E3919">
        <v>10810</v>
      </c>
      <c r="F3919" s="11">
        <v>23671.55</v>
      </c>
      <c r="G3919" s="3">
        <v>43787</v>
      </c>
      <c r="H3919" t="s">
        <v>3635</v>
      </c>
      <c r="I3919" s="3">
        <v>43777</v>
      </c>
      <c r="J3919" s="3">
        <f t="shared" si="185"/>
        <v>43807</v>
      </c>
      <c r="K3919" t="s">
        <v>4</v>
      </c>
      <c r="L3919">
        <v>2019</v>
      </c>
      <c r="M3919">
        <v>11748</v>
      </c>
      <c r="N3919" s="3">
        <v>43808</v>
      </c>
      <c r="O3919" s="3">
        <v>43812</v>
      </c>
      <c r="P3919" s="7">
        <f t="shared" si="184"/>
        <v>5</v>
      </c>
      <c r="Q3919" s="8">
        <f t="shared" si="183"/>
        <v>118357.75</v>
      </c>
      <c r="R3919" t="s">
        <v>235</v>
      </c>
    </row>
    <row r="3920" spans="1:18">
      <c r="A3920">
        <v>2</v>
      </c>
      <c r="B3920" t="s">
        <v>3590</v>
      </c>
      <c r="C3920" t="s">
        <v>2</v>
      </c>
      <c r="D3920">
        <v>2019</v>
      </c>
      <c r="E3920">
        <v>10654</v>
      </c>
      <c r="F3920" s="11">
        <v>2720.87</v>
      </c>
      <c r="G3920" s="3">
        <v>43776</v>
      </c>
      <c r="H3920" t="s">
        <v>3636</v>
      </c>
      <c r="I3920" s="3">
        <v>43768</v>
      </c>
      <c r="J3920" s="3">
        <f t="shared" si="185"/>
        <v>43798</v>
      </c>
      <c r="K3920" t="s">
        <v>4</v>
      </c>
      <c r="L3920">
        <v>2019</v>
      </c>
      <c r="M3920">
        <v>11762</v>
      </c>
      <c r="N3920" s="3">
        <v>43808</v>
      </c>
      <c r="O3920" s="3">
        <v>43812</v>
      </c>
      <c r="P3920" s="7">
        <f t="shared" si="184"/>
        <v>14</v>
      </c>
      <c r="Q3920" s="8">
        <f t="shared" si="183"/>
        <v>38092.18</v>
      </c>
      <c r="R3920" t="s">
        <v>3591</v>
      </c>
    </row>
    <row r="3921" spans="1:18">
      <c r="A3921">
        <v>2</v>
      </c>
      <c r="B3921" t="s">
        <v>3590</v>
      </c>
      <c r="C3921" t="s">
        <v>126</v>
      </c>
      <c r="D3921">
        <v>2019</v>
      </c>
      <c r="E3921">
        <v>10775</v>
      </c>
      <c r="F3921" s="11">
        <v>13206.06</v>
      </c>
      <c r="G3921" s="3">
        <v>43782</v>
      </c>
      <c r="H3921">
        <v>17</v>
      </c>
      <c r="I3921" s="3">
        <v>43780</v>
      </c>
      <c r="J3921" s="3">
        <f t="shared" si="185"/>
        <v>43810</v>
      </c>
      <c r="K3921" t="s">
        <v>4</v>
      </c>
      <c r="L3921">
        <v>2019</v>
      </c>
      <c r="M3921">
        <v>12270</v>
      </c>
      <c r="N3921" s="3">
        <v>43811</v>
      </c>
      <c r="O3921" s="3">
        <v>43812</v>
      </c>
      <c r="P3921" s="7">
        <f t="shared" si="184"/>
        <v>2</v>
      </c>
      <c r="Q3921" s="8">
        <f t="shared" si="183"/>
        <v>26412.12</v>
      </c>
      <c r="R3921" t="s">
        <v>3637</v>
      </c>
    </row>
    <row r="3922" spans="1:18">
      <c r="A3922">
        <v>2</v>
      </c>
      <c r="B3922" t="s">
        <v>3590</v>
      </c>
      <c r="C3922" t="s">
        <v>2</v>
      </c>
      <c r="D3922">
        <v>2019</v>
      </c>
      <c r="E3922">
        <v>10769</v>
      </c>
      <c r="F3922" s="11">
        <v>10300.92</v>
      </c>
      <c r="G3922" s="3">
        <v>43782</v>
      </c>
      <c r="H3922" t="s">
        <v>3638</v>
      </c>
      <c r="I3922" s="3">
        <v>43780</v>
      </c>
      <c r="J3922" s="3">
        <f t="shared" si="185"/>
        <v>43810</v>
      </c>
      <c r="K3922" t="s">
        <v>4</v>
      </c>
      <c r="L3922">
        <v>2019</v>
      </c>
      <c r="M3922">
        <v>12292</v>
      </c>
      <c r="N3922" s="3">
        <v>43811</v>
      </c>
      <c r="O3922" s="3">
        <v>43812</v>
      </c>
      <c r="P3922" s="7">
        <f t="shared" si="184"/>
        <v>2</v>
      </c>
      <c r="Q3922" s="8">
        <f t="shared" si="183"/>
        <v>20601.84</v>
      </c>
      <c r="R3922" t="s">
        <v>3625</v>
      </c>
    </row>
    <row r="3923" spans="1:18">
      <c r="A3923">
        <v>2</v>
      </c>
      <c r="B3923" t="s">
        <v>3590</v>
      </c>
      <c r="C3923" t="s">
        <v>2</v>
      </c>
      <c r="D3923">
        <v>2019</v>
      </c>
      <c r="E3923">
        <v>11188</v>
      </c>
      <c r="F3923" s="11">
        <v>288838</v>
      </c>
      <c r="G3923" s="3">
        <v>43808</v>
      </c>
      <c r="H3923" s="2">
        <v>13516</v>
      </c>
      <c r="I3923" s="3">
        <v>43804</v>
      </c>
      <c r="J3923" s="3">
        <f t="shared" si="185"/>
        <v>43834</v>
      </c>
      <c r="K3923" t="s">
        <v>4</v>
      </c>
      <c r="L3923">
        <v>2019</v>
      </c>
      <c r="M3923">
        <v>12511</v>
      </c>
      <c r="N3923" s="3">
        <v>43818</v>
      </c>
      <c r="O3923" s="3">
        <v>43822</v>
      </c>
      <c r="P3923" s="7">
        <f t="shared" si="184"/>
        <v>-12</v>
      </c>
      <c r="Q3923" s="8">
        <f t="shared" si="183"/>
        <v>-3466056</v>
      </c>
      <c r="R3923" t="s">
        <v>3601</v>
      </c>
    </row>
    <row r="3924" spans="1:18">
      <c r="A3924">
        <v>2</v>
      </c>
      <c r="B3924" t="s">
        <v>3590</v>
      </c>
      <c r="C3924" t="s">
        <v>2</v>
      </c>
      <c r="D3924">
        <v>2019</v>
      </c>
      <c r="E3924">
        <v>11076</v>
      </c>
      <c r="F3924" s="11">
        <v>43324.58</v>
      </c>
      <c r="G3924" s="3">
        <v>43802</v>
      </c>
      <c r="H3924" t="s">
        <v>96</v>
      </c>
      <c r="I3924" s="3">
        <v>43797</v>
      </c>
      <c r="J3924" s="3">
        <f t="shared" si="185"/>
        <v>43827</v>
      </c>
      <c r="K3924" t="s">
        <v>4</v>
      </c>
      <c r="L3924">
        <v>2019</v>
      </c>
      <c r="M3924">
        <v>12584</v>
      </c>
      <c r="N3924" s="3">
        <v>43822</v>
      </c>
      <c r="O3924" s="3">
        <v>43822</v>
      </c>
      <c r="P3924" s="7">
        <f t="shared" si="184"/>
        <v>-5</v>
      </c>
      <c r="Q3924" s="8">
        <f t="shared" si="183"/>
        <v>-216622.90000000002</v>
      </c>
      <c r="R3924" t="s">
        <v>1578</v>
      </c>
    </row>
    <row r="3925" spans="1:18">
      <c r="A3925">
        <v>2</v>
      </c>
      <c r="B3925" t="s">
        <v>3639</v>
      </c>
      <c r="C3925" t="s">
        <v>2</v>
      </c>
      <c r="D3925">
        <v>2019</v>
      </c>
      <c r="E3925">
        <v>5929</v>
      </c>
      <c r="F3925" s="11">
        <v>9272</v>
      </c>
      <c r="G3925" s="3">
        <v>43710</v>
      </c>
      <c r="H3925" t="s">
        <v>3640</v>
      </c>
      <c r="I3925" s="3">
        <v>43705</v>
      </c>
      <c r="J3925" s="3">
        <f t="shared" si="185"/>
        <v>43735</v>
      </c>
      <c r="K3925" t="s">
        <v>4</v>
      </c>
      <c r="L3925">
        <v>2019</v>
      </c>
      <c r="M3925">
        <v>9327</v>
      </c>
      <c r="N3925" s="3">
        <v>43752</v>
      </c>
      <c r="O3925" s="3">
        <v>43759</v>
      </c>
      <c r="P3925" s="7">
        <f t="shared" si="184"/>
        <v>24</v>
      </c>
      <c r="Q3925" s="8">
        <f t="shared" si="183"/>
        <v>222528</v>
      </c>
      <c r="R3925" t="s">
        <v>3641</v>
      </c>
    </row>
    <row r="3926" spans="1:18">
      <c r="A3926">
        <v>2</v>
      </c>
      <c r="B3926" t="s">
        <v>3639</v>
      </c>
      <c r="C3926" t="s">
        <v>2</v>
      </c>
      <c r="D3926">
        <v>2019</v>
      </c>
      <c r="E3926">
        <v>6416</v>
      </c>
      <c r="F3926" s="11">
        <v>4392</v>
      </c>
      <c r="G3926" s="3">
        <v>43726</v>
      </c>
      <c r="H3926" t="s">
        <v>3642</v>
      </c>
      <c r="I3926" s="3">
        <v>43708</v>
      </c>
      <c r="J3926" s="3">
        <f t="shared" si="185"/>
        <v>43738</v>
      </c>
      <c r="K3926" t="s">
        <v>4</v>
      </c>
      <c r="L3926">
        <v>2019</v>
      </c>
      <c r="M3926">
        <v>10197</v>
      </c>
      <c r="N3926" s="3">
        <v>43766</v>
      </c>
      <c r="O3926" s="3">
        <v>43773</v>
      </c>
      <c r="P3926" s="7">
        <f t="shared" si="184"/>
        <v>35</v>
      </c>
      <c r="Q3926" s="8">
        <f t="shared" si="183"/>
        <v>153720</v>
      </c>
      <c r="R3926" t="s">
        <v>3643</v>
      </c>
    </row>
    <row r="3927" spans="1:18">
      <c r="A3927">
        <v>2</v>
      </c>
      <c r="B3927" t="s">
        <v>3639</v>
      </c>
      <c r="C3927" t="s">
        <v>2</v>
      </c>
      <c r="D3927">
        <v>2019</v>
      </c>
      <c r="E3927">
        <v>6545</v>
      </c>
      <c r="F3927" s="11">
        <v>1717.76</v>
      </c>
      <c r="G3927" s="3">
        <v>43733</v>
      </c>
      <c r="H3927" t="s">
        <v>3644</v>
      </c>
      <c r="I3927" s="3">
        <v>43728</v>
      </c>
      <c r="J3927" s="3">
        <f t="shared" si="185"/>
        <v>43758</v>
      </c>
      <c r="K3927" t="s">
        <v>4</v>
      </c>
      <c r="L3927">
        <v>2019</v>
      </c>
      <c r="M3927">
        <v>10222</v>
      </c>
      <c r="N3927" s="3">
        <v>43767</v>
      </c>
      <c r="O3927" s="3">
        <v>43773</v>
      </c>
      <c r="P3927" s="7">
        <f t="shared" si="184"/>
        <v>15</v>
      </c>
      <c r="Q3927" s="8">
        <f t="shared" si="183"/>
        <v>25766.400000000001</v>
      </c>
      <c r="R3927" t="s">
        <v>43</v>
      </c>
    </row>
    <row r="3928" spans="1:18">
      <c r="A3928">
        <v>2</v>
      </c>
      <c r="B3928" t="s">
        <v>3639</v>
      </c>
      <c r="C3928" t="s">
        <v>2</v>
      </c>
      <c r="D3928">
        <v>2019</v>
      </c>
      <c r="E3928">
        <v>6355</v>
      </c>
      <c r="F3928" s="11">
        <v>1634.8</v>
      </c>
      <c r="G3928" s="3">
        <v>43724</v>
      </c>
      <c r="H3928" t="s">
        <v>416</v>
      </c>
      <c r="I3928" s="3">
        <v>43708</v>
      </c>
      <c r="J3928" s="3">
        <f t="shared" si="185"/>
        <v>43738</v>
      </c>
      <c r="K3928" t="s">
        <v>4</v>
      </c>
      <c r="L3928">
        <v>2019</v>
      </c>
      <c r="M3928">
        <v>10277</v>
      </c>
      <c r="N3928" s="3">
        <v>43769</v>
      </c>
      <c r="O3928" s="3">
        <v>43775</v>
      </c>
      <c r="P3928" s="7">
        <f t="shared" si="184"/>
        <v>37</v>
      </c>
      <c r="Q3928" s="8">
        <f t="shared" si="183"/>
        <v>60487.6</v>
      </c>
      <c r="R3928" t="s">
        <v>417</v>
      </c>
    </row>
    <row r="3929" spans="1:18">
      <c r="A3929">
        <v>2</v>
      </c>
      <c r="B3929" t="s">
        <v>3639</v>
      </c>
      <c r="C3929" t="s">
        <v>2</v>
      </c>
      <c r="D3929">
        <v>2019</v>
      </c>
      <c r="E3929">
        <v>7939</v>
      </c>
      <c r="F3929" s="11">
        <v>1220</v>
      </c>
      <c r="G3929" s="3">
        <v>43753</v>
      </c>
      <c r="H3929" t="s">
        <v>3645</v>
      </c>
      <c r="I3929" s="3">
        <v>43746</v>
      </c>
      <c r="J3929" s="3">
        <f t="shared" si="185"/>
        <v>43776</v>
      </c>
      <c r="K3929" t="s">
        <v>4</v>
      </c>
      <c r="L3929">
        <v>2019</v>
      </c>
      <c r="M3929">
        <v>10277</v>
      </c>
      <c r="N3929" s="3">
        <v>43769</v>
      </c>
      <c r="O3929" s="3">
        <v>43775</v>
      </c>
      <c r="P3929" s="7">
        <f t="shared" si="184"/>
        <v>-1</v>
      </c>
      <c r="Q3929" s="8">
        <f t="shared" si="183"/>
        <v>-1220</v>
      </c>
      <c r="R3929" t="s">
        <v>417</v>
      </c>
    </row>
    <row r="3930" spans="1:18">
      <c r="A3930">
        <v>2</v>
      </c>
      <c r="B3930" t="s">
        <v>3639</v>
      </c>
      <c r="C3930" t="s">
        <v>2</v>
      </c>
      <c r="D3930">
        <v>2019</v>
      </c>
      <c r="E3930">
        <v>6635</v>
      </c>
      <c r="F3930" s="11">
        <v>23273.8</v>
      </c>
      <c r="G3930" s="3">
        <v>43740</v>
      </c>
      <c r="H3930" t="s">
        <v>234</v>
      </c>
      <c r="I3930" s="3">
        <v>43725</v>
      </c>
      <c r="J3930" s="3">
        <f t="shared" si="185"/>
        <v>43755</v>
      </c>
      <c r="K3930" t="s">
        <v>4</v>
      </c>
      <c r="L3930">
        <v>2019</v>
      </c>
      <c r="M3930">
        <v>10603</v>
      </c>
      <c r="N3930" s="3">
        <v>43781</v>
      </c>
      <c r="O3930" s="3">
        <v>43782</v>
      </c>
      <c r="P3930" s="7">
        <f t="shared" si="184"/>
        <v>27</v>
      </c>
      <c r="Q3930" s="8">
        <f t="shared" si="183"/>
        <v>628392.6</v>
      </c>
      <c r="R3930" t="s">
        <v>235</v>
      </c>
    </row>
    <row r="3931" spans="1:18">
      <c r="A3931">
        <v>2</v>
      </c>
      <c r="B3931" t="s">
        <v>3639</v>
      </c>
      <c r="C3931" t="s">
        <v>2</v>
      </c>
      <c r="D3931">
        <v>2019</v>
      </c>
      <c r="E3931">
        <v>6609</v>
      </c>
      <c r="F3931" s="11">
        <v>1200.48</v>
      </c>
      <c r="G3931" s="3">
        <v>43740</v>
      </c>
      <c r="H3931" t="s">
        <v>3646</v>
      </c>
      <c r="I3931" s="3">
        <v>43726</v>
      </c>
      <c r="J3931" s="3">
        <f t="shared" si="185"/>
        <v>43756</v>
      </c>
      <c r="K3931" t="s">
        <v>4</v>
      </c>
      <c r="L3931">
        <v>2019</v>
      </c>
      <c r="M3931">
        <v>10687</v>
      </c>
      <c r="N3931" s="3">
        <v>43788</v>
      </c>
      <c r="O3931" s="3">
        <v>43791</v>
      </c>
      <c r="P3931" s="7">
        <f t="shared" si="184"/>
        <v>35</v>
      </c>
      <c r="Q3931" s="8">
        <f t="shared" si="183"/>
        <v>42016.800000000003</v>
      </c>
      <c r="R3931" t="s">
        <v>43</v>
      </c>
    </row>
    <row r="3932" spans="1:18">
      <c r="A3932">
        <v>2</v>
      </c>
      <c r="B3932" t="s">
        <v>3639</v>
      </c>
      <c r="C3932" t="s">
        <v>2</v>
      </c>
      <c r="D3932">
        <v>2019</v>
      </c>
      <c r="E3932">
        <v>6610</v>
      </c>
      <c r="F3932" s="11">
        <v>269.69</v>
      </c>
      <c r="G3932" s="3">
        <v>43740</v>
      </c>
      <c r="H3932" t="s">
        <v>3647</v>
      </c>
      <c r="I3932" s="3">
        <v>43708</v>
      </c>
      <c r="J3932" s="3">
        <f t="shared" si="185"/>
        <v>43738</v>
      </c>
      <c r="K3932" t="s">
        <v>4</v>
      </c>
      <c r="L3932">
        <v>2019</v>
      </c>
      <c r="M3932">
        <v>10724</v>
      </c>
      <c r="N3932" s="3">
        <v>43788</v>
      </c>
      <c r="O3932" s="3">
        <v>43803</v>
      </c>
      <c r="P3932" s="7">
        <f t="shared" si="184"/>
        <v>65</v>
      </c>
      <c r="Q3932" s="8">
        <f t="shared" si="183"/>
        <v>17529.849999999999</v>
      </c>
      <c r="R3932" t="s">
        <v>3648</v>
      </c>
    </row>
    <row r="3933" spans="1:18">
      <c r="A3933">
        <v>2</v>
      </c>
      <c r="B3933" t="s">
        <v>3639</v>
      </c>
      <c r="C3933" t="s">
        <v>2</v>
      </c>
      <c r="D3933">
        <v>2019</v>
      </c>
      <c r="E3933">
        <v>10765</v>
      </c>
      <c r="F3933" s="11">
        <v>1836.1</v>
      </c>
      <c r="G3933" s="3">
        <v>43782</v>
      </c>
      <c r="H3933" t="s">
        <v>3649</v>
      </c>
      <c r="I3933" s="3">
        <v>43769</v>
      </c>
      <c r="J3933" s="3">
        <f t="shared" si="185"/>
        <v>43799</v>
      </c>
      <c r="K3933" t="s">
        <v>4</v>
      </c>
      <c r="L3933">
        <v>2019</v>
      </c>
      <c r="M3933">
        <v>11303</v>
      </c>
      <c r="N3933" s="3">
        <v>43797</v>
      </c>
      <c r="O3933" s="3">
        <v>43803</v>
      </c>
      <c r="P3933" s="7">
        <f t="shared" si="184"/>
        <v>4</v>
      </c>
      <c r="Q3933" s="8">
        <f t="shared" si="183"/>
        <v>7344.4</v>
      </c>
      <c r="R3933" t="s">
        <v>10</v>
      </c>
    </row>
    <row r="3934" spans="1:18">
      <c r="A3934">
        <v>2</v>
      </c>
      <c r="B3934" t="s">
        <v>3639</v>
      </c>
      <c r="C3934" t="s">
        <v>130</v>
      </c>
      <c r="D3934">
        <v>2019</v>
      </c>
      <c r="E3934">
        <v>10387</v>
      </c>
      <c r="F3934" s="11">
        <v>-2059.1999999999998</v>
      </c>
      <c r="G3934" s="3">
        <v>43768</v>
      </c>
      <c r="H3934">
        <v>1</v>
      </c>
      <c r="I3934" s="3">
        <v>43763</v>
      </c>
      <c r="J3934" s="3">
        <f t="shared" si="185"/>
        <v>43793</v>
      </c>
      <c r="K3934" t="s">
        <v>4</v>
      </c>
      <c r="L3934">
        <v>2019</v>
      </c>
      <c r="M3934">
        <v>11311</v>
      </c>
      <c r="N3934" s="3">
        <v>43798</v>
      </c>
      <c r="O3934" s="3">
        <v>43803</v>
      </c>
      <c r="P3934" s="7">
        <f t="shared" si="184"/>
        <v>10</v>
      </c>
      <c r="Q3934" s="8">
        <f t="shared" si="183"/>
        <v>-20592</v>
      </c>
      <c r="R3934" t="s">
        <v>3650</v>
      </c>
    </row>
    <row r="3935" spans="1:18">
      <c r="A3935">
        <v>2</v>
      </c>
      <c r="B3935" t="s">
        <v>3639</v>
      </c>
      <c r="C3935" t="s">
        <v>2</v>
      </c>
      <c r="D3935">
        <v>2019</v>
      </c>
      <c r="E3935">
        <v>6640</v>
      </c>
      <c r="F3935" s="11">
        <v>2059.1999999999998</v>
      </c>
      <c r="G3935" s="3">
        <v>43740</v>
      </c>
      <c r="H3935">
        <v>1</v>
      </c>
      <c r="I3935" s="3">
        <v>43725</v>
      </c>
      <c r="J3935" s="3">
        <f t="shared" si="185"/>
        <v>43755</v>
      </c>
      <c r="K3935" t="s">
        <v>4</v>
      </c>
      <c r="L3935">
        <v>2019</v>
      </c>
      <c r="M3935">
        <v>11311</v>
      </c>
      <c r="N3935" s="3">
        <v>43798</v>
      </c>
      <c r="O3935" s="3">
        <v>43803</v>
      </c>
      <c r="P3935" s="7">
        <f t="shared" si="184"/>
        <v>48</v>
      </c>
      <c r="Q3935" s="8">
        <f t="shared" si="183"/>
        <v>98841.599999999991</v>
      </c>
      <c r="R3935" t="s">
        <v>3650</v>
      </c>
    </row>
    <row r="3936" spans="1:18">
      <c r="A3936">
        <v>2</v>
      </c>
      <c r="B3936" t="s">
        <v>3639</v>
      </c>
      <c r="C3936" t="s">
        <v>2</v>
      </c>
      <c r="D3936">
        <v>2019</v>
      </c>
      <c r="E3936">
        <v>10367</v>
      </c>
      <c r="F3936" s="11">
        <v>2059.1999999999998</v>
      </c>
      <c r="G3936" s="3">
        <v>43768</v>
      </c>
      <c r="H3936">
        <v>2</v>
      </c>
      <c r="I3936" s="3">
        <v>43763</v>
      </c>
      <c r="J3936" s="3">
        <f t="shared" si="185"/>
        <v>43793</v>
      </c>
      <c r="K3936" t="s">
        <v>4</v>
      </c>
      <c r="L3936">
        <v>2019</v>
      </c>
      <c r="M3936">
        <v>11311</v>
      </c>
      <c r="N3936" s="3">
        <v>43798</v>
      </c>
      <c r="O3936" s="3">
        <v>43803</v>
      </c>
      <c r="P3936" s="7">
        <f t="shared" si="184"/>
        <v>10</v>
      </c>
      <c r="Q3936" s="8">
        <f t="shared" si="183"/>
        <v>20592</v>
      </c>
      <c r="R3936" t="s">
        <v>3650</v>
      </c>
    </row>
    <row r="3937" spans="1:18">
      <c r="A3937">
        <v>2</v>
      </c>
      <c r="B3937" t="s">
        <v>3639</v>
      </c>
      <c r="C3937" t="s">
        <v>2</v>
      </c>
      <c r="D3937">
        <v>2019</v>
      </c>
      <c r="E3937">
        <v>3837</v>
      </c>
      <c r="F3937" s="11">
        <v>2293.6</v>
      </c>
      <c r="G3937" s="3">
        <v>43615</v>
      </c>
      <c r="H3937" t="s">
        <v>3651</v>
      </c>
      <c r="I3937" s="3">
        <v>43612</v>
      </c>
      <c r="J3937" s="3">
        <f t="shared" si="185"/>
        <v>43642</v>
      </c>
      <c r="K3937" t="s">
        <v>4</v>
      </c>
      <c r="L3937">
        <v>2019</v>
      </c>
      <c r="M3937">
        <v>11742</v>
      </c>
      <c r="N3937" s="3">
        <v>43808</v>
      </c>
      <c r="O3937" s="3">
        <v>43812</v>
      </c>
      <c r="P3937" s="7">
        <f t="shared" si="184"/>
        <v>170</v>
      </c>
      <c r="Q3937" s="8">
        <f t="shared" si="183"/>
        <v>389912</v>
      </c>
      <c r="R3937" t="s">
        <v>3652</v>
      </c>
    </row>
    <row r="3938" spans="1:18">
      <c r="A3938">
        <v>2</v>
      </c>
      <c r="B3938" t="s">
        <v>3639</v>
      </c>
      <c r="C3938" t="s">
        <v>2</v>
      </c>
      <c r="D3938">
        <v>2019</v>
      </c>
      <c r="E3938">
        <v>10640</v>
      </c>
      <c r="F3938" s="11">
        <v>19947</v>
      </c>
      <c r="G3938" s="3">
        <v>43776</v>
      </c>
      <c r="H3938">
        <v>28</v>
      </c>
      <c r="I3938" s="3">
        <v>43768</v>
      </c>
      <c r="J3938" s="3">
        <f t="shared" si="185"/>
        <v>43798</v>
      </c>
      <c r="K3938" t="s">
        <v>4</v>
      </c>
      <c r="L3938">
        <v>2019</v>
      </c>
      <c r="M3938">
        <v>12397</v>
      </c>
      <c r="N3938" s="3">
        <v>43815</v>
      </c>
      <c r="O3938" s="3">
        <v>43817</v>
      </c>
      <c r="P3938" s="7">
        <f t="shared" si="184"/>
        <v>19</v>
      </c>
      <c r="Q3938" s="8">
        <f t="shared" si="183"/>
        <v>378993</v>
      </c>
      <c r="R3938" t="s">
        <v>3607</v>
      </c>
    </row>
    <row r="3939" spans="1:18">
      <c r="A3939">
        <v>2</v>
      </c>
      <c r="B3939" t="s">
        <v>3653</v>
      </c>
      <c r="C3939" t="s">
        <v>2</v>
      </c>
      <c r="D3939">
        <v>2019</v>
      </c>
      <c r="E3939">
        <v>5861</v>
      </c>
      <c r="F3939" s="11">
        <v>5200</v>
      </c>
      <c r="G3939" s="3">
        <v>43705</v>
      </c>
      <c r="H3939" t="s">
        <v>3654</v>
      </c>
      <c r="I3939" s="3">
        <v>43698</v>
      </c>
      <c r="J3939" s="3">
        <f t="shared" si="185"/>
        <v>43728</v>
      </c>
      <c r="K3939" t="s">
        <v>4</v>
      </c>
      <c r="L3939">
        <v>2019</v>
      </c>
      <c r="M3939">
        <v>9121</v>
      </c>
      <c r="N3939" s="3">
        <v>43745</v>
      </c>
      <c r="O3939" s="3">
        <v>43754</v>
      </c>
      <c r="P3939" s="7">
        <f t="shared" si="184"/>
        <v>26</v>
      </c>
      <c r="Q3939" s="8">
        <f t="shared" si="183"/>
        <v>135200</v>
      </c>
      <c r="R3939" t="s">
        <v>3655</v>
      </c>
    </row>
    <row r="3940" spans="1:18">
      <c r="A3940">
        <v>2</v>
      </c>
      <c r="B3940" t="s">
        <v>3653</v>
      </c>
      <c r="C3940" t="s">
        <v>2</v>
      </c>
      <c r="D3940">
        <v>2019</v>
      </c>
      <c r="E3940">
        <v>6700</v>
      </c>
      <c r="F3940" s="11">
        <v>865.1</v>
      </c>
      <c r="G3940" s="3">
        <v>43747</v>
      </c>
      <c r="H3940">
        <v>20</v>
      </c>
      <c r="I3940" s="3">
        <v>43741</v>
      </c>
      <c r="J3940" s="3">
        <f t="shared" si="185"/>
        <v>43771</v>
      </c>
      <c r="K3940" t="s">
        <v>4</v>
      </c>
      <c r="L3940">
        <v>2019</v>
      </c>
      <c r="M3940">
        <v>9886</v>
      </c>
      <c r="N3940" s="3">
        <v>43760</v>
      </c>
      <c r="O3940" s="3">
        <v>43791</v>
      </c>
      <c r="P3940" s="7">
        <f t="shared" si="184"/>
        <v>20</v>
      </c>
      <c r="Q3940" s="8">
        <f t="shared" si="183"/>
        <v>17302</v>
      </c>
      <c r="R3940" t="s">
        <v>3656</v>
      </c>
    </row>
    <row r="3941" spans="1:18">
      <c r="A3941">
        <v>2</v>
      </c>
      <c r="B3941" t="s">
        <v>3653</v>
      </c>
      <c r="C3941" t="s">
        <v>126</v>
      </c>
      <c r="D3941">
        <v>2019</v>
      </c>
      <c r="E3941">
        <v>6364</v>
      </c>
      <c r="F3941" s="11">
        <v>354.61</v>
      </c>
      <c r="G3941" s="3">
        <v>43724</v>
      </c>
      <c r="H3941">
        <v>2</v>
      </c>
      <c r="I3941" s="3">
        <v>43718</v>
      </c>
      <c r="J3941" s="3">
        <f t="shared" si="185"/>
        <v>43748</v>
      </c>
      <c r="K3941" t="s">
        <v>4</v>
      </c>
      <c r="L3941">
        <v>2019</v>
      </c>
      <c r="M3941">
        <v>10202</v>
      </c>
      <c r="N3941" s="3">
        <v>43766</v>
      </c>
      <c r="O3941" s="3">
        <v>43775</v>
      </c>
      <c r="P3941" s="7">
        <f t="shared" si="184"/>
        <v>27</v>
      </c>
      <c r="Q3941" s="8">
        <f t="shared" si="183"/>
        <v>9574.4700000000012</v>
      </c>
      <c r="R3941" t="s">
        <v>3606</v>
      </c>
    </row>
    <row r="3942" spans="1:18">
      <c r="A3942">
        <v>2</v>
      </c>
      <c r="B3942" t="s">
        <v>3653</v>
      </c>
      <c r="C3942" t="s">
        <v>130</v>
      </c>
      <c r="D3942">
        <v>2019</v>
      </c>
      <c r="E3942">
        <v>10312</v>
      </c>
      <c r="F3942" s="11">
        <v>-620</v>
      </c>
      <c r="G3942" s="3">
        <v>43763</v>
      </c>
      <c r="H3942" t="s">
        <v>3657</v>
      </c>
      <c r="I3942" s="3">
        <v>43746</v>
      </c>
      <c r="J3942" s="3">
        <f t="shared" si="185"/>
        <v>43776</v>
      </c>
      <c r="K3942" t="s">
        <v>4</v>
      </c>
      <c r="L3942">
        <v>2019</v>
      </c>
      <c r="M3942">
        <v>10423</v>
      </c>
      <c r="N3942" s="3">
        <v>43776</v>
      </c>
      <c r="O3942" s="3">
        <v>43790</v>
      </c>
      <c r="P3942" s="7">
        <f t="shared" si="184"/>
        <v>14</v>
      </c>
      <c r="Q3942" s="8">
        <f t="shared" si="183"/>
        <v>-8680</v>
      </c>
      <c r="R3942" t="s">
        <v>3658</v>
      </c>
    </row>
    <row r="3943" spans="1:18">
      <c r="A3943">
        <v>2</v>
      </c>
      <c r="B3943" t="s">
        <v>3653</v>
      </c>
      <c r="C3943" t="s">
        <v>2</v>
      </c>
      <c r="D3943">
        <v>2019</v>
      </c>
      <c r="E3943">
        <v>2263</v>
      </c>
      <c r="F3943" s="11">
        <v>620</v>
      </c>
      <c r="G3943" s="3">
        <v>43536</v>
      </c>
      <c r="H3943" t="s">
        <v>232</v>
      </c>
      <c r="I3943" s="3">
        <v>43525</v>
      </c>
      <c r="J3943" s="3">
        <f t="shared" si="185"/>
        <v>43555</v>
      </c>
      <c r="K3943" t="s">
        <v>4</v>
      </c>
      <c r="L3943">
        <v>2019</v>
      </c>
      <c r="M3943">
        <v>10423</v>
      </c>
      <c r="N3943" s="3">
        <v>43776</v>
      </c>
      <c r="O3943" s="3">
        <v>43790</v>
      </c>
      <c r="P3943" s="7">
        <f t="shared" si="184"/>
        <v>235</v>
      </c>
      <c r="Q3943" s="8">
        <f t="shared" si="183"/>
        <v>145700</v>
      </c>
      <c r="R3943" t="s">
        <v>3658</v>
      </c>
    </row>
    <row r="3944" spans="1:18">
      <c r="A3944">
        <v>2</v>
      </c>
      <c r="B3944" t="s">
        <v>3653</v>
      </c>
      <c r="C3944" t="s">
        <v>2</v>
      </c>
      <c r="D3944">
        <v>2019</v>
      </c>
      <c r="E3944">
        <v>10292</v>
      </c>
      <c r="F3944" s="11">
        <v>620</v>
      </c>
      <c r="G3944" s="3">
        <v>43763</v>
      </c>
      <c r="H3944" t="s">
        <v>3659</v>
      </c>
      <c r="I3944" s="3">
        <v>43746</v>
      </c>
      <c r="J3944" s="3">
        <f t="shared" si="185"/>
        <v>43776</v>
      </c>
      <c r="K3944" t="s">
        <v>4</v>
      </c>
      <c r="L3944">
        <v>2019</v>
      </c>
      <c r="M3944">
        <v>10423</v>
      </c>
      <c r="N3944" s="3">
        <v>43776</v>
      </c>
      <c r="O3944" s="3">
        <v>43790</v>
      </c>
      <c r="P3944" s="7">
        <f t="shared" si="184"/>
        <v>14</v>
      </c>
      <c r="Q3944" s="8">
        <f t="shared" si="183"/>
        <v>8680</v>
      </c>
      <c r="R3944" t="s">
        <v>3658</v>
      </c>
    </row>
    <row r="3945" spans="1:18">
      <c r="A3945">
        <v>2</v>
      </c>
      <c r="B3945" t="s">
        <v>3653</v>
      </c>
      <c r="C3945" t="s">
        <v>2</v>
      </c>
      <c r="D3945">
        <v>2019</v>
      </c>
      <c r="E3945">
        <v>6602</v>
      </c>
      <c r="F3945" s="11">
        <v>6077.65</v>
      </c>
      <c r="G3945" s="3">
        <v>43738</v>
      </c>
      <c r="H3945" t="s">
        <v>427</v>
      </c>
      <c r="I3945" s="3">
        <v>43725</v>
      </c>
      <c r="J3945" s="3">
        <f t="shared" si="185"/>
        <v>43755</v>
      </c>
      <c r="K3945" t="s">
        <v>4</v>
      </c>
      <c r="L3945">
        <v>2019</v>
      </c>
      <c r="M3945">
        <v>10680</v>
      </c>
      <c r="N3945" s="3">
        <v>43787</v>
      </c>
      <c r="O3945" s="3">
        <v>43791</v>
      </c>
      <c r="P3945" s="7">
        <f t="shared" si="184"/>
        <v>36</v>
      </c>
      <c r="Q3945" s="8">
        <f t="shared" si="183"/>
        <v>218795.4</v>
      </c>
      <c r="R3945" t="s">
        <v>3660</v>
      </c>
    </row>
    <row r="3946" spans="1:18">
      <c r="A3946">
        <v>2</v>
      </c>
      <c r="B3946" t="s">
        <v>3653</v>
      </c>
      <c r="C3946" t="s">
        <v>2</v>
      </c>
      <c r="D3946">
        <v>2019</v>
      </c>
      <c r="E3946">
        <v>6590</v>
      </c>
      <c r="F3946" s="11">
        <v>6717.21</v>
      </c>
      <c r="G3946" s="3">
        <v>43738</v>
      </c>
      <c r="H3946" t="s">
        <v>230</v>
      </c>
      <c r="I3946" s="3">
        <v>43725</v>
      </c>
      <c r="J3946" s="3">
        <f t="shared" si="185"/>
        <v>43755</v>
      </c>
      <c r="K3946" t="s">
        <v>4</v>
      </c>
      <c r="L3946">
        <v>2019</v>
      </c>
      <c r="M3946">
        <v>10683</v>
      </c>
      <c r="N3946" s="3">
        <v>43787</v>
      </c>
      <c r="O3946" s="3">
        <v>43791</v>
      </c>
      <c r="P3946" s="7">
        <f t="shared" si="184"/>
        <v>36</v>
      </c>
      <c r="Q3946" s="8">
        <f t="shared" si="183"/>
        <v>241819.56</v>
      </c>
      <c r="R3946" t="s">
        <v>3660</v>
      </c>
    </row>
    <row r="3947" spans="1:18">
      <c r="A3947">
        <v>2</v>
      </c>
      <c r="B3947" t="s">
        <v>3653</v>
      </c>
      <c r="C3947" t="s">
        <v>2</v>
      </c>
      <c r="D3947">
        <v>2019</v>
      </c>
      <c r="E3947">
        <v>7931</v>
      </c>
      <c r="F3947" s="11">
        <v>3094.25</v>
      </c>
      <c r="G3947" s="3">
        <v>43753</v>
      </c>
      <c r="H3947" t="s">
        <v>3661</v>
      </c>
      <c r="I3947" s="3">
        <v>43746</v>
      </c>
      <c r="J3947" s="3">
        <f t="shared" si="185"/>
        <v>43776</v>
      </c>
      <c r="K3947" t="s">
        <v>4</v>
      </c>
      <c r="L3947">
        <v>2019</v>
      </c>
      <c r="M3947">
        <v>11234</v>
      </c>
      <c r="N3947" s="3">
        <v>43796</v>
      </c>
      <c r="O3947" s="3">
        <v>43803</v>
      </c>
      <c r="P3947" s="7">
        <f t="shared" si="184"/>
        <v>27</v>
      </c>
      <c r="Q3947" s="8">
        <f t="shared" si="183"/>
        <v>83544.75</v>
      </c>
      <c r="R3947" t="s">
        <v>3662</v>
      </c>
    </row>
    <row r="3948" spans="1:18">
      <c r="A3948">
        <v>2</v>
      </c>
      <c r="B3948" t="s">
        <v>3653</v>
      </c>
      <c r="C3948" t="s">
        <v>2</v>
      </c>
      <c r="D3948">
        <v>2019</v>
      </c>
      <c r="E3948">
        <v>6455</v>
      </c>
      <c r="F3948" s="11">
        <v>3283.89</v>
      </c>
      <c r="G3948" s="3">
        <v>43728</v>
      </c>
      <c r="H3948" t="s">
        <v>2479</v>
      </c>
      <c r="I3948" s="3">
        <v>43724</v>
      </c>
      <c r="J3948" s="3">
        <f t="shared" si="185"/>
        <v>43754</v>
      </c>
      <c r="K3948" t="s">
        <v>4</v>
      </c>
      <c r="L3948">
        <v>2019</v>
      </c>
      <c r="M3948">
        <v>11300</v>
      </c>
      <c r="N3948" s="3">
        <v>43797</v>
      </c>
      <c r="O3948" s="3">
        <v>43803</v>
      </c>
      <c r="P3948" s="7">
        <f t="shared" si="184"/>
        <v>49</v>
      </c>
      <c r="Q3948" s="8">
        <f t="shared" si="183"/>
        <v>160910.60999999999</v>
      </c>
      <c r="R3948" t="s">
        <v>3663</v>
      </c>
    </row>
    <row r="3949" spans="1:18">
      <c r="A3949">
        <v>2</v>
      </c>
      <c r="B3949" t="s">
        <v>3653</v>
      </c>
      <c r="C3949" t="s">
        <v>2</v>
      </c>
      <c r="D3949">
        <v>2019</v>
      </c>
      <c r="E3949">
        <v>10355</v>
      </c>
      <c r="F3949" s="11">
        <v>5486.57</v>
      </c>
      <c r="G3949" s="3">
        <v>43768</v>
      </c>
      <c r="H3949" t="s">
        <v>3664</v>
      </c>
      <c r="I3949" s="3">
        <v>43721</v>
      </c>
      <c r="J3949" s="3">
        <f t="shared" si="185"/>
        <v>43751</v>
      </c>
      <c r="K3949" t="s">
        <v>4</v>
      </c>
      <c r="L3949">
        <v>2019</v>
      </c>
      <c r="M3949">
        <v>11575</v>
      </c>
      <c r="N3949" s="3">
        <v>43803</v>
      </c>
      <c r="O3949" s="3">
        <v>43803</v>
      </c>
      <c r="P3949" s="7">
        <f t="shared" si="184"/>
        <v>52</v>
      </c>
      <c r="Q3949" s="8">
        <f t="shared" si="183"/>
        <v>285301.64</v>
      </c>
      <c r="R3949" t="s">
        <v>3634</v>
      </c>
    </row>
    <row r="3950" spans="1:18">
      <c r="A3950">
        <v>2</v>
      </c>
      <c r="B3950" t="s">
        <v>3653</v>
      </c>
      <c r="C3950" t="s">
        <v>2</v>
      </c>
      <c r="D3950">
        <v>2019</v>
      </c>
      <c r="E3950">
        <v>10647</v>
      </c>
      <c r="F3950" s="11">
        <v>1040</v>
      </c>
      <c r="G3950" s="3">
        <v>43776</v>
      </c>
      <c r="H3950" t="s">
        <v>399</v>
      </c>
      <c r="I3950" s="3">
        <v>43771</v>
      </c>
      <c r="J3950" s="3">
        <f t="shared" si="185"/>
        <v>43801</v>
      </c>
      <c r="K3950" t="s">
        <v>4</v>
      </c>
      <c r="L3950">
        <v>2019</v>
      </c>
      <c r="M3950">
        <v>11599</v>
      </c>
      <c r="N3950" s="3">
        <v>43803</v>
      </c>
      <c r="O3950" s="3">
        <v>43803</v>
      </c>
      <c r="P3950" s="7">
        <f t="shared" si="184"/>
        <v>2</v>
      </c>
      <c r="Q3950" s="8">
        <f t="shared" si="183"/>
        <v>2080</v>
      </c>
      <c r="R3950" t="s">
        <v>3665</v>
      </c>
    </row>
    <row r="3951" spans="1:18">
      <c r="A3951">
        <v>2</v>
      </c>
      <c r="B3951" t="s">
        <v>3653</v>
      </c>
      <c r="C3951" t="s">
        <v>2</v>
      </c>
      <c r="D3951">
        <v>2019</v>
      </c>
      <c r="E3951">
        <v>10672</v>
      </c>
      <c r="F3951" s="11">
        <v>3298.88</v>
      </c>
      <c r="G3951" s="3">
        <v>43776</v>
      </c>
      <c r="H3951" t="s">
        <v>60</v>
      </c>
      <c r="I3951" s="3">
        <v>43770</v>
      </c>
      <c r="J3951" s="3">
        <f t="shared" si="185"/>
        <v>43800</v>
      </c>
      <c r="K3951" t="s">
        <v>4</v>
      </c>
      <c r="L3951">
        <v>2019</v>
      </c>
      <c r="M3951">
        <v>11758</v>
      </c>
      <c r="N3951" s="3">
        <v>43808</v>
      </c>
      <c r="O3951" s="3">
        <v>43812</v>
      </c>
      <c r="P3951" s="7">
        <f t="shared" si="184"/>
        <v>12</v>
      </c>
      <c r="Q3951" s="8">
        <f t="shared" si="183"/>
        <v>39586.559999999998</v>
      </c>
      <c r="R3951" t="s">
        <v>3663</v>
      </c>
    </row>
    <row r="3952" spans="1:18">
      <c r="A3952">
        <v>2</v>
      </c>
      <c r="B3952" t="s">
        <v>3666</v>
      </c>
      <c r="C3952" t="s">
        <v>33</v>
      </c>
      <c r="D3952">
        <v>2019</v>
      </c>
      <c r="E3952">
        <v>11194</v>
      </c>
      <c r="F3952" s="11">
        <v>39050</v>
      </c>
      <c r="G3952" s="3">
        <v>43808</v>
      </c>
      <c r="H3952">
        <v>3</v>
      </c>
      <c r="I3952" s="3">
        <v>43805</v>
      </c>
      <c r="J3952" s="3">
        <f t="shared" si="185"/>
        <v>43835</v>
      </c>
      <c r="K3952" t="s">
        <v>4</v>
      </c>
      <c r="L3952">
        <v>2019</v>
      </c>
      <c r="M3952">
        <v>12520</v>
      </c>
      <c r="N3952" s="3">
        <v>43818</v>
      </c>
      <c r="O3952" s="3">
        <v>43822</v>
      </c>
      <c r="P3952" s="7">
        <f t="shared" si="184"/>
        <v>-13</v>
      </c>
      <c r="Q3952" s="8">
        <f t="shared" si="183"/>
        <v>-507650</v>
      </c>
      <c r="R3952" t="s">
        <v>3667</v>
      </c>
    </row>
    <row r="3954" spans="6:17">
      <c r="F3954" s="8">
        <f>SUM(F2:F3952)</f>
        <v>10536778.069999862</v>
      </c>
      <c r="Q3954" s="8">
        <f>SUM(Q2:Q3952)</f>
        <v>775605571.42000675</v>
      </c>
    </row>
    <row r="3956" spans="6:17">
      <c r="Q3956" s="8">
        <f>F3954</f>
        <v>10536778.069999862</v>
      </c>
    </row>
    <row r="3958" spans="6:17">
      <c r="Q3958" s="9">
        <f>Q3954/Q3956</f>
        <v>73.60936770873991</v>
      </c>
    </row>
  </sheetData>
  <autoFilter ref="A1:R3952">
    <filterColumn colId="9"/>
    <filterColumn colId="15"/>
    <filterColumn colId="16"/>
  </autoFilter>
  <printOptions gridLines="1"/>
  <pageMargins left="0.70866141732283472" right="0.70866141732283472" top="0.74803149606299213" bottom="0.74803149606299213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File_tempestività_pagamenti_4tr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Ceccarini</dc:creator>
  <cp:lastModifiedBy>kceccarini</cp:lastModifiedBy>
  <cp:lastPrinted>2020-01-31T10:41:22Z</cp:lastPrinted>
  <dcterms:created xsi:type="dcterms:W3CDTF">2020-01-31T08:25:00Z</dcterms:created>
  <dcterms:modified xsi:type="dcterms:W3CDTF">2020-01-31T10:41:52Z</dcterms:modified>
</cp:coreProperties>
</file>